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igene Dateien\UBS\Inflation\"/>
    </mc:Choice>
  </mc:AlternateContent>
  <xr:revisionPtr revIDLastSave="0" documentId="13_ncr:1_{F584FBB0-28C9-4435-9BD2-FB7CED5D619C}" xr6:coauthVersionLast="46" xr6:coauthVersionMax="46" xr10:uidLastSave="{00000000-0000-0000-0000-000000000000}"/>
  <bookViews>
    <workbookView xWindow="-28920" yWindow="-120" windowWidth="29040" windowHeight="15840" xr2:uid="{C15C3B51-937D-4A97-B859-CEAAE7E636B9}"/>
  </bookViews>
  <sheets>
    <sheet name="Inflation" sheetId="1" r:id="rId1"/>
  </sheets>
  <externalReferences>
    <externalReference r:id="rId2"/>
  </externalReferences>
  <definedNames>
    <definedName name="TRNR_16d4a52078f649fab29e7508275bf097_1313_1" hidden="1">Inflation!$F$4</definedName>
    <definedName name="TRNR_3f36c723e2dc44eea44fb777e1600eba_1313_1" hidden="1">[1]Kombis!#REF!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M37" i="1" s="1"/>
  <c r="L38" i="1"/>
  <c r="L39" i="1"/>
  <c r="L40" i="1"/>
  <c r="L41" i="1"/>
  <c r="L42" i="1"/>
  <c r="L43" i="1"/>
  <c r="L44" i="1"/>
  <c r="L45" i="1"/>
  <c r="M45" i="1" s="1"/>
  <c r="L46" i="1"/>
  <c r="L47" i="1"/>
  <c r="L48" i="1"/>
  <c r="L49" i="1"/>
  <c r="L50" i="1"/>
  <c r="L51" i="1"/>
  <c r="L52" i="1"/>
  <c r="L53" i="1"/>
  <c r="M53" i="1" s="1"/>
  <c r="L54" i="1"/>
  <c r="L55" i="1"/>
  <c r="L56" i="1"/>
  <c r="L57" i="1"/>
  <c r="L58" i="1"/>
  <c r="L59" i="1"/>
  <c r="L60" i="1"/>
  <c r="L61" i="1"/>
  <c r="M61" i="1" s="1"/>
  <c r="L62" i="1"/>
  <c r="L63" i="1"/>
  <c r="L64" i="1"/>
  <c r="L65" i="1"/>
  <c r="L66" i="1"/>
  <c r="L67" i="1"/>
  <c r="L68" i="1"/>
  <c r="L69" i="1"/>
  <c r="M69" i="1" s="1"/>
  <c r="L70" i="1"/>
  <c r="L71" i="1"/>
  <c r="L72" i="1"/>
  <c r="L73" i="1"/>
  <c r="L74" i="1"/>
  <c r="L75" i="1"/>
  <c r="L76" i="1"/>
  <c r="L77" i="1"/>
  <c r="M77" i="1" s="1"/>
  <c r="L78" i="1"/>
  <c r="L79" i="1"/>
  <c r="L80" i="1"/>
  <c r="L81" i="1"/>
  <c r="L82" i="1"/>
  <c r="L83" i="1"/>
  <c r="L84" i="1"/>
  <c r="L85" i="1"/>
  <c r="M85" i="1" s="1"/>
  <c r="L86" i="1"/>
  <c r="L87" i="1"/>
  <c r="L88" i="1"/>
  <c r="L89" i="1"/>
  <c r="L90" i="1"/>
  <c r="L91" i="1"/>
  <c r="L92" i="1"/>
  <c r="L93" i="1"/>
  <c r="M93" i="1" s="1"/>
  <c r="L94" i="1"/>
  <c r="L95" i="1"/>
  <c r="L96" i="1"/>
  <c r="L97" i="1"/>
  <c r="L98" i="1"/>
  <c r="L99" i="1"/>
  <c r="L100" i="1"/>
  <c r="L101" i="1"/>
  <c r="M101" i="1" s="1"/>
  <c r="L102" i="1"/>
  <c r="L103" i="1"/>
  <c r="L104" i="1"/>
  <c r="L105" i="1"/>
  <c r="L106" i="1"/>
  <c r="L107" i="1"/>
  <c r="L108" i="1"/>
  <c r="L109" i="1"/>
  <c r="M109" i="1" s="1"/>
  <c r="L110" i="1"/>
  <c r="L111" i="1"/>
  <c r="L112" i="1"/>
  <c r="L113" i="1"/>
  <c r="L114" i="1"/>
  <c r="L115" i="1"/>
  <c r="L116" i="1"/>
  <c r="L117" i="1"/>
  <c r="M117" i="1" s="1"/>
  <c r="L118" i="1"/>
  <c r="L119" i="1"/>
  <c r="L120" i="1"/>
  <c r="L121" i="1"/>
  <c r="L122" i="1"/>
  <c r="L123" i="1"/>
  <c r="L124" i="1"/>
  <c r="L125" i="1"/>
  <c r="M125" i="1" s="1"/>
  <c r="L126" i="1"/>
  <c r="L127" i="1"/>
  <c r="L128" i="1"/>
  <c r="L129" i="1"/>
  <c r="L130" i="1"/>
  <c r="L131" i="1"/>
  <c r="L132" i="1"/>
  <c r="L133" i="1"/>
  <c r="M133" i="1" s="1"/>
  <c r="L134" i="1"/>
  <c r="L135" i="1"/>
  <c r="L136" i="1"/>
  <c r="L137" i="1"/>
  <c r="L138" i="1"/>
  <c r="L139" i="1"/>
  <c r="L140" i="1"/>
  <c r="L141" i="1"/>
  <c r="M141" i="1" s="1"/>
  <c r="L142" i="1"/>
  <c r="L143" i="1"/>
  <c r="L144" i="1"/>
  <c r="L145" i="1"/>
  <c r="L146" i="1"/>
  <c r="L147" i="1"/>
  <c r="L148" i="1"/>
  <c r="L149" i="1"/>
  <c r="M149" i="1" s="1"/>
  <c r="L150" i="1"/>
  <c r="L151" i="1"/>
  <c r="L152" i="1"/>
  <c r="L153" i="1"/>
  <c r="L154" i="1"/>
  <c r="L155" i="1"/>
  <c r="L156" i="1"/>
  <c r="L157" i="1"/>
  <c r="M157" i="1" s="1"/>
  <c r="L158" i="1"/>
  <c r="L159" i="1"/>
  <c r="L160" i="1"/>
  <c r="L161" i="1"/>
  <c r="L162" i="1"/>
  <c r="L163" i="1"/>
  <c r="L164" i="1"/>
  <c r="L165" i="1"/>
  <c r="M165" i="1" s="1"/>
  <c r="L166" i="1"/>
  <c r="L167" i="1"/>
  <c r="L168" i="1"/>
  <c r="L169" i="1"/>
  <c r="L170" i="1"/>
  <c r="L171" i="1"/>
  <c r="L172" i="1"/>
  <c r="L173" i="1"/>
  <c r="M173" i="1" s="1"/>
  <c r="L174" i="1"/>
  <c r="L175" i="1"/>
  <c r="L176" i="1"/>
  <c r="L177" i="1"/>
  <c r="L178" i="1"/>
  <c r="L179" i="1"/>
  <c r="L180" i="1"/>
  <c r="L181" i="1"/>
  <c r="M181" i="1" s="1"/>
  <c r="L182" i="1"/>
  <c r="L183" i="1"/>
  <c r="L184" i="1"/>
  <c r="L185" i="1"/>
  <c r="L186" i="1"/>
  <c r="L187" i="1"/>
  <c r="L188" i="1"/>
  <c r="L189" i="1"/>
  <c r="M189" i="1" s="1"/>
  <c r="L190" i="1"/>
  <c r="L191" i="1"/>
  <c r="L192" i="1"/>
  <c r="L193" i="1"/>
  <c r="L194" i="1"/>
  <c r="L195" i="1"/>
  <c r="L196" i="1"/>
  <c r="L197" i="1"/>
  <c r="M197" i="1" s="1"/>
  <c r="L198" i="1"/>
  <c r="L199" i="1"/>
  <c r="L200" i="1"/>
  <c r="L201" i="1"/>
  <c r="L202" i="1"/>
  <c r="L203" i="1"/>
  <c r="L204" i="1"/>
  <c r="L205" i="1"/>
  <c r="M205" i="1" s="1"/>
  <c r="L206" i="1"/>
  <c r="L207" i="1"/>
  <c r="L208" i="1"/>
  <c r="L209" i="1"/>
  <c r="L210" i="1"/>
  <c r="L211" i="1"/>
  <c r="L212" i="1"/>
  <c r="L213" i="1"/>
  <c r="M213" i="1" s="1"/>
  <c r="L214" i="1"/>
  <c r="L215" i="1"/>
  <c r="L216" i="1"/>
  <c r="L217" i="1"/>
  <c r="L218" i="1"/>
  <c r="L219" i="1"/>
  <c r="L220" i="1"/>
  <c r="L221" i="1"/>
  <c r="M221" i="1" s="1"/>
  <c r="L222" i="1"/>
  <c r="L223" i="1"/>
  <c r="L224" i="1"/>
  <c r="L225" i="1"/>
  <c r="L226" i="1"/>
  <c r="L227" i="1"/>
  <c r="L228" i="1"/>
  <c r="L229" i="1"/>
  <c r="M229" i="1" s="1"/>
  <c r="L230" i="1"/>
  <c r="L231" i="1"/>
  <c r="L232" i="1"/>
  <c r="L233" i="1"/>
  <c r="L234" i="1"/>
  <c r="L235" i="1"/>
  <c r="L236" i="1"/>
  <c r="L237" i="1"/>
  <c r="M237" i="1" s="1"/>
  <c r="L238" i="1"/>
  <c r="L239" i="1"/>
  <c r="L240" i="1"/>
  <c r="L241" i="1"/>
  <c r="L242" i="1"/>
  <c r="L243" i="1"/>
  <c r="L244" i="1"/>
  <c r="L245" i="1"/>
  <c r="M245" i="1" s="1"/>
  <c r="L246" i="1"/>
  <c r="L247" i="1"/>
  <c r="L248" i="1"/>
  <c r="L249" i="1"/>
  <c r="L250" i="1"/>
  <c r="L251" i="1"/>
  <c r="L252" i="1"/>
  <c r="L253" i="1"/>
  <c r="M253" i="1" s="1"/>
  <c r="L254" i="1"/>
  <c r="L255" i="1"/>
  <c r="L256" i="1"/>
  <c r="L257" i="1"/>
  <c r="L258" i="1"/>
  <c r="L259" i="1"/>
  <c r="L260" i="1"/>
  <c r="L261" i="1"/>
  <c r="M261" i="1" s="1"/>
  <c r="L262" i="1"/>
  <c r="L263" i="1"/>
  <c r="L264" i="1"/>
  <c r="L265" i="1"/>
  <c r="L266" i="1"/>
  <c r="L267" i="1"/>
  <c r="L268" i="1"/>
  <c r="L269" i="1"/>
  <c r="M269" i="1" s="1"/>
  <c r="L270" i="1"/>
  <c r="L271" i="1"/>
  <c r="L272" i="1"/>
  <c r="L273" i="1"/>
  <c r="L274" i="1"/>
  <c r="L275" i="1"/>
  <c r="L276" i="1"/>
  <c r="L277" i="1"/>
  <c r="M277" i="1" s="1"/>
  <c r="L278" i="1"/>
  <c r="L279" i="1"/>
  <c r="L280" i="1"/>
  <c r="L281" i="1"/>
  <c r="L282" i="1"/>
  <c r="L283" i="1"/>
  <c r="L284" i="1"/>
  <c r="L285" i="1"/>
  <c r="M285" i="1" s="1"/>
  <c r="L286" i="1"/>
  <c r="L287" i="1"/>
  <c r="L288" i="1"/>
  <c r="L289" i="1"/>
  <c r="L290" i="1"/>
  <c r="L291" i="1"/>
  <c r="L292" i="1"/>
  <c r="L293" i="1"/>
  <c r="M293" i="1" s="1"/>
  <c r="L294" i="1"/>
  <c r="L295" i="1"/>
  <c r="L296" i="1"/>
  <c r="L297" i="1"/>
  <c r="L298" i="1"/>
  <c r="L299" i="1"/>
  <c r="L300" i="1"/>
  <c r="L301" i="1"/>
  <c r="M301" i="1" s="1"/>
  <c r="L302" i="1"/>
  <c r="L303" i="1"/>
  <c r="L304" i="1"/>
  <c r="L305" i="1"/>
  <c r="L306" i="1"/>
  <c r="L307" i="1"/>
  <c r="L308" i="1"/>
  <c r="L309" i="1"/>
  <c r="M309" i="1" s="1"/>
  <c r="L310" i="1"/>
  <c r="L311" i="1"/>
  <c r="L312" i="1"/>
  <c r="L313" i="1"/>
  <c r="L314" i="1"/>
  <c r="L315" i="1"/>
  <c r="L316" i="1"/>
  <c r="L317" i="1"/>
  <c r="M317" i="1" s="1"/>
  <c r="L318" i="1"/>
  <c r="L319" i="1"/>
  <c r="L320" i="1"/>
  <c r="L321" i="1"/>
  <c r="L322" i="1"/>
  <c r="L323" i="1"/>
  <c r="L324" i="1"/>
  <c r="L325" i="1"/>
  <c r="M325" i="1" s="1"/>
  <c r="L326" i="1"/>
  <c r="L327" i="1"/>
  <c r="L328" i="1"/>
  <c r="L329" i="1"/>
  <c r="L330" i="1"/>
  <c r="L331" i="1"/>
  <c r="L332" i="1"/>
  <c r="L333" i="1"/>
  <c r="M333" i="1" s="1"/>
  <c r="L334" i="1"/>
  <c r="L335" i="1"/>
  <c r="L336" i="1"/>
  <c r="L337" i="1"/>
  <c r="L338" i="1"/>
  <c r="L339" i="1"/>
  <c r="L340" i="1"/>
  <c r="L341" i="1"/>
  <c r="M341" i="1" s="1"/>
  <c r="L342" i="1"/>
  <c r="L343" i="1"/>
  <c r="L344" i="1"/>
  <c r="L345" i="1"/>
  <c r="L346" i="1"/>
  <c r="L347" i="1"/>
  <c r="L348" i="1"/>
  <c r="L349" i="1"/>
  <c r="M349" i="1" s="1"/>
  <c r="L350" i="1"/>
  <c r="L351" i="1"/>
  <c r="L352" i="1"/>
  <c r="L353" i="1"/>
  <c r="L354" i="1"/>
  <c r="L355" i="1"/>
  <c r="L356" i="1"/>
  <c r="L357" i="1"/>
  <c r="M357" i="1" s="1"/>
  <c r="L358" i="1"/>
  <c r="L359" i="1"/>
  <c r="L360" i="1"/>
  <c r="L361" i="1"/>
  <c r="L362" i="1"/>
  <c r="L363" i="1"/>
  <c r="L364" i="1"/>
  <c r="L365" i="1"/>
  <c r="M365" i="1" s="1"/>
  <c r="L366" i="1"/>
  <c r="L367" i="1"/>
  <c r="L368" i="1"/>
  <c r="L369" i="1"/>
  <c r="L370" i="1"/>
  <c r="L371" i="1"/>
  <c r="L372" i="1"/>
  <c r="L373" i="1"/>
  <c r="M373" i="1" s="1"/>
  <c r="L374" i="1"/>
  <c r="L375" i="1"/>
  <c r="L376" i="1"/>
  <c r="L377" i="1"/>
  <c r="L378" i="1"/>
  <c r="L379" i="1"/>
  <c r="L380" i="1"/>
  <c r="L381" i="1"/>
  <c r="M381" i="1" s="1"/>
  <c r="L382" i="1"/>
  <c r="L383" i="1"/>
  <c r="L384" i="1"/>
  <c r="L385" i="1"/>
  <c r="L386" i="1"/>
  <c r="L387" i="1"/>
  <c r="L388" i="1"/>
  <c r="L389" i="1"/>
  <c r="M389" i="1" s="1"/>
  <c r="L390" i="1"/>
  <c r="L391" i="1"/>
  <c r="L392" i="1"/>
  <c r="L393" i="1"/>
  <c r="L394" i="1"/>
  <c r="L395" i="1"/>
  <c r="L396" i="1"/>
  <c r="L397" i="1"/>
  <c r="M397" i="1" s="1"/>
  <c r="L398" i="1"/>
  <c r="L399" i="1"/>
  <c r="L400" i="1"/>
  <c r="L401" i="1"/>
  <c r="L402" i="1"/>
  <c r="L403" i="1"/>
  <c r="L404" i="1"/>
  <c r="L405" i="1"/>
  <c r="M405" i="1" s="1"/>
  <c r="L406" i="1"/>
  <c r="L407" i="1"/>
  <c r="L408" i="1"/>
  <c r="L409" i="1"/>
  <c r="L410" i="1"/>
  <c r="L411" i="1"/>
  <c r="L412" i="1"/>
  <c r="L413" i="1"/>
  <c r="M413" i="1" s="1"/>
  <c r="L414" i="1"/>
  <c r="L415" i="1"/>
  <c r="L416" i="1"/>
  <c r="L417" i="1"/>
  <c r="L418" i="1"/>
  <c r="L419" i="1"/>
  <c r="L420" i="1"/>
  <c r="L421" i="1"/>
  <c r="M421" i="1" s="1"/>
  <c r="L422" i="1"/>
  <c r="L423" i="1"/>
  <c r="L424" i="1"/>
  <c r="L425" i="1"/>
  <c r="L426" i="1"/>
  <c r="L427" i="1"/>
  <c r="L428" i="1"/>
  <c r="L429" i="1"/>
  <c r="M429" i="1" s="1"/>
  <c r="L430" i="1"/>
  <c r="L431" i="1"/>
  <c r="L432" i="1"/>
  <c r="L433" i="1"/>
  <c r="L434" i="1"/>
  <c r="L435" i="1"/>
  <c r="L436" i="1"/>
  <c r="L437" i="1"/>
  <c r="M437" i="1" s="1"/>
  <c r="L438" i="1"/>
  <c r="L439" i="1"/>
  <c r="L440" i="1"/>
  <c r="L441" i="1"/>
  <c r="L442" i="1"/>
  <c r="L443" i="1"/>
  <c r="L444" i="1"/>
  <c r="L445" i="1"/>
  <c r="M445" i="1" s="1"/>
  <c r="L446" i="1"/>
  <c r="L447" i="1"/>
  <c r="L448" i="1"/>
  <c r="L449" i="1"/>
  <c r="L450" i="1"/>
  <c r="L451" i="1"/>
  <c r="L452" i="1"/>
  <c r="L453" i="1"/>
  <c r="M453" i="1" s="1"/>
  <c r="L454" i="1"/>
  <c r="L455" i="1"/>
  <c r="L456" i="1"/>
  <c r="L457" i="1"/>
  <c r="L458" i="1"/>
  <c r="L459" i="1"/>
  <c r="L460" i="1"/>
  <c r="L461" i="1"/>
  <c r="M461" i="1" s="1"/>
  <c r="L462" i="1"/>
  <c r="L463" i="1"/>
  <c r="L464" i="1"/>
  <c r="L465" i="1"/>
  <c r="L466" i="1"/>
  <c r="L467" i="1"/>
  <c r="L468" i="1"/>
  <c r="L469" i="1"/>
  <c r="M469" i="1" s="1"/>
  <c r="L470" i="1"/>
  <c r="L471" i="1"/>
  <c r="L472" i="1"/>
  <c r="L473" i="1"/>
  <c r="L474" i="1"/>
  <c r="L475" i="1"/>
  <c r="L476" i="1"/>
  <c r="L477" i="1"/>
  <c r="M477" i="1" s="1"/>
  <c r="L478" i="1"/>
  <c r="L479" i="1"/>
  <c r="L480" i="1"/>
  <c r="L481" i="1"/>
  <c r="L482" i="1"/>
  <c r="L483" i="1"/>
  <c r="L484" i="1"/>
  <c r="L485" i="1"/>
  <c r="M485" i="1" s="1"/>
  <c r="L486" i="1"/>
  <c r="L487" i="1"/>
  <c r="L488" i="1"/>
  <c r="L489" i="1"/>
  <c r="L490" i="1"/>
  <c r="L491" i="1"/>
  <c r="L492" i="1"/>
  <c r="L493" i="1"/>
  <c r="M493" i="1" s="1"/>
  <c r="L494" i="1"/>
  <c r="L495" i="1"/>
  <c r="L496" i="1"/>
  <c r="L497" i="1"/>
  <c r="L498" i="1"/>
  <c r="L499" i="1"/>
  <c r="L500" i="1"/>
  <c r="L501" i="1"/>
  <c r="M501" i="1" s="1"/>
  <c r="L502" i="1"/>
  <c r="L503" i="1"/>
  <c r="L504" i="1"/>
  <c r="L505" i="1"/>
  <c r="L506" i="1"/>
  <c r="L507" i="1"/>
  <c r="L508" i="1"/>
  <c r="L509" i="1"/>
  <c r="M509" i="1" s="1"/>
  <c r="L510" i="1"/>
  <c r="L511" i="1"/>
  <c r="L512" i="1"/>
  <c r="L513" i="1"/>
  <c r="L514" i="1"/>
  <c r="L515" i="1"/>
  <c r="L516" i="1"/>
  <c r="L517" i="1"/>
  <c r="M517" i="1" s="1"/>
  <c r="L518" i="1"/>
  <c r="L519" i="1"/>
  <c r="L520" i="1"/>
  <c r="L521" i="1"/>
  <c r="L522" i="1"/>
  <c r="L523" i="1"/>
  <c r="L524" i="1"/>
  <c r="L525" i="1"/>
  <c r="M525" i="1" s="1"/>
  <c r="L526" i="1"/>
  <c r="L527" i="1"/>
  <c r="L528" i="1"/>
  <c r="L529" i="1"/>
  <c r="L530" i="1"/>
  <c r="L531" i="1"/>
  <c r="L532" i="1"/>
  <c r="L533" i="1"/>
  <c r="M533" i="1" s="1"/>
  <c r="L534" i="1"/>
  <c r="L535" i="1"/>
  <c r="L536" i="1"/>
  <c r="L537" i="1"/>
  <c r="L538" i="1"/>
  <c r="L539" i="1"/>
  <c r="L540" i="1"/>
  <c r="L541" i="1"/>
  <c r="M541" i="1" s="1"/>
  <c r="L542" i="1"/>
  <c r="L543" i="1"/>
  <c r="L544" i="1"/>
  <c r="L545" i="1"/>
  <c r="L546" i="1"/>
  <c r="L547" i="1"/>
  <c r="L548" i="1"/>
  <c r="L549" i="1"/>
  <c r="M549" i="1" s="1"/>
  <c r="L550" i="1"/>
  <c r="L551" i="1"/>
  <c r="L552" i="1"/>
  <c r="L553" i="1"/>
  <c r="L554" i="1"/>
  <c r="L555" i="1"/>
  <c r="L556" i="1"/>
  <c r="L557" i="1"/>
  <c r="M557" i="1" s="1"/>
  <c r="L558" i="1"/>
  <c r="L559" i="1"/>
  <c r="L560" i="1"/>
  <c r="L561" i="1"/>
  <c r="L562" i="1"/>
  <c r="L563" i="1"/>
  <c r="L564" i="1"/>
  <c r="L565" i="1"/>
  <c r="M565" i="1" s="1"/>
  <c r="L566" i="1"/>
  <c r="L567" i="1"/>
  <c r="L568" i="1"/>
  <c r="L569" i="1"/>
  <c r="L570" i="1"/>
  <c r="L571" i="1"/>
  <c r="L572" i="1"/>
  <c r="L573" i="1"/>
  <c r="M573" i="1" s="1"/>
  <c r="L574" i="1"/>
  <c r="L575" i="1"/>
  <c r="L576" i="1"/>
  <c r="L577" i="1"/>
  <c r="L578" i="1"/>
  <c r="L579" i="1"/>
  <c r="L580" i="1"/>
  <c r="L581" i="1"/>
  <c r="M581" i="1" s="1"/>
  <c r="L582" i="1"/>
  <c r="L583" i="1"/>
  <c r="L584" i="1"/>
  <c r="L585" i="1"/>
  <c r="L586" i="1"/>
  <c r="L587" i="1"/>
  <c r="L588" i="1"/>
  <c r="L589" i="1"/>
  <c r="M589" i="1" s="1"/>
  <c r="L590" i="1"/>
  <c r="L591" i="1"/>
  <c r="L592" i="1"/>
  <c r="L593" i="1"/>
  <c r="L594" i="1"/>
  <c r="L595" i="1"/>
  <c r="L596" i="1"/>
  <c r="L597" i="1"/>
  <c r="M597" i="1" s="1"/>
  <c r="L598" i="1"/>
  <c r="L599" i="1"/>
  <c r="L600" i="1"/>
  <c r="L601" i="1"/>
  <c r="L602" i="1"/>
  <c r="L603" i="1"/>
  <c r="L604" i="1"/>
  <c r="L605" i="1"/>
  <c r="M605" i="1" s="1"/>
  <c r="L606" i="1"/>
  <c r="L607" i="1"/>
  <c r="L608" i="1"/>
  <c r="L609" i="1"/>
  <c r="L610" i="1"/>
  <c r="L611" i="1"/>
  <c r="L612" i="1"/>
  <c r="L613" i="1"/>
  <c r="M613" i="1" s="1"/>
  <c r="L614" i="1"/>
  <c r="L615" i="1"/>
  <c r="L616" i="1"/>
  <c r="L617" i="1"/>
  <c r="L618" i="1"/>
  <c r="L619" i="1"/>
  <c r="L620" i="1"/>
  <c r="L621" i="1"/>
  <c r="M621" i="1" s="1"/>
  <c r="L622" i="1"/>
  <c r="L623" i="1"/>
  <c r="L624" i="1"/>
  <c r="L625" i="1"/>
  <c r="L626" i="1"/>
  <c r="L627" i="1"/>
  <c r="L628" i="1"/>
  <c r="L629" i="1"/>
  <c r="M629" i="1" s="1"/>
  <c r="L630" i="1"/>
  <c r="L631" i="1"/>
  <c r="L632" i="1"/>
  <c r="L633" i="1"/>
  <c r="L634" i="1"/>
  <c r="L635" i="1"/>
  <c r="L636" i="1"/>
  <c r="L637" i="1"/>
  <c r="M637" i="1" s="1"/>
  <c r="L638" i="1"/>
  <c r="L639" i="1"/>
  <c r="L640" i="1"/>
  <c r="L641" i="1"/>
  <c r="L642" i="1"/>
  <c r="L643" i="1"/>
  <c r="L644" i="1"/>
  <c r="L645" i="1"/>
  <c r="M645" i="1" s="1"/>
  <c r="L646" i="1"/>
  <c r="L647" i="1"/>
  <c r="L648" i="1"/>
  <c r="L649" i="1"/>
  <c r="L650" i="1"/>
  <c r="L651" i="1"/>
  <c r="L652" i="1"/>
  <c r="L653" i="1"/>
  <c r="M653" i="1" s="1"/>
  <c r="L654" i="1"/>
  <c r="L655" i="1"/>
  <c r="L656" i="1"/>
  <c r="L657" i="1"/>
  <c r="L658" i="1"/>
  <c r="L659" i="1"/>
  <c r="L660" i="1"/>
  <c r="L661" i="1"/>
  <c r="M661" i="1" s="1"/>
  <c r="L662" i="1"/>
  <c r="L663" i="1"/>
  <c r="L664" i="1"/>
  <c r="L665" i="1"/>
  <c r="L666" i="1"/>
  <c r="L667" i="1"/>
  <c r="L668" i="1"/>
  <c r="L669" i="1"/>
  <c r="M669" i="1" s="1"/>
  <c r="L670" i="1"/>
  <c r="L671" i="1"/>
  <c r="L672" i="1"/>
  <c r="L673" i="1"/>
  <c r="L674" i="1"/>
  <c r="L675" i="1"/>
  <c r="L676" i="1"/>
  <c r="L677" i="1"/>
  <c r="M677" i="1" s="1"/>
  <c r="L678" i="1"/>
  <c r="L679" i="1"/>
  <c r="L680" i="1"/>
  <c r="L681" i="1"/>
  <c r="L682" i="1"/>
  <c r="L683" i="1"/>
  <c r="L684" i="1"/>
  <c r="L685" i="1"/>
  <c r="M685" i="1" s="1"/>
  <c r="L686" i="1"/>
  <c r="L687" i="1"/>
  <c r="L688" i="1"/>
  <c r="L689" i="1"/>
  <c r="L690" i="1"/>
  <c r="L691" i="1"/>
  <c r="L692" i="1"/>
  <c r="L693" i="1"/>
  <c r="M693" i="1" s="1"/>
  <c r="L694" i="1"/>
  <c r="L695" i="1"/>
  <c r="L696" i="1"/>
  <c r="L697" i="1"/>
  <c r="L698" i="1"/>
  <c r="L699" i="1"/>
  <c r="L700" i="1"/>
  <c r="L701" i="1"/>
  <c r="M701" i="1" s="1"/>
  <c r="L702" i="1"/>
  <c r="L703" i="1"/>
  <c r="L704" i="1"/>
  <c r="L705" i="1"/>
  <c r="L706" i="1"/>
  <c r="L707" i="1"/>
  <c r="L708" i="1"/>
  <c r="L709" i="1"/>
  <c r="M709" i="1" s="1"/>
  <c r="L710" i="1"/>
  <c r="L711" i="1"/>
  <c r="L712" i="1"/>
  <c r="L713" i="1"/>
  <c r="L714" i="1"/>
  <c r="L715" i="1"/>
  <c r="L716" i="1"/>
  <c r="L717" i="1"/>
  <c r="M717" i="1" s="1"/>
  <c r="L718" i="1"/>
  <c r="L719" i="1"/>
  <c r="L720" i="1"/>
  <c r="L721" i="1"/>
  <c r="L722" i="1"/>
  <c r="L723" i="1"/>
  <c r="L724" i="1"/>
  <c r="L725" i="1"/>
  <c r="M725" i="1" s="1"/>
  <c r="L726" i="1"/>
  <c r="L727" i="1"/>
  <c r="L728" i="1"/>
  <c r="L729" i="1"/>
  <c r="L730" i="1"/>
  <c r="L731" i="1"/>
  <c r="L732" i="1"/>
  <c r="L733" i="1"/>
  <c r="M733" i="1" s="1"/>
  <c r="L734" i="1"/>
  <c r="L735" i="1"/>
  <c r="L736" i="1"/>
  <c r="L737" i="1"/>
  <c r="L738" i="1"/>
  <c r="L739" i="1"/>
  <c r="L740" i="1"/>
  <c r="L741" i="1"/>
  <c r="M741" i="1" s="1"/>
  <c r="L742" i="1"/>
  <c r="L743" i="1"/>
  <c r="L744" i="1"/>
  <c r="L745" i="1"/>
  <c r="L746" i="1"/>
  <c r="L747" i="1"/>
  <c r="L748" i="1"/>
  <c r="L749" i="1"/>
  <c r="M749" i="1" s="1"/>
  <c r="L750" i="1"/>
  <c r="L751" i="1"/>
  <c r="L752" i="1"/>
  <c r="L753" i="1"/>
  <c r="L754" i="1"/>
  <c r="L755" i="1"/>
  <c r="L756" i="1"/>
  <c r="L757" i="1"/>
  <c r="M757" i="1" s="1"/>
  <c r="L758" i="1"/>
  <c r="L759" i="1"/>
  <c r="L760" i="1"/>
  <c r="L761" i="1"/>
  <c r="L762" i="1"/>
  <c r="L763" i="1"/>
  <c r="L764" i="1"/>
  <c r="L765" i="1"/>
  <c r="M765" i="1" s="1"/>
  <c r="L766" i="1"/>
  <c r="L767" i="1"/>
  <c r="L768" i="1"/>
  <c r="L769" i="1"/>
  <c r="L770" i="1"/>
  <c r="L771" i="1"/>
  <c r="L772" i="1"/>
  <c r="L773" i="1"/>
  <c r="M773" i="1" s="1"/>
  <c r="L774" i="1"/>
  <c r="L775" i="1"/>
  <c r="L776" i="1"/>
  <c r="L777" i="1"/>
  <c r="L778" i="1"/>
  <c r="L779" i="1"/>
  <c r="L780" i="1"/>
  <c r="L781" i="1"/>
  <c r="M781" i="1" s="1"/>
  <c r="L782" i="1"/>
  <c r="L783" i="1"/>
  <c r="L784" i="1"/>
  <c r="L785" i="1"/>
  <c r="L786" i="1"/>
  <c r="L787" i="1"/>
  <c r="L788" i="1"/>
  <c r="L789" i="1"/>
  <c r="M789" i="1" s="1"/>
  <c r="L790" i="1"/>
  <c r="L791" i="1"/>
  <c r="L792" i="1"/>
  <c r="L793" i="1"/>
  <c r="L794" i="1"/>
  <c r="L795" i="1"/>
  <c r="L796" i="1"/>
  <c r="L797" i="1"/>
  <c r="M797" i="1" s="1"/>
  <c r="L798" i="1"/>
  <c r="L799" i="1"/>
  <c r="L800" i="1"/>
  <c r="L801" i="1"/>
  <c r="L802" i="1"/>
  <c r="L803" i="1"/>
  <c r="L804" i="1"/>
  <c r="L805" i="1"/>
  <c r="M805" i="1" s="1"/>
  <c r="L806" i="1"/>
  <c r="L807" i="1"/>
  <c r="L808" i="1"/>
  <c r="L809" i="1"/>
  <c r="L810" i="1"/>
  <c r="L811" i="1"/>
  <c r="L812" i="1"/>
  <c r="L813" i="1"/>
  <c r="M813" i="1" s="1"/>
  <c r="L814" i="1"/>
  <c r="L815" i="1"/>
  <c r="L816" i="1"/>
  <c r="L817" i="1"/>
  <c r="L818" i="1"/>
  <c r="L819" i="1"/>
  <c r="L820" i="1"/>
  <c r="L821" i="1"/>
  <c r="M821" i="1" s="1"/>
  <c r="L822" i="1"/>
  <c r="L823" i="1"/>
  <c r="L824" i="1"/>
  <c r="L825" i="1"/>
  <c r="L826" i="1"/>
  <c r="L827" i="1"/>
  <c r="L828" i="1"/>
  <c r="L829" i="1"/>
  <c r="M829" i="1" s="1"/>
  <c r="L830" i="1"/>
  <c r="L831" i="1"/>
  <c r="L832" i="1"/>
  <c r="L833" i="1"/>
  <c r="L834" i="1"/>
  <c r="L835" i="1"/>
  <c r="L836" i="1"/>
  <c r="L837" i="1"/>
  <c r="M837" i="1" s="1"/>
  <c r="L838" i="1"/>
  <c r="L839" i="1"/>
  <c r="L840" i="1"/>
  <c r="L841" i="1"/>
  <c r="L842" i="1"/>
  <c r="L843" i="1"/>
  <c r="L844" i="1"/>
  <c r="L845" i="1"/>
  <c r="M845" i="1" s="1"/>
  <c r="L846" i="1"/>
  <c r="L847" i="1"/>
  <c r="L848" i="1"/>
  <c r="L849" i="1"/>
  <c r="L850" i="1"/>
  <c r="L851" i="1"/>
  <c r="L852" i="1"/>
  <c r="L853" i="1"/>
  <c r="M853" i="1" s="1"/>
  <c r="L854" i="1"/>
  <c r="L855" i="1"/>
  <c r="L856" i="1"/>
  <c r="L857" i="1"/>
  <c r="L858" i="1"/>
  <c r="L859" i="1"/>
  <c r="L860" i="1"/>
  <c r="L861" i="1"/>
  <c r="M861" i="1" s="1"/>
  <c r="L862" i="1"/>
  <c r="L863" i="1"/>
  <c r="L864" i="1"/>
  <c r="L865" i="1"/>
  <c r="L866" i="1"/>
  <c r="L867" i="1"/>
  <c r="L868" i="1"/>
  <c r="L869" i="1"/>
  <c r="M869" i="1" s="1"/>
  <c r="L870" i="1"/>
  <c r="L871" i="1"/>
  <c r="L872" i="1"/>
  <c r="L873" i="1"/>
  <c r="L874" i="1"/>
  <c r="L875" i="1"/>
  <c r="L876" i="1"/>
  <c r="L877" i="1"/>
  <c r="M877" i="1" s="1"/>
  <c r="L878" i="1"/>
  <c r="L879" i="1"/>
  <c r="L880" i="1"/>
  <c r="L881" i="1"/>
  <c r="L882" i="1"/>
  <c r="L883" i="1"/>
  <c r="L884" i="1"/>
  <c r="L885" i="1"/>
  <c r="M885" i="1" s="1"/>
  <c r="L886" i="1"/>
  <c r="L887" i="1"/>
  <c r="L888" i="1"/>
  <c r="L889" i="1"/>
  <c r="L890" i="1"/>
  <c r="L891" i="1"/>
  <c r="L892" i="1"/>
  <c r="L893" i="1"/>
  <c r="M893" i="1" s="1"/>
  <c r="L894" i="1"/>
  <c r="L895" i="1"/>
  <c r="L896" i="1"/>
  <c r="L897" i="1"/>
  <c r="L898" i="1"/>
  <c r="L899" i="1"/>
  <c r="L900" i="1"/>
  <c r="L901" i="1"/>
  <c r="M901" i="1" s="1"/>
  <c r="L902" i="1"/>
  <c r="L903" i="1"/>
  <c r="L904" i="1"/>
  <c r="L905" i="1"/>
  <c r="L906" i="1"/>
  <c r="L907" i="1"/>
  <c r="L908" i="1"/>
  <c r="L909" i="1"/>
  <c r="M909" i="1" s="1"/>
  <c r="L910" i="1"/>
  <c r="L911" i="1"/>
  <c r="L912" i="1"/>
  <c r="L913" i="1"/>
  <c r="L914" i="1"/>
  <c r="L915" i="1"/>
  <c r="L916" i="1"/>
  <c r="L917" i="1"/>
  <c r="M917" i="1" s="1"/>
  <c r="L918" i="1"/>
  <c r="L919" i="1"/>
  <c r="L920" i="1"/>
  <c r="L921" i="1"/>
  <c r="L922" i="1"/>
  <c r="L923" i="1"/>
  <c r="L924" i="1"/>
  <c r="L925" i="1"/>
  <c r="M925" i="1" s="1"/>
  <c r="L926" i="1"/>
  <c r="L927" i="1"/>
  <c r="L928" i="1"/>
  <c r="L929" i="1"/>
  <c r="L930" i="1"/>
  <c r="L931" i="1"/>
  <c r="L932" i="1"/>
  <c r="L933" i="1"/>
  <c r="M933" i="1" s="1"/>
  <c r="L934" i="1"/>
  <c r="L935" i="1"/>
  <c r="L936" i="1"/>
  <c r="L937" i="1"/>
  <c r="L938" i="1"/>
  <c r="L939" i="1"/>
  <c r="L940" i="1"/>
  <c r="L941" i="1"/>
  <c r="M941" i="1" s="1"/>
  <c r="L942" i="1"/>
  <c r="L943" i="1"/>
  <c r="L944" i="1"/>
  <c r="L945" i="1"/>
  <c r="L946" i="1"/>
  <c r="L947" i="1"/>
  <c r="L948" i="1"/>
  <c r="L949" i="1"/>
  <c r="M949" i="1" s="1"/>
  <c r="L950" i="1"/>
  <c r="L951" i="1"/>
  <c r="L952" i="1"/>
  <c r="L953" i="1"/>
  <c r="L954" i="1"/>
  <c r="L955" i="1"/>
  <c r="L956" i="1"/>
  <c r="L957" i="1"/>
  <c r="M957" i="1" s="1"/>
  <c r="L958" i="1"/>
  <c r="L959" i="1"/>
  <c r="L960" i="1"/>
  <c r="L961" i="1"/>
  <c r="L962" i="1"/>
  <c r="L963" i="1"/>
  <c r="L964" i="1"/>
  <c r="L965" i="1"/>
  <c r="M965" i="1" s="1"/>
  <c r="L966" i="1"/>
  <c r="L967" i="1"/>
  <c r="L968" i="1"/>
  <c r="L969" i="1"/>
  <c r="L970" i="1"/>
  <c r="L971" i="1"/>
  <c r="L972" i="1"/>
  <c r="L973" i="1"/>
  <c r="M973" i="1" s="1"/>
  <c r="L974" i="1"/>
  <c r="L975" i="1"/>
  <c r="L976" i="1"/>
  <c r="L977" i="1"/>
  <c r="L978" i="1"/>
  <c r="L979" i="1"/>
  <c r="L980" i="1"/>
  <c r="L981" i="1"/>
  <c r="M981" i="1" s="1"/>
  <c r="L982" i="1"/>
  <c r="L983" i="1"/>
  <c r="L984" i="1"/>
  <c r="L985" i="1"/>
  <c r="L986" i="1"/>
  <c r="L987" i="1"/>
  <c r="L988" i="1"/>
  <c r="L989" i="1"/>
  <c r="M989" i="1" s="1"/>
  <c r="L990" i="1"/>
  <c r="L991" i="1"/>
  <c r="L992" i="1"/>
  <c r="L993" i="1"/>
  <c r="L994" i="1"/>
  <c r="L995" i="1"/>
  <c r="L996" i="1"/>
  <c r="L997" i="1"/>
  <c r="M997" i="1" s="1"/>
  <c r="L998" i="1"/>
  <c r="L999" i="1"/>
  <c r="L1000" i="1"/>
  <c r="L1001" i="1"/>
  <c r="L1002" i="1"/>
  <c r="L1003" i="1"/>
  <c r="L1004" i="1"/>
  <c r="L1005" i="1"/>
  <c r="M1005" i="1" s="1"/>
  <c r="L1006" i="1"/>
  <c r="L1007" i="1"/>
  <c r="L1008" i="1"/>
  <c r="L1009" i="1"/>
  <c r="L1010" i="1"/>
  <c r="L1011" i="1"/>
  <c r="L1012" i="1"/>
  <c r="L1013" i="1"/>
  <c r="M1013" i="1" s="1"/>
  <c r="L1014" i="1"/>
  <c r="L1015" i="1"/>
  <c r="L1016" i="1"/>
  <c r="L1017" i="1"/>
  <c r="L1018" i="1"/>
  <c r="L1019" i="1"/>
  <c r="L1020" i="1"/>
  <c r="L1021" i="1"/>
  <c r="M1021" i="1" s="1"/>
  <c r="L1022" i="1"/>
  <c r="L1023" i="1"/>
  <c r="L1024" i="1"/>
  <c r="L1025" i="1"/>
  <c r="L1026" i="1"/>
  <c r="L1027" i="1"/>
  <c r="L1028" i="1"/>
  <c r="L1029" i="1"/>
  <c r="M1029" i="1" s="1"/>
  <c r="L1030" i="1"/>
  <c r="L1031" i="1"/>
  <c r="L1032" i="1"/>
  <c r="L1033" i="1"/>
  <c r="L1034" i="1"/>
  <c r="L1035" i="1"/>
  <c r="L1036" i="1"/>
  <c r="L1037" i="1"/>
  <c r="M1037" i="1" s="1"/>
  <c r="L1038" i="1"/>
  <c r="L1039" i="1"/>
  <c r="L1040" i="1"/>
  <c r="L1041" i="1"/>
  <c r="L1042" i="1"/>
  <c r="L1043" i="1"/>
  <c r="L1044" i="1"/>
  <c r="L1045" i="1"/>
  <c r="M1045" i="1" s="1"/>
  <c r="L1046" i="1"/>
  <c r="L1047" i="1"/>
  <c r="L1048" i="1"/>
  <c r="L1049" i="1"/>
  <c r="L1050" i="1"/>
  <c r="L1051" i="1"/>
  <c r="L1052" i="1"/>
  <c r="L1053" i="1"/>
  <c r="M1053" i="1" s="1"/>
  <c r="L1054" i="1"/>
  <c r="L1055" i="1"/>
  <c r="L1056" i="1"/>
  <c r="L1057" i="1"/>
  <c r="L1058" i="1"/>
  <c r="L1059" i="1"/>
  <c r="L1060" i="1"/>
  <c r="L1061" i="1"/>
  <c r="M1061" i="1" s="1"/>
  <c r="L1062" i="1"/>
  <c r="L1063" i="1"/>
  <c r="L1064" i="1"/>
  <c r="L1065" i="1"/>
  <c r="L1066" i="1"/>
  <c r="L1067" i="1"/>
  <c r="L1068" i="1"/>
  <c r="L1069" i="1"/>
  <c r="M1069" i="1" s="1"/>
  <c r="L1070" i="1"/>
  <c r="L1071" i="1"/>
  <c r="L1072" i="1"/>
  <c r="L1073" i="1"/>
  <c r="L1074" i="1"/>
  <c r="L1075" i="1"/>
  <c r="L1076" i="1"/>
  <c r="L1077" i="1"/>
  <c r="M1077" i="1" s="1"/>
  <c r="L1078" i="1"/>
  <c r="L1079" i="1"/>
  <c r="L1080" i="1"/>
  <c r="L1081" i="1"/>
  <c r="L1082" i="1"/>
  <c r="L1083" i="1"/>
  <c r="L1084" i="1"/>
  <c r="L1085" i="1"/>
  <c r="M1085" i="1" s="1"/>
  <c r="L1086" i="1"/>
  <c r="L1087" i="1"/>
  <c r="L1088" i="1"/>
  <c r="L1089" i="1"/>
  <c r="L1090" i="1"/>
  <c r="L1091" i="1"/>
  <c r="L1092" i="1"/>
  <c r="L1093" i="1"/>
  <c r="M1093" i="1" s="1"/>
  <c r="L1094" i="1"/>
  <c r="L1095" i="1"/>
  <c r="L1096" i="1"/>
  <c r="L1097" i="1"/>
  <c r="L1098" i="1"/>
  <c r="L1099" i="1"/>
  <c r="L1100" i="1"/>
  <c r="L1101" i="1"/>
  <c r="M1101" i="1" s="1"/>
  <c r="L1102" i="1"/>
  <c r="L1103" i="1"/>
  <c r="L1104" i="1"/>
  <c r="L1105" i="1"/>
  <c r="L1106" i="1"/>
  <c r="L1107" i="1"/>
  <c r="L1108" i="1"/>
  <c r="L1109" i="1"/>
  <c r="M1109" i="1" s="1"/>
  <c r="L1110" i="1"/>
  <c r="L1111" i="1"/>
  <c r="L1112" i="1"/>
  <c r="L1113" i="1"/>
  <c r="L1114" i="1"/>
  <c r="L1115" i="1"/>
  <c r="L1116" i="1"/>
  <c r="L1117" i="1"/>
  <c r="M1117" i="1" s="1"/>
  <c r="L1118" i="1"/>
  <c r="L1119" i="1"/>
  <c r="L1120" i="1"/>
  <c r="L1121" i="1"/>
  <c r="L1122" i="1"/>
  <c r="L1123" i="1"/>
  <c r="L1124" i="1"/>
  <c r="L1125" i="1"/>
  <c r="M1125" i="1" s="1"/>
  <c r="L1126" i="1"/>
  <c r="L1127" i="1"/>
  <c r="L1128" i="1"/>
  <c r="L1129" i="1"/>
  <c r="L1130" i="1"/>
  <c r="L1131" i="1"/>
  <c r="L1132" i="1"/>
  <c r="L1133" i="1"/>
  <c r="M1133" i="1" s="1"/>
  <c r="L1134" i="1"/>
  <c r="L1135" i="1"/>
  <c r="L1136" i="1"/>
  <c r="L1137" i="1"/>
  <c r="L1138" i="1"/>
  <c r="L1139" i="1"/>
  <c r="L1140" i="1"/>
  <c r="L1141" i="1"/>
  <c r="M1141" i="1" s="1"/>
  <c r="L1142" i="1"/>
  <c r="L1143" i="1"/>
  <c r="L1144" i="1"/>
  <c r="L1145" i="1"/>
  <c r="L1146" i="1"/>
  <c r="L1147" i="1"/>
  <c r="L1148" i="1"/>
  <c r="L1149" i="1"/>
  <c r="M1149" i="1" s="1"/>
  <c r="L1150" i="1"/>
  <c r="L1151" i="1"/>
  <c r="L1152" i="1"/>
  <c r="L1153" i="1"/>
  <c r="L1154" i="1"/>
  <c r="L1155" i="1"/>
  <c r="L1156" i="1"/>
  <c r="L1157" i="1"/>
  <c r="M1157" i="1" s="1"/>
  <c r="L1158" i="1"/>
  <c r="L1159" i="1"/>
  <c r="L1160" i="1"/>
  <c r="L1161" i="1"/>
  <c r="L1162" i="1"/>
  <c r="L1163" i="1"/>
  <c r="L1164" i="1"/>
  <c r="L1165" i="1"/>
  <c r="M1165" i="1" s="1"/>
  <c r="L1166" i="1"/>
  <c r="L1167" i="1"/>
  <c r="L1168" i="1"/>
  <c r="L1169" i="1"/>
  <c r="L1170" i="1"/>
  <c r="L1171" i="1"/>
  <c r="L1172" i="1"/>
  <c r="L1173" i="1"/>
  <c r="M1173" i="1" s="1"/>
  <c r="L1174" i="1"/>
  <c r="L1175" i="1"/>
  <c r="L1176" i="1"/>
  <c r="L1177" i="1"/>
  <c r="L1178" i="1"/>
  <c r="L1179" i="1"/>
  <c r="L1180" i="1"/>
  <c r="L1181" i="1"/>
  <c r="M1181" i="1" s="1"/>
  <c r="L1182" i="1"/>
  <c r="L1183" i="1"/>
  <c r="L1184" i="1"/>
  <c r="L1185" i="1"/>
  <c r="L1186" i="1"/>
  <c r="L1187" i="1"/>
  <c r="L1188" i="1"/>
  <c r="L1189" i="1"/>
  <c r="M1189" i="1" s="1"/>
  <c r="L1190" i="1"/>
  <c r="L1191" i="1"/>
  <c r="L1192" i="1"/>
  <c r="L1193" i="1"/>
  <c r="L1194" i="1"/>
  <c r="L1195" i="1"/>
  <c r="L1196" i="1"/>
  <c r="L1197" i="1"/>
  <c r="M1197" i="1" s="1"/>
  <c r="L1198" i="1"/>
  <c r="L1199" i="1"/>
  <c r="L1200" i="1"/>
  <c r="L1201" i="1"/>
  <c r="L1202" i="1"/>
  <c r="L1203" i="1"/>
  <c r="L1204" i="1"/>
  <c r="L1205" i="1"/>
  <c r="M1205" i="1" s="1"/>
  <c r="L1206" i="1"/>
  <c r="L1207" i="1"/>
  <c r="L1208" i="1"/>
  <c r="L1209" i="1"/>
  <c r="L1210" i="1"/>
  <c r="L1211" i="1"/>
  <c r="L1212" i="1"/>
  <c r="L1213" i="1"/>
  <c r="M1213" i="1" s="1"/>
  <c r="L1214" i="1"/>
  <c r="L1215" i="1"/>
  <c r="L1216" i="1"/>
  <c r="L1217" i="1"/>
  <c r="L1218" i="1"/>
  <c r="L1219" i="1"/>
  <c r="L1220" i="1"/>
  <c r="L1221" i="1"/>
  <c r="M1221" i="1" s="1"/>
  <c r="L1222" i="1"/>
  <c r="L1223" i="1"/>
  <c r="L1224" i="1"/>
  <c r="L1225" i="1"/>
  <c r="L1226" i="1"/>
  <c r="L1227" i="1"/>
  <c r="L1228" i="1"/>
  <c r="L1229" i="1"/>
  <c r="M1229" i="1" s="1"/>
  <c r="L1230" i="1"/>
  <c r="L1231" i="1"/>
  <c r="L1232" i="1"/>
  <c r="L1233" i="1"/>
  <c r="L1234" i="1"/>
  <c r="L1235" i="1"/>
  <c r="L1236" i="1"/>
  <c r="L1237" i="1"/>
  <c r="M1237" i="1" s="1"/>
  <c r="L1238" i="1"/>
  <c r="L1239" i="1"/>
  <c r="L1240" i="1"/>
  <c r="L1241" i="1"/>
  <c r="L1242" i="1"/>
  <c r="L1243" i="1"/>
  <c r="L1244" i="1"/>
  <c r="L1245" i="1"/>
  <c r="M1245" i="1" s="1"/>
  <c r="L1246" i="1"/>
  <c r="L1247" i="1"/>
  <c r="L1248" i="1"/>
  <c r="L1249" i="1"/>
  <c r="L1250" i="1"/>
  <c r="L1251" i="1"/>
  <c r="L1252" i="1"/>
  <c r="L1253" i="1"/>
  <c r="M1253" i="1" s="1"/>
  <c r="L1254" i="1"/>
  <c r="L1255" i="1"/>
  <c r="L1256" i="1"/>
  <c r="L1257" i="1"/>
  <c r="L1258" i="1"/>
  <c r="L1259" i="1"/>
  <c r="L1260" i="1"/>
  <c r="L1261" i="1"/>
  <c r="M1261" i="1" s="1"/>
  <c r="L1262" i="1"/>
  <c r="L1263" i="1"/>
  <c r="L1264" i="1"/>
  <c r="L1265" i="1"/>
  <c r="L1266" i="1"/>
  <c r="L1267" i="1"/>
  <c r="L1268" i="1"/>
  <c r="L1269" i="1"/>
  <c r="M1269" i="1" s="1"/>
  <c r="L1270" i="1"/>
  <c r="L1271" i="1"/>
  <c r="L1272" i="1"/>
  <c r="L1273" i="1"/>
  <c r="L1274" i="1"/>
  <c r="L1275" i="1"/>
  <c r="L1276" i="1"/>
  <c r="L1277" i="1"/>
  <c r="M1277" i="1" s="1"/>
  <c r="L1278" i="1"/>
  <c r="L1279" i="1"/>
  <c r="L1280" i="1"/>
  <c r="L1281" i="1"/>
  <c r="L1282" i="1"/>
  <c r="L1283" i="1"/>
  <c r="L1284" i="1"/>
  <c r="L1285" i="1"/>
  <c r="M1285" i="1" s="1"/>
  <c r="L1286" i="1"/>
  <c r="L1287" i="1"/>
  <c r="L1288" i="1"/>
  <c r="L1289" i="1"/>
  <c r="L1290" i="1"/>
  <c r="L1291" i="1"/>
  <c r="L1292" i="1"/>
  <c r="L1293" i="1"/>
  <c r="M1293" i="1" s="1"/>
  <c r="L1294" i="1"/>
  <c r="L1295" i="1"/>
  <c r="L1296" i="1"/>
  <c r="L1297" i="1"/>
  <c r="L1298" i="1"/>
  <c r="L1299" i="1"/>
  <c r="L1300" i="1"/>
  <c r="L1301" i="1"/>
  <c r="M1301" i="1" s="1"/>
  <c r="L1302" i="1"/>
  <c r="L1303" i="1"/>
  <c r="L1304" i="1"/>
  <c r="L1305" i="1"/>
  <c r="L1306" i="1"/>
  <c r="L1307" i="1"/>
  <c r="L1308" i="1"/>
  <c r="L1309" i="1"/>
  <c r="M1309" i="1" s="1"/>
  <c r="L1310" i="1"/>
  <c r="L1311" i="1"/>
  <c r="L1312" i="1"/>
  <c r="L1313" i="1"/>
  <c r="L1314" i="1"/>
  <c r="L1315" i="1"/>
  <c r="L1316" i="1"/>
  <c r="L1317" i="1"/>
  <c r="M1317" i="1" s="1"/>
  <c r="L31" i="1"/>
  <c r="M31" i="1" s="1"/>
  <c r="M32" i="1"/>
  <c r="M33" i="1"/>
  <c r="M34" i="1"/>
  <c r="M35" i="1"/>
  <c r="M36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6" i="1"/>
  <c r="M167" i="1"/>
  <c r="M168" i="1"/>
  <c r="M169" i="1"/>
  <c r="M170" i="1"/>
  <c r="M171" i="1"/>
  <c r="M172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7" i="1"/>
  <c r="M188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2" i="1"/>
  <c r="M223" i="1"/>
  <c r="M224" i="1"/>
  <c r="M225" i="1"/>
  <c r="M226" i="1"/>
  <c r="M227" i="1"/>
  <c r="M228" i="1"/>
  <c r="M230" i="1"/>
  <c r="M231" i="1"/>
  <c r="M232" i="1"/>
  <c r="M233" i="1"/>
  <c r="M234" i="1"/>
  <c r="M235" i="1"/>
  <c r="M236" i="1"/>
  <c r="M238" i="1"/>
  <c r="M239" i="1"/>
  <c r="M240" i="1"/>
  <c r="M241" i="1"/>
  <c r="M242" i="1"/>
  <c r="M243" i="1"/>
  <c r="M244" i="1"/>
  <c r="M246" i="1"/>
  <c r="M247" i="1"/>
  <c r="M248" i="1"/>
  <c r="M249" i="1"/>
  <c r="M250" i="1"/>
  <c r="M251" i="1"/>
  <c r="M252" i="1"/>
  <c r="M254" i="1"/>
  <c r="M255" i="1"/>
  <c r="M256" i="1"/>
  <c r="M257" i="1"/>
  <c r="M258" i="1"/>
  <c r="M259" i="1"/>
  <c r="M260" i="1"/>
  <c r="M262" i="1"/>
  <c r="M263" i="1"/>
  <c r="M264" i="1"/>
  <c r="M265" i="1"/>
  <c r="M266" i="1"/>
  <c r="M267" i="1"/>
  <c r="M268" i="1"/>
  <c r="M270" i="1"/>
  <c r="M271" i="1"/>
  <c r="M272" i="1"/>
  <c r="M273" i="1"/>
  <c r="M274" i="1"/>
  <c r="M275" i="1"/>
  <c r="M276" i="1"/>
  <c r="M278" i="1"/>
  <c r="M279" i="1"/>
  <c r="M280" i="1"/>
  <c r="M281" i="1"/>
  <c r="M282" i="1"/>
  <c r="M283" i="1"/>
  <c r="M284" i="1"/>
  <c r="M286" i="1"/>
  <c r="M287" i="1"/>
  <c r="M288" i="1"/>
  <c r="M289" i="1"/>
  <c r="M290" i="1"/>
  <c r="M291" i="1"/>
  <c r="M292" i="1"/>
  <c r="M294" i="1"/>
  <c r="M295" i="1"/>
  <c r="M296" i="1"/>
  <c r="M297" i="1"/>
  <c r="M298" i="1"/>
  <c r="M299" i="1"/>
  <c r="M300" i="1"/>
  <c r="M302" i="1"/>
  <c r="M303" i="1"/>
  <c r="M304" i="1"/>
  <c r="M305" i="1"/>
  <c r="M306" i="1"/>
  <c r="M307" i="1"/>
  <c r="M308" i="1"/>
  <c r="M310" i="1"/>
  <c r="M311" i="1"/>
  <c r="M312" i="1"/>
  <c r="M313" i="1"/>
  <c r="M314" i="1"/>
  <c r="M315" i="1"/>
  <c r="M316" i="1"/>
  <c r="M318" i="1"/>
  <c r="M319" i="1"/>
  <c r="M320" i="1"/>
  <c r="M321" i="1"/>
  <c r="M322" i="1"/>
  <c r="M323" i="1"/>
  <c r="M324" i="1"/>
  <c r="M326" i="1"/>
  <c r="M327" i="1"/>
  <c r="M328" i="1"/>
  <c r="M329" i="1"/>
  <c r="M330" i="1"/>
  <c r="M331" i="1"/>
  <c r="M332" i="1"/>
  <c r="M334" i="1"/>
  <c r="M335" i="1"/>
  <c r="M336" i="1"/>
  <c r="M337" i="1"/>
  <c r="M338" i="1"/>
  <c r="M339" i="1"/>
  <c r="M340" i="1"/>
  <c r="M342" i="1"/>
  <c r="M343" i="1"/>
  <c r="M344" i="1"/>
  <c r="M345" i="1"/>
  <c r="M346" i="1"/>
  <c r="M347" i="1"/>
  <c r="M348" i="1"/>
  <c r="M350" i="1"/>
  <c r="M351" i="1"/>
  <c r="M352" i="1"/>
  <c r="M353" i="1"/>
  <c r="M354" i="1"/>
  <c r="M355" i="1"/>
  <c r="M356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90" i="1"/>
  <c r="M391" i="1"/>
  <c r="M392" i="1"/>
  <c r="M393" i="1"/>
  <c r="M394" i="1"/>
  <c r="M395" i="1"/>
  <c r="M396" i="1"/>
  <c r="M398" i="1"/>
  <c r="M399" i="1"/>
  <c r="M400" i="1"/>
  <c r="M401" i="1"/>
  <c r="M402" i="1"/>
  <c r="M403" i="1"/>
  <c r="M404" i="1"/>
  <c r="M406" i="1"/>
  <c r="M407" i="1"/>
  <c r="M408" i="1"/>
  <c r="M409" i="1"/>
  <c r="M410" i="1"/>
  <c r="M411" i="1"/>
  <c r="M412" i="1"/>
  <c r="M414" i="1"/>
  <c r="M415" i="1"/>
  <c r="M416" i="1"/>
  <c r="M417" i="1"/>
  <c r="M418" i="1"/>
  <c r="M419" i="1"/>
  <c r="M420" i="1"/>
  <c r="M422" i="1"/>
  <c r="M423" i="1"/>
  <c r="M424" i="1"/>
  <c r="M425" i="1"/>
  <c r="M426" i="1"/>
  <c r="M427" i="1"/>
  <c r="M428" i="1"/>
  <c r="M430" i="1"/>
  <c r="M431" i="1"/>
  <c r="M432" i="1"/>
  <c r="M433" i="1"/>
  <c r="M434" i="1"/>
  <c r="M435" i="1"/>
  <c r="M436" i="1"/>
  <c r="M438" i="1"/>
  <c r="M439" i="1"/>
  <c r="M440" i="1"/>
  <c r="M441" i="1"/>
  <c r="M442" i="1"/>
  <c r="M443" i="1"/>
  <c r="M444" i="1"/>
  <c r="M446" i="1"/>
  <c r="M447" i="1"/>
  <c r="M448" i="1"/>
  <c r="M449" i="1"/>
  <c r="M450" i="1"/>
  <c r="M451" i="1"/>
  <c r="M452" i="1"/>
  <c r="M454" i="1"/>
  <c r="M455" i="1"/>
  <c r="M456" i="1"/>
  <c r="M457" i="1"/>
  <c r="M458" i="1"/>
  <c r="M459" i="1"/>
  <c r="M460" i="1"/>
  <c r="M462" i="1"/>
  <c r="M463" i="1"/>
  <c r="M464" i="1"/>
  <c r="M465" i="1"/>
  <c r="M466" i="1"/>
  <c r="M467" i="1"/>
  <c r="M468" i="1"/>
  <c r="M470" i="1"/>
  <c r="M471" i="1"/>
  <c r="M472" i="1"/>
  <c r="M473" i="1"/>
  <c r="M474" i="1"/>
  <c r="M475" i="1"/>
  <c r="M476" i="1"/>
  <c r="M478" i="1"/>
  <c r="M479" i="1"/>
  <c r="M480" i="1"/>
  <c r="M481" i="1"/>
  <c r="M482" i="1"/>
  <c r="M483" i="1"/>
  <c r="M484" i="1"/>
  <c r="M486" i="1"/>
  <c r="M487" i="1"/>
  <c r="M488" i="1"/>
  <c r="M489" i="1"/>
  <c r="M490" i="1"/>
  <c r="M491" i="1"/>
  <c r="M492" i="1"/>
  <c r="M494" i="1"/>
  <c r="M495" i="1"/>
  <c r="M496" i="1"/>
  <c r="M497" i="1"/>
  <c r="M498" i="1"/>
  <c r="M499" i="1"/>
  <c r="M500" i="1"/>
  <c r="M502" i="1"/>
  <c r="M503" i="1"/>
  <c r="M504" i="1"/>
  <c r="M505" i="1"/>
  <c r="M506" i="1"/>
  <c r="M507" i="1"/>
  <c r="M508" i="1"/>
  <c r="M510" i="1"/>
  <c r="M511" i="1"/>
  <c r="M512" i="1"/>
  <c r="M513" i="1"/>
  <c r="M514" i="1"/>
  <c r="M515" i="1"/>
  <c r="M516" i="1"/>
  <c r="M518" i="1"/>
  <c r="M519" i="1"/>
  <c r="M520" i="1"/>
  <c r="M521" i="1"/>
  <c r="M522" i="1"/>
  <c r="M523" i="1"/>
  <c r="M524" i="1"/>
  <c r="M526" i="1"/>
  <c r="M527" i="1"/>
  <c r="M528" i="1"/>
  <c r="M529" i="1"/>
  <c r="M530" i="1"/>
  <c r="M531" i="1"/>
  <c r="M532" i="1"/>
  <c r="M534" i="1"/>
  <c r="M535" i="1"/>
  <c r="M536" i="1"/>
  <c r="M537" i="1"/>
  <c r="M538" i="1"/>
  <c r="M539" i="1"/>
  <c r="M540" i="1"/>
  <c r="M542" i="1"/>
  <c r="M543" i="1"/>
  <c r="M544" i="1"/>
  <c r="M545" i="1"/>
  <c r="M546" i="1"/>
  <c r="M547" i="1"/>
  <c r="M548" i="1"/>
  <c r="M550" i="1"/>
  <c r="M551" i="1"/>
  <c r="M552" i="1"/>
  <c r="M553" i="1"/>
  <c r="M554" i="1"/>
  <c r="M555" i="1"/>
  <c r="M556" i="1"/>
  <c r="M558" i="1"/>
  <c r="M559" i="1"/>
  <c r="M560" i="1"/>
  <c r="M561" i="1"/>
  <c r="M562" i="1"/>
  <c r="M563" i="1"/>
  <c r="M564" i="1"/>
  <c r="M566" i="1"/>
  <c r="M567" i="1"/>
  <c r="M568" i="1"/>
  <c r="M569" i="1"/>
  <c r="M570" i="1"/>
  <c r="M571" i="1"/>
  <c r="M572" i="1"/>
  <c r="M574" i="1"/>
  <c r="M575" i="1"/>
  <c r="M576" i="1"/>
  <c r="M577" i="1"/>
  <c r="M578" i="1"/>
  <c r="M579" i="1"/>
  <c r="M580" i="1"/>
  <c r="M582" i="1"/>
  <c r="M583" i="1"/>
  <c r="M584" i="1"/>
  <c r="M585" i="1"/>
  <c r="M586" i="1"/>
  <c r="M587" i="1"/>
  <c r="M588" i="1"/>
  <c r="M590" i="1"/>
  <c r="M591" i="1"/>
  <c r="M592" i="1"/>
  <c r="M593" i="1"/>
  <c r="M594" i="1"/>
  <c r="M595" i="1"/>
  <c r="M596" i="1"/>
  <c r="M598" i="1"/>
  <c r="M599" i="1"/>
  <c r="M600" i="1"/>
  <c r="M601" i="1"/>
  <c r="M602" i="1"/>
  <c r="M603" i="1"/>
  <c r="M604" i="1"/>
  <c r="M606" i="1"/>
  <c r="M607" i="1"/>
  <c r="M608" i="1"/>
  <c r="M609" i="1"/>
  <c r="M610" i="1"/>
  <c r="M611" i="1"/>
  <c r="M612" i="1"/>
  <c r="M614" i="1"/>
  <c r="M615" i="1"/>
  <c r="M616" i="1"/>
  <c r="M617" i="1"/>
  <c r="M618" i="1"/>
  <c r="M619" i="1"/>
  <c r="M620" i="1"/>
  <c r="M622" i="1"/>
  <c r="M623" i="1"/>
  <c r="M624" i="1"/>
  <c r="M625" i="1"/>
  <c r="M626" i="1"/>
  <c r="M627" i="1"/>
  <c r="M628" i="1"/>
  <c r="M630" i="1"/>
  <c r="M631" i="1"/>
  <c r="M632" i="1"/>
  <c r="M633" i="1"/>
  <c r="M634" i="1"/>
  <c r="M635" i="1"/>
  <c r="M636" i="1"/>
  <c r="M638" i="1"/>
  <c r="M639" i="1"/>
  <c r="M640" i="1"/>
  <c r="M641" i="1"/>
  <c r="M642" i="1"/>
  <c r="M643" i="1"/>
  <c r="M644" i="1"/>
  <c r="M646" i="1"/>
  <c r="M647" i="1"/>
  <c r="M648" i="1"/>
  <c r="M649" i="1"/>
  <c r="M650" i="1"/>
  <c r="M651" i="1"/>
  <c r="M652" i="1"/>
  <c r="M654" i="1"/>
  <c r="M655" i="1"/>
  <c r="M656" i="1"/>
  <c r="M657" i="1"/>
  <c r="M658" i="1"/>
  <c r="M659" i="1"/>
  <c r="M660" i="1"/>
  <c r="M662" i="1"/>
  <c r="M663" i="1"/>
  <c r="M664" i="1"/>
  <c r="M665" i="1"/>
  <c r="M666" i="1"/>
  <c r="M667" i="1"/>
  <c r="M668" i="1"/>
  <c r="M670" i="1"/>
  <c r="M671" i="1"/>
  <c r="M672" i="1"/>
  <c r="M673" i="1"/>
  <c r="M674" i="1"/>
  <c r="M675" i="1"/>
  <c r="M676" i="1"/>
  <c r="M678" i="1"/>
  <c r="M679" i="1"/>
  <c r="M680" i="1"/>
  <c r="M681" i="1"/>
  <c r="M682" i="1"/>
  <c r="M683" i="1"/>
  <c r="M684" i="1"/>
  <c r="M686" i="1"/>
  <c r="M687" i="1"/>
  <c r="M688" i="1"/>
  <c r="M689" i="1"/>
  <c r="M690" i="1"/>
  <c r="M691" i="1"/>
  <c r="M692" i="1"/>
  <c r="M694" i="1"/>
  <c r="M695" i="1"/>
  <c r="M696" i="1"/>
  <c r="M697" i="1"/>
  <c r="M698" i="1"/>
  <c r="M699" i="1"/>
  <c r="M700" i="1"/>
  <c r="M702" i="1"/>
  <c r="M703" i="1"/>
  <c r="M704" i="1"/>
  <c r="M705" i="1"/>
  <c r="M706" i="1"/>
  <c r="M707" i="1"/>
  <c r="M708" i="1"/>
  <c r="M710" i="1"/>
  <c r="M711" i="1"/>
  <c r="M712" i="1"/>
  <c r="M713" i="1"/>
  <c r="M714" i="1"/>
  <c r="M715" i="1"/>
  <c r="M716" i="1"/>
  <c r="M718" i="1"/>
  <c r="M719" i="1"/>
  <c r="M720" i="1"/>
  <c r="M721" i="1"/>
  <c r="M722" i="1"/>
  <c r="M723" i="1"/>
  <c r="M724" i="1"/>
  <c r="M726" i="1"/>
  <c r="M727" i="1"/>
  <c r="M728" i="1"/>
  <c r="M729" i="1"/>
  <c r="M730" i="1"/>
  <c r="M731" i="1"/>
  <c r="M732" i="1"/>
  <c r="M734" i="1"/>
  <c r="M735" i="1"/>
  <c r="M736" i="1"/>
  <c r="M737" i="1"/>
  <c r="M738" i="1"/>
  <c r="M739" i="1"/>
  <c r="M740" i="1"/>
  <c r="M742" i="1"/>
  <c r="M743" i="1"/>
  <c r="M744" i="1"/>
  <c r="M745" i="1"/>
  <c r="M746" i="1"/>
  <c r="M747" i="1"/>
  <c r="M748" i="1"/>
  <c r="M750" i="1"/>
  <c r="M751" i="1"/>
  <c r="M752" i="1"/>
  <c r="M753" i="1"/>
  <c r="M754" i="1"/>
  <c r="M755" i="1"/>
  <c r="M756" i="1"/>
  <c r="M758" i="1"/>
  <c r="M759" i="1"/>
  <c r="M760" i="1"/>
  <c r="M761" i="1"/>
  <c r="M762" i="1"/>
  <c r="M763" i="1"/>
  <c r="M764" i="1"/>
  <c r="M766" i="1"/>
  <c r="M767" i="1"/>
  <c r="M768" i="1"/>
  <c r="M769" i="1"/>
  <c r="M770" i="1"/>
  <c r="M771" i="1"/>
  <c r="M772" i="1"/>
  <c r="M774" i="1"/>
  <c r="M775" i="1"/>
  <c r="M776" i="1"/>
  <c r="M777" i="1"/>
  <c r="M778" i="1"/>
  <c r="M779" i="1"/>
  <c r="M780" i="1"/>
  <c r="M782" i="1"/>
  <c r="M783" i="1"/>
  <c r="M784" i="1"/>
  <c r="M785" i="1"/>
  <c r="M786" i="1"/>
  <c r="M787" i="1"/>
  <c r="M788" i="1"/>
  <c r="M790" i="1"/>
  <c r="M791" i="1"/>
  <c r="M792" i="1"/>
  <c r="M793" i="1"/>
  <c r="M794" i="1"/>
  <c r="M795" i="1"/>
  <c r="M796" i="1"/>
  <c r="M798" i="1"/>
  <c r="M799" i="1"/>
  <c r="M800" i="1"/>
  <c r="M801" i="1"/>
  <c r="M802" i="1"/>
  <c r="M803" i="1"/>
  <c r="M804" i="1"/>
  <c r="M806" i="1"/>
  <c r="M807" i="1"/>
  <c r="M808" i="1"/>
  <c r="M809" i="1"/>
  <c r="M810" i="1"/>
  <c r="M811" i="1"/>
  <c r="M812" i="1"/>
  <c r="M814" i="1"/>
  <c r="M815" i="1"/>
  <c r="M816" i="1"/>
  <c r="M817" i="1"/>
  <c r="M818" i="1"/>
  <c r="M819" i="1"/>
  <c r="M820" i="1"/>
  <c r="M822" i="1"/>
  <c r="M823" i="1"/>
  <c r="M824" i="1"/>
  <c r="M825" i="1"/>
  <c r="M826" i="1"/>
  <c r="M827" i="1"/>
  <c r="M828" i="1"/>
  <c r="M830" i="1"/>
  <c r="M831" i="1"/>
  <c r="M832" i="1"/>
  <c r="M833" i="1"/>
  <c r="M834" i="1"/>
  <c r="M835" i="1"/>
  <c r="M836" i="1"/>
  <c r="M838" i="1"/>
  <c r="M839" i="1"/>
  <c r="M840" i="1"/>
  <c r="M841" i="1"/>
  <c r="M842" i="1"/>
  <c r="M843" i="1"/>
  <c r="M844" i="1"/>
  <c r="M846" i="1"/>
  <c r="M847" i="1"/>
  <c r="M848" i="1"/>
  <c r="M849" i="1"/>
  <c r="M850" i="1"/>
  <c r="M851" i="1"/>
  <c r="M852" i="1"/>
  <c r="M854" i="1"/>
  <c r="M855" i="1"/>
  <c r="M856" i="1"/>
  <c r="M857" i="1"/>
  <c r="M858" i="1"/>
  <c r="M859" i="1"/>
  <c r="M860" i="1"/>
  <c r="M862" i="1"/>
  <c r="M863" i="1"/>
  <c r="M864" i="1"/>
  <c r="M865" i="1"/>
  <c r="M866" i="1"/>
  <c r="M867" i="1"/>
  <c r="M868" i="1"/>
  <c r="M870" i="1"/>
  <c r="M871" i="1"/>
  <c r="M872" i="1"/>
  <c r="M873" i="1"/>
  <c r="M874" i="1"/>
  <c r="M875" i="1"/>
  <c r="M876" i="1"/>
  <c r="M878" i="1"/>
  <c r="M879" i="1"/>
  <c r="M880" i="1"/>
  <c r="M881" i="1"/>
  <c r="M882" i="1"/>
  <c r="M883" i="1"/>
  <c r="M884" i="1"/>
  <c r="M886" i="1"/>
  <c r="M887" i="1"/>
  <c r="M888" i="1"/>
  <c r="M889" i="1"/>
  <c r="M890" i="1"/>
  <c r="M891" i="1"/>
  <c r="M892" i="1"/>
  <c r="M894" i="1"/>
  <c r="M895" i="1"/>
  <c r="M896" i="1"/>
  <c r="M897" i="1"/>
  <c r="M898" i="1"/>
  <c r="M899" i="1"/>
  <c r="M900" i="1"/>
  <c r="M902" i="1"/>
  <c r="M903" i="1"/>
  <c r="M904" i="1"/>
  <c r="M905" i="1"/>
  <c r="M906" i="1"/>
  <c r="M907" i="1"/>
  <c r="M908" i="1"/>
  <c r="M910" i="1"/>
  <c r="M911" i="1"/>
  <c r="M912" i="1"/>
  <c r="M913" i="1"/>
  <c r="M914" i="1"/>
  <c r="M915" i="1"/>
  <c r="M916" i="1"/>
  <c r="M918" i="1"/>
  <c r="M919" i="1"/>
  <c r="M920" i="1"/>
  <c r="M921" i="1"/>
  <c r="M922" i="1"/>
  <c r="M923" i="1"/>
  <c r="M924" i="1"/>
  <c r="M926" i="1"/>
  <c r="M927" i="1"/>
  <c r="M928" i="1"/>
  <c r="M929" i="1"/>
  <c r="M930" i="1"/>
  <c r="M931" i="1"/>
  <c r="M932" i="1"/>
  <c r="M934" i="1"/>
  <c r="M935" i="1"/>
  <c r="M936" i="1"/>
  <c r="M937" i="1"/>
  <c r="M938" i="1"/>
  <c r="M939" i="1"/>
  <c r="M940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6" i="1"/>
  <c r="M967" i="1"/>
  <c r="M968" i="1"/>
  <c r="M969" i="1"/>
  <c r="M970" i="1"/>
  <c r="M971" i="1"/>
  <c r="M972" i="1"/>
  <c r="M974" i="1"/>
  <c r="M975" i="1"/>
  <c r="M976" i="1"/>
  <c r="M977" i="1"/>
  <c r="M978" i="1"/>
  <c r="M979" i="1"/>
  <c r="M980" i="1"/>
  <c r="M982" i="1"/>
  <c r="M983" i="1"/>
  <c r="M984" i="1"/>
  <c r="M985" i="1"/>
  <c r="M986" i="1"/>
  <c r="M987" i="1"/>
  <c r="M988" i="1"/>
  <c r="M990" i="1"/>
  <c r="M991" i="1"/>
  <c r="M992" i="1"/>
  <c r="M993" i="1"/>
  <c r="M994" i="1"/>
  <c r="M995" i="1"/>
  <c r="M996" i="1"/>
  <c r="M998" i="1"/>
  <c r="M999" i="1"/>
  <c r="M1000" i="1"/>
  <c r="M1001" i="1"/>
  <c r="M1002" i="1"/>
  <c r="M1003" i="1"/>
  <c r="M1004" i="1"/>
  <c r="M1006" i="1"/>
  <c r="M1007" i="1"/>
  <c r="M1008" i="1"/>
  <c r="M1009" i="1"/>
  <c r="M1010" i="1"/>
  <c r="M1011" i="1"/>
  <c r="M1012" i="1"/>
  <c r="M1014" i="1"/>
  <c r="M1015" i="1"/>
  <c r="M1016" i="1"/>
  <c r="M1017" i="1"/>
  <c r="M1018" i="1"/>
  <c r="M1019" i="1"/>
  <c r="M1020" i="1"/>
  <c r="M1022" i="1"/>
  <c r="M1023" i="1"/>
  <c r="M1024" i="1"/>
  <c r="M1025" i="1"/>
  <c r="M1026" i="1"/>
  <c r="M1027" i="1"/>
  <c r="M1028" i="1"/>
  <c r="M1030" i="1"/>
  <c r="M1031" i="1"/>
  <c r="M1032" i="1"/>
  <c r="M1033" i="1"/>
  <c r="M1034" i="1"/>
  <c r="M1035" i="1"/>
  <c r="M1036" i="1"/>
  <c r="M1038" i="1"/>
  <c r="M1039" i="1"/>
  <c r="M1040" i="1"/>
  <c r="M1041" i="1"/>
  <c r="M1042" i="1"/>
  <c r="M1043" i="1"/>
  <c r="M1044" i="1"/>
  <c r="M1046" i="1"/>
  <c r="M1047" i="1"/>
  <c r="M1048" i="1"/>
  <c r="M1049" i="1"/>
  <c r="M1050" i="1"/>
  <c r="M1051" i="1"/>
  <c r="M1052" i="1"/>
  <c r="M1054" i="1"/>
  <c r="M1055" i="1"/>
  <c r="M1056" i="1"/>
  <c r="M1057" i="1"/>
  <c r="M1058" i="1"/>
  <c r="M1059" i="1"/>
  <c r="M1060" i="1"/>
  <c r="M1062" i="1"/>
  <c r="M1063" i="1"/>
  <c r="M1064" i="1"/>
  <c r="M1065" i="1"/>
  <c r="M1066" i="1"/>
  <c r="M1067" i="1"/>
  <c r="M1068" i="1"/>
  <c r="M1070" i="1"/>
  <c r="M1071" i="1"/>
  <c r="M1072" i="1"/>
  <c r="M1073" i="1"/>
  <c r="M1074" i="1"/>
  <c r="M1075" i="1"/>
  <c r="M1076" i="1"/>
  <c r="M1078" i="1"/>
  <c r="M1079" i="1"/>
  <c r="M1080" i="1"/>
  <c r="M1081" i="1"/>
  <c r="M1082" i="1"/>
  <c r="M1083" i="1"/>
  <c r="M1084" i="1"/>
  <c r="M1086" i="1"/>
  <c r="M1087" i="1"/>
  <c r="M1088" i="1"/>
  <c r="M1089" i="1"/>
  <c r="M1090" i="1"/>
  <c r="M1091" i="1"/>
  <c r="M1092" i="1"/>
  <c r="M1094" i="1"/>
  <c r="M1095" i="1"/>
  <c r="M1096" i="1"/>
  <c r="M1097" i="1"/>
  <c r="M1098" i="1"/>
  <c r="M1099" i="1"/>
  <c r="M1100" i="1"/>
  <c r="M1102" i="1"/>
  <c r="M1103" i="1"/>
  <c r="M1104" i="1"/>
  <c r="M1105" i="1"/>
  <c r="M1106" i="1"/>
  <c r="M1107" i="1"/>
  <c r="M1108" i="1"/>
  <c r="M1110" i="1"/>
  <c r="M1111" i="1"/>
  <c r="M1112" i="1"/>
  <c r="M1113" i="1"/>
  <c r="M1114" i="1"/>
  <c r="M1115" i="1"/>
  <c r="M1116" i="1"/>
  <c r="M1118" i="1"/>
  <c r="M1119" i="1"/>
  <c r="M1120" i="1"/>
  <c r="M1121" i="1"/>
  <c r="M1122" i="1"/>
  <c r="M1123" i="1"/>
  <c r="M1124" i="1"/>
  <c r="M1126" i="1"/>
  <c r="M1127" i="1"/>
  <c r="M1128" i="1"/>
  <c r="M1129" i="1"/>
  <c r="M1130" i="1"/>
  <c r="M1131" i="1"/>
  <c r="M1132" i="1"/>
  <c r="M1134" i="1"/>
  <c r="M1135" i="1"/>
  <c r="M1136" i="1"/>
  <c r="M1137" i="1"/>
  <c r="M1138" i="1"/>
  <c r="M1139" i="1"/>
  <c r="M1140" i="1"/>
  <c r="M1142" i="1"/>
  <c r="M1143" i="1"/>
  <c r="M1144" i="1"/>
  <c r="M1145" i="1"/>
  <c r="M1146" i="1"/>
  <c r="M1147" i="1"/>
  <c r="M1148" i="1"/>
  <c r="M1150" i="1"/>
  <c r="M1151" i="1"/>
  <c r="M1152" i="1"/>
  <c r="M1153" i="1"/>
  <c r="M1154" i="1"/>
  <c r="M1155" i="1"/>
  <c r="M1156" i="1"/>
  <c r="M1158" i="1"/>
  <c r="M1159" i="1"/>
  <c r="M1160" i="1"/>
  <c r="M1161" i="1"/>
  <c r="M1162" i="1"/>
  <c r="M1163" i="1"/>
  <c r="M1164" i="1"/>
  <c r="M1166" i="1"/>
  <c r="M1167" i="1"/>
  <c r="M1168" i="1"/>
  <c r="M1169" i="1"/>
  <c r="M1170" i="1"/>
  <c r="M1171" i="1"/>
  <c r="M1172" i="1"/>
  <c r="M1174" i="1"/>
  <c r="M1175" i="1"/>
  <c r="M1176" i="1"/>
  <c r="M1177" i="1"/>
  <c r="M1178" i="1"/>
  <c r="M1179" i="1"/>
  <c r="M1180" i="1"/>
  <c r="M1182" i="1"/>
  <c r="M1183" i="1"/>
  <c r="M1184" i="1"/>
  <c r="M1185" i="1"/>
  <c r="M1186" i="1"/>
  <c r="M1187" i="1"/>
  <c r="M1188" i="1"/>
  <c r="M1190" i="1"/>
  <c r="M1191" i="1"/>
  <c r="M1192" i="1"/>
  <c r="M1193" i="1"/>
  <c r="M1194" i="1"/>
  <c r="M1195" i="1"/>
  <c r="M1196" i="1"/>
  <c r="M1198" i="1"/>
  <c r="M1199" i="1"/>
  <c r="M1200" i="1"/>
  <c r="M1201" i="1"/>
  <c r="M1202" i="1"/>
  <c r="M1203" i="1"/>
  <c r="M1204" i="1"/>
  <c r="M1206" i="1"/>
  <c r="M1207" i="1"/>
  <c r="M1208" i="1"/>
  <c r="M1209" i="1"/>
  <c r="M1210" i="1"/>
  <c r="M1211" i="1"/>
  <c r="M1212" i="1"/>
  <c r="M1214" i="1"/>
  <c r="M1215" i="1"/>
  <c r="M1216" i="1"/>
  <c r="M1217" i="1"/>
  <c r="M1218" i="1"/>
  <c r="M1219" i="1"/>
  <c r="M1220" i="1"/>
  <c r="M1222" i="1"/>
  <c r="M1223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6" i="1"/>
  <c r="M1247" i="1"/>
  <c r="M1248" i="1"/>
  <c r="M1249" i="1"/>
  <c r="M1250" i="1"/>
  <c r="M1251" i="1"/>
  <c r="M1252" i="1"/>
  <c r="M1254" i="1"/>
  <c r="M1255" i="1"/>
  <c r="M1256" i="1"/>
  <c r="M1257" i="1"/>
  <c r="M1258" i="1"/>
  <c r="M1259" i="1"/>
  <c r="M1260" i="1"/>
  <c r="M1262" i="1"/>
  <c r="M1263" i="1"/>
  <c r="M1264" i="1"/>
  <c r="M1265" i="1"/>
  <c r="M1266" i="1"/>
  <c r="M1267" i="1"/>
  <c r="M1268" i="1"/>
  <c r="M1270" i="1"/>
  <c r="M1271" i="1"/>
  <c r="M1272" i="1"/>
  <c r="M1273" i="1"/>
  <c r="M1274" i="1"/>
  <c r="M1275" i="1"/>
  <c r="M1276" i="1"/>
  <c r="M1278" i="1"/>
  <c r="M1279" i="1"/>
  <c r="M1280" i="1"/>
  <c r="M1281" i="1"/>
  <c r="M1282" i="1"/>
  <c r="M1283" i="1"/>
  <c r="M1284" i="1"/>
  <c r="M1286" i="1"/>
  <c r="M1287" i="1"/>
  <c r="M1288" i="1"/>
  <c r="M1289" i="1"/>
  <c r="M1290" i="1"/>
  <c r="M1291" i="1"/>
  <c r="M1292" i="1"/>
  <c r="M1294" i="1"/>
  <c r="M1295" i="1"/>
  <c r="M1296" i="1"/>
  <c r="M1297" i="1"/>
  <c r="M1298" i="1"/>
  <c r="M1299" i="1"/>
  <c r="M1300" i="1"/>
  <c r="M1302" i="1"/>
  <c r="M1303" i="1"/>
  <c r="M1304" i="1"/>
  <c r="M1305" i="1"/>
  <c r="M1306" i="1"/>
  <c r="M1307" i="1"/>
  <c r="M1308" i="1"/>
  <c r="M1310" i="1"/>
  <c r="M1311" i="1"/>
  <c r="M1312" i="1"/>
  <c r="M1313" i="1"/>
  <c r="M1314" i="1"/>
  <c r="M1315" i="1"/>
  <c r="M1316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31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I1263" i="1" s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I184" i="1" l="1"/>
  <c r="I200" i="1"/>
  <c r="I401" i="1"/>
  <c r="I440" i="1"/>
  <c r="I449" i="1"/>
  <c r="I918" i="1"/>
  <c r="I711" i="1"/>
  <c r="I858" i="1"/>
  <c r="I963" i="1"/>
  <c r="I995" i="1"/>
  <c r="I124" i="1"/>
  <c r="I1116" i="1"/>
  <c r="I1188" i="1"/>
  <c r="I1196" i="1"/>
  <c r="I853" i="1"/>
  <c r="I1204" i="1"/>
  <c r="I533" i="1"/>
  <c r="I550" i="1"/>
  <c r="I566" i="1"/>
  <c r="I630" i="1"/>
  <c r="I854" i="1"/>
  <c r="I1126" i="1"/>
  <c r="I119" i="1"/>
  <c r="I287" i="1"/>
  <c r="I319" i="1"/>
  <c r="I351" i="1"/>
  <c r="I743" i="1"/>
  <c r="I1119" i="1"/>
  <c r="I1127" i="1"/>
  <c r="I1231" i="1"/>
  <c r="I136" i="1"/>
  <c r="I232" i="1"/>
  <c r="I278" i="1"/>
  <c r="I1256" i="1"/>
  <c r="I1295" i="1"/>
  <c r="I69" i="1"/>
  <c r="I135" i="1"/>
  <c r="I367" i="1"/>
  <c r="I417" i="1"/>
  <c r="I766" i="1"/>
  <c r="I782" i="1"/>
  <c r="I844" i="1"/>
  <c r="I1097" i="1"/>
  <c r="I1105" i="1"/>
  <c r="I1241" i="1"/>
  <c r="I152" i="1"/>
  <c r="I159" i="1"/>
  <c r="I175" i="1"/>
  <c r="I374" i="1"/>
  <c r="I488" i="1"/>
  <c r="I1113" i="1"/>
  <c r="I1121" i="1"/>
  <c r="I236" i="1"/>
  <c r="I1084" i="1"/>
  <c r="I1129" i="1"/>
  <c r="I1288" i="1"/>
  <c r="I242" i="1"/>
  <c r="I504" i="1"/>
  <c r="I671" i="1"/>
  <c r="I775" i="1"/>
  <c r="I861" i="1"/>
  <c r="I1096" i="1"/>
  <c r="I303" i="1"/>
  <c r="I429" i="1"/>
  <c r="I445" i="1"/>
  <c r="I481" i="1"/>
  <c r="I702" i="1"/>
  <c r="I718" i="1"/>
  <c r="I830" i="1"/>
  <c r="I975" i="1"/>
  <c r="I1037" i="1"/>
  <c r="I1092" i="1"/>
  <c r="I1148" i="1"/>
  <c r="I310" i="1"/>
  <c r="I424" i="1"/>
  <c r="I679" i="1"/>
  <c r="I807" i="1"/>
  <c r="I983" i="1"/>
  <c r="I991" i="1"/>
  <c r="I999" i="1"/>
  <c r="I1069" i="1"/>
  <c r="I1153" i="1"/>
  <c r="I1157" i="1"/>
  <c r="I1180" i="1"/>
  <c r="I128" i="1"/>
  <c r="I342" i="1"/>
  <c r="I513" i="1"/>
  <c r="I598" i="1"/>
  <c r="I605" i="1"/>
  <c r="I614" i="1"/>
  <c r="I727" i="1"/>
  <c r="I869" i="1"/>
  <c r="I970" i="1"/>
  <c r="I1124" i="1"/>
  <c r="I1164" i="1"/>
  <c r="I1200" i="1"/>
  <c r="I787" i="1"/>
  <c r="I893" i="1"/>
  <c r="I909" i="1"/>
  <c r="I979" i="1"/>
  <c r="I1172" i="1"/>
  <c r="I45" i="1"/>
  <c r="I44" i="1"/>
  <c r="I169" i="1"/>
  <c r="I167" i="1"/>
  <c r="I207" i="1"/>
  <c r="I62" i="1"/>
  <c r="I1112" i="1"/>
  <c r="I1108" i="1"/>
  <c r="I1110" i="1"/>
  <c r="I37" i="1"/>
  <c r="I46" i="1"/>
  <c r="I52" i="1"/>
  <c r="I86" i="1"/>
  <c r="I84" i="1"/>
  <c r="I217" i="1"/>
  <c r="I215" i="1"/>
  <c r="I251" i="1"/>
  <c r="I257" i="1"/>
  <c r="I246" i="1"/>
  <c r="I35" i="1"/>
  <c r="I77" i="1"/>
  <c r="I255" i="1"/>
  <c r="I60" i="1"/>
  <c r="I94" i="1"/>
  <c r="I78" i="1"/>
  <c r="I76" i="1"/>
  <c r="I185" i="1"/>
  <c r="I183" i="1"/>
  <c r="I223" i="1"/>
  <c r="I36" i="1"/>
  <c r="I53" i="1"/>
  <c r="I51" i="1"/>
  <c r="I88" i="1"/>
  <c r="I92" i="1"/>
  <c r="I143" i="1"/>
  <c r="I233" i="1"/>
  <c r="I231" i="1"/>
  <c r="I54" i="1"/>
  <c r="I70" i="1"/>
  <c r="I68" i="1"/>
  <c r="I153" i="1"/>
  <c r="I151" i="1"/>
  <c r="I168" i="1"/>
  <c r="I191" i="1"/>
  <c r="I32" i="1"/>
  <c r="I33" i="1"/>
  <c r="I34" i="1"/>
  <c r="I30" i="1"/>
  <c r="I43" i="1"/>
  <c r="I61" i="1"/>
  <c r="I201" i="1"/>
  <c r="I199" i="1"/>
  <c r="I216" i="1"/>
  <c r="I59" i="1"/>
  <c r="I67" i="1"/>
  <c r="I75" i="1"/>
  <c r="I93" i="1"/>
  <c r="I83" i="1"/>
  <c r="I98" i="1"/>
  <c r="I106" i="1"/>
  <c r="I113" i="1"/>
  <c r="I118" i="1"/>
  <c r="I112" i="1"/>
  <c r="I138" i="1"/>
  <c r="I154" i="1"/>
  <c r="I170" i="1"/>
  <c r="I186" i="1"/>
  <c r="I202" i="1"/>
  <c r="I218" i="1"/>
  <c r="I234" i="1"/>
  <c r="I272" i="1"/>
  <c r="I270" i="1"/>
  <c r="I336" i="1"/>
  <c r="I334" i="1"/>
  <c r="I42" i="1"/>
  <c r="I50" i="1"/>
  <c r="I58" i="1"/>
  <c r="I66" i="1"/>
  <c r="I74" i="1"/>
  <c r="I82" i="1"/>
  <c r="I87" i="1"/>
  <c r="I102" i="1"/>
  <c r="I95" i="1"/>
  <c r="I127" i="1"/>
  <c r="I253" i="1"/>
  <c r="I294" i="1"/>
  <c r="I358" i="1"/>
  <c r="I41" i="1"/>
  <c r="I49" i="1"/>
  <c r="I57" i="1"/>
  <c r="I65" i="1"/>
  <c r="I73" i="1"/>
  <c r="I81" i="1"/>
  <c r="I97" i="1"/>
  <c r="I91" i="1"/>
  <c r="I100" i="1"/>
  <c r="I114" i="1"/>
  <c r="I121" i="1"/>
  <c r="I126" i="1"/>
  <c r="I120" i="1"/>
  <c r="I320" i="1"/>
  <c r="I318" i="1"/>
  <c r="I384" i="1"/>
  <c r="I466" i="1"/>
  <c r="I464" i="1"/>
  <c r="I465" i="1"/>
  <c r="I530" i="1"/>
  <c r="I525" i="1"/>
  <c r="I529" i="1"/>
  <c r="I523" i="1"/>
  <c r="I40" i="1"/>
  <c r="I48" i="1"/>
  <c r="I56" i="1"/>
  <c r="I64" i="1"/>
  <c r="I72" i="1"/>
  <c r="I90" i="1"/>
  <c r="I80" i="1"/>
  <c r="I109" i="1"/>
  <c r="I103" i="1"/>
  <c r="I145" i="1"/>
  <c r="I144" i="1"/>
  <c r="I161" i="1"/>
  <c r="I160" i="1"/>
  <c r="I177" i="1"/>
  <c r="I176" i="1"/>
  <c r="I193" i="1"/>
  <c r="I192" i="1"/>
  <c r="I209" i="1"/>
  <c r="I208" i="1"/>
  <c r="I225" i="1"/>
  <c r="I224" i="1"/>
  <c r="I241" i="1"/>
  <c r="I239" i="1"/>
  <c r="I249" i="1"/>
  <c r="I467" i="1"/>
  <c r="I31" i="1"/>
  <c r="I39" i="1"/>
  <c r="I47" i="1"/>
  <c r="I55" i="1"/>
  <c r="I63" i="1"/>
  <c r="I71" i="1"/>
  <c r="I89" i="1"/>
  <c r="I79" i="1"/>
  <c r="I96" i="1"/>
  <c r="I108" i="1"/>
  <c r="I122" i="1"/>
  <c r="I129" i="1"/>
  <c r="I132" i="1"/>
  <c r="I134" i="1"/>
  <c r="I146" i="1"/>
  <c r="I162" i="1"/>
  <c r="I178" i="1"/>
  <c r="I194" i="1"/>
  <c r="I210" i="1"/>
  <c r="I226" i="1"/>
  <c r="I238" i="1"/>
  <c r="I304" i="1"/>
  <c r="I302" i="1"/>
  <c r="I368" i="1"/>
  <c r="I366" i="1"/>
  <c r="I38" i="1"/>
  <c r="I85" i="1"/>
  <c r="I115" i="1"/>
  <c r="I111" i="1"/>
  <c r="I326" i="1"/>
  <c r="I101" i="1"/>
  <c r="I105" i="1"/>
  <c r="I110" i="1"/>
  <c r="I104" i="1"/>
  <c r="I116" i="1"/>
  <c r="I130" i="1"/>
  <c r="I137" i="1"/>
  <c r="I250" i="1"/>
  <c r="I271" i="1"/>
  <c r="I288" i="1"/>
  <c r="I286" i="1"/>
  <c r="I335" i="1"/>
  <c r="I352" i="1"/>
  <c r="I350" i="1"/>
  <c r="I142" i="1"/>
  <c r="I150" i="1"/>
  <c r="I158" i="1"/>
  <c r="I166" i="1"/>
  <c r="I174" i="1"/>
  <c r="I182" i="1"/>
  <c r="I190" i="1"/>
  <c r="I198" i="1"/>
  <c r="I206" i="1"/>
  <c r="I214" i="1"/>
  <c r="I222" i="1"/>
  <c r="I240" i="1"/>
  <c r="I230" i="1"/>
  <c r="I264" i="1"/>
  <c r="I273" i="1"/>
  <c r="I289" i="1"/>
  <c r="I305" i="1"/>
  <c r="I321" i="1"/>
  <c r="I337" i="1"/>
  <c r="I353" i="1"/>
  <c r="I369" i="1"/>
  <c r="I385" i="1"/>
  <c r="I433" i="1"/>
  <c r="I450" i="1"/>
  <c r="I448" i="1"/>
  <c r="I497" i="1"/>
  <c r="I514" i="1"/>
  <c r="I512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62" i="1"/>
  <c r="I375" i="1"/>
  <c r="I451" i="1"/>
  <c r="I472" i="1"/>
  <c r="I515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5" i="1"/>
  <c r="I258" i="1"/>
  <c r="I259" i="1"/>
  <c r="I260" i="1"/>
  <c r="I265" i="1"/>
  <c r="I434" i="1"/>
  <c r="I432" i="1"/>
  <c r="I498" i="1"/>
  <c r="I496" i="1"/>
  <c r="I540" i="1"/>
  <c r="I537" i="1"/>
  <c r="I99" i="1"/>
  <c r="I107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37" i="1"/>
  <c r="I227" i="1"/>
  <c r="I245" i="1"/>
  <c r="I248" i="1"/>
  <c r="I252" i="1"/>
  <c r="I243" i="1"/>
  <c r="I256" i="1"/>
  <c r="I247" i="1"/>
  <c r="I254" i="1"/>
  <c r="I263" i="1"/>
  <c r="I280" i="1"/>
  <c r="I279" i="1"/>
  <c r="I296" i="1"/>
  <c r="I295" i="1"/>
  <c r="I312" i="1"/>
  <c r="I311" i="1"/>
  <c r="I328" i="1"/>
  <c r="I327" i="1"/>
  <c r="I344" i="1"/>
  <c r="I343" i="1"/>
  <c r="I360" i="1"/>
  <c r="I359" i="1"/>
  <c r="I376" i="1"/>
  <c r="I435" i="1"/>
  <c r="I456" i="1"/>
  <c r="I499" i="1"/>
  <c r="I244" i="1"/>
  <c r="I281" i="1"/>
  <c r="I297" i="1"/>
  <c r="I313" i="1"/>
  <c r="I329" i="1"/>
  <c r="I345" i="1"/>
  <c r="I361" i="1"/>
  <c r="I377" i="1"/>
  <c r="I482" i="1"/>
  <c r="I480" i="1"/>
  <c r="I647" i="1"/>
  <c r="I645" i="1"/>
  <c r="I646" i="1"/>
  <c r="I483" i="1"/>
  <c r="I583" i="1"/>
  <c r="I581" i="1"/>
  <c r="I582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83" i="1"/>
  <c r="I373" i="1"/>
  <c r="I390" i="1"/>
  <c r="I381" i="1"/>
  <c r="I394" i="1"/>
  <c r="I398" i="1"/>
  <c r="I389" i="1"/>
  <c r="I402" i="1"/>
  <c r="I393" i="1"/>
  <c r="I404" i="1"/>
  <c r="I406" i="1"/>
  <c r="I397" i="1"/>
  <c r="I410" i="1"/>
  <c r="I413" i="1"/>
  <c r="I415" i="1"/>
  <c r="I409" i="1"/>
  <c r="I567" i="1"/>
  <c r="I565" i="1"/>
  <c r="I631" i="1"/>
  <c r="I629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82" i="1"/>
  <c r="I372" i="1"/>
  <c r="I387" i="1"/>
  <c r="I536" i="1"/>
  <c r="I589" i="1"/>
  <c r="I653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411" i="1"/>
  <c r="I418" i="1"/>
  <c r="I421" i="1"/>
  <c r="I426" i="1"/>
  <c r="I425" i="1"/>
  <c r="I437" i="1"/>
  <c r="I442" i="1"/>
  <c r="I441" i="1"/>
  <c r="I458" i="1"/>
  <c r="I457" i="1"/>
  <c r="I474" i="1"/>
  <c r="I473" i="1"/>
  <c r="I490" i="1"/>
  <c r="I489" i="1"/>
  <c r="I506" i="1"/>
  <c r="I505" i="1"/>
  <c r="I521" i="1"/>
  <c r="I522" i="1"/>
  <c r="I545" i="1"/>
  <c r="I615" i="1"/>
  <c r="I613" i="1"/>
  <c r="I696" i="1"/>
  <c r="I694" i="1"/>
  <c r="I695" i="1"/>
  <c r="I760" i="1"/>
  <c r="I758" i="1"/>
  <c r="I759" i="1"/>
  <c r="I824" i="1"/>
  <c r="I822" i="1"/>
  <c r="I823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91" i="1"/>
  <c r="I395" i="1"/>
  <c r="I399" i="1"/>
  <c r="I403" i="1"/>
  <c r="I407" i="1"/>
  <c r="I400" i="1"/>
  <c r="I427" i="1"/>
  <c r="I443" i="1"/>
  <c r="I459" i="1"/>
  <c r="I475" i="1"/>
  <c r="I491" i="1"/>
  <c r="I507" i="1"/>
  <c r="I548" i="1"/>
  <c r="I542" i="1"/>
  <c r="I573" i="1"/>
  <c r="I637" i="1"/>
  <c r="I697" i="1"/>
  <c r="I761" i="1"/>
  <c r="I825" i="1"/>
  <c r="I379" i="1"/>
  <c r="I386" i="1"/>
  <c r="I380" i="1"/>
  <c r="I388" i="1"/>
  <c r="I392" i="1"/>
  <c r="I396" i="1"/>
  <c r="I405" i="1"/>
  <c r="I419" i="1"/>
  <c r="I416" i="1"/>
  <c r="I599" i="1"/>
  <c r="I597" i="1"/>
  <c r="I663" i="1"/>
  <c r="I378" i="1"/>
  <c r="I408" i="1"/>
  <c r="I544" i="1"/>
  <c r="I557" i="1"/>
  <c r="I621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68" i="1"/>
  <c r="I584" i="1"/>
  <c r="I600" i="1"/>
  <c r="I616" i="1"/>
  <c r="I632" i="1"/>
  <c r="I648" i="1"/>
  <c r="I664" i="1"/>
  <c r="I680" i="1"/>
  <c r="I678" i="1"/>
  <c r="I744" i="1"/>
  <c r="I742" i="1"/>
  <c r="I791" i="1"/>
  <c r="I808" i="1"/>
  <c r="I8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20" i="1"/>
  <c r="I510" i="1"/>
  <c r="I528" i="1"/>
  <c r="I518" i="1"/>
  <c r="I551" i="1"/>
  <c r="I681" i="1"/>
  <c r="I745" i="1"/>
  <c r="I809" i="1"/>
  <c r="I849" i="1"/>
  <c r="I851" i="1"/>
  <c r="I850" i="1"/>
  <c r="I888" i="1"/>
  <c r="I453" i="1"/>
  <c r="I461" i="1"/>
  <c r="I469" i="1"/>
  <c r="I477" i="1"/>
  <c r="I485" i="1"/>
  <c r="I493" i="1"/>
  <c r="I501" i="1"/>
  <c r="I509" i="1"/>
  <c r="I527" i="1"/>
  <c r="I517" i="1"/>
  <c r="I532" i="1"/>
  <c r="I535" i="1"/>
  <c r="I728" i="1"/>
  <c r="I726" i="1"/>
  <c r="I792" i="1"/>
  <c r="I790" i="1"/>
  <c r="I948" i="1"/>
  <c r="I946" i="1"/>
  <c r="I947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6" i="1"/>
  <c r="I538" i="1"/>
  <c r="I539" i="1"/>
  <c r="I543" i="1"/>
  <c r="I534" i="1"/>
  <c r="I546" i="1"/>
  <c r="I547" i="1"/>
  <c r="I552" i="1"/>
  <c r="I559" i="1"/>
  <c r="I558" i="1"/>
  <c r="I575" i="1"/>
  <c r="I574" i="1"/>
  <c r="I591" i="1"/>
  <c r="I590" i="1"/>
  <c r="I607" i="1"/>
  <c r="I606" i="1"/>
  <c r="I623" i="1"/>
  <c r="I622" i="1"/>
  <c r="I639" i="1"/>
  <c r="I638" i="1"/>
  <c r="I655" i="1"/>
  <c r="I654" i="1"/>
  <c r="I686" i="1"/>
  <c r="I729" i="1"/>
  <c r="I750" i="1"/>
  <c r="I793" i="1"/>
  <c r="I814" i="1"/>
  <c r="I541" i="1"/>
  <c r="I560" i="1"/>
  <c r="I576" i="1"/>
  <c r="I592" i="1"/>
  <c r="I608" i="1"/>
  <c r="I624" i="1"/>
  <c r="I640" i="1"/>
  <c r="I656" i="1"/>
  <c r="I712" i="1"/>
  <c r="I710" i="1"/>
  <c r="I776" i="1"/>
  <c r="I774" i="1"/>
  <c r="I840" i="1"/>
  <c r="I838" i="1"/>
  <c r="I847" i="1"/>
  <c r="I846" i="1"/>
  <c r="I845" i="1"/>
  <c r="I524" i="1"/>
  <c r="I531" i="1"/>
  <c r="I553" i="1"/>
  <c r="I554" i="1"/>
  <c r="I555" i="1"/>
  <c r="I549" i="1"/>
  <c r="I713" i="1"/>
  <c r="I734" i="1"/>
  <c r="I777" i="1"/>
  <c r="I798" i="1"/>
  <c r="I841" i="1"/>
  <c r="I836" i="1"/>
  <c r="I935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70" i="1"/>
  <c r="I872" i="1"/>
  <c r="I862" i="1"/>
  <c r="I936" i="1"/>
  <c r="I563" i="1"/>
  <c r="I571" i="1"/>
  <c r="I579" i="1"/>
  <c r="I587" i="1"/>
  <c r="I595" i="1"/>
  <c r="I603" i="1"/>
  <c r="I611" i="1"/>
  <c r="I619" i="1"/>
  <c r="I627" i="1"/>
  <c r="I635" i="1"/>
  <c r="I643" i="1"/>
  <c r="I661" i="1"/>
  <c r="I651" i="1"/>
  <c r="I669" i="1"/>
  <c r="I659" i="1"/>
  <c r="I672" i="1"/>
  <c r="I842" i="1"/>
  <c r="I902" i="1"/>
  <c r="I919" i="1"/>
  <c r="I917" i="1"/>
  <c r="I562" i="1"/>
  <c r="I570" i="1"/>
  <c r="I578" i="1"/>
  <c r="I586" i="1"/>
  <c r="I594" i="1"/>
  <c r="I602" i="1"/>
  <c r="I610" i="1"/>
  <c r="I618" i="1"/>
  <c r="I626" i="1"/>
  <c r="I634" i="1"/>
  <c r="I642" i="1"/>
  <c r="I660" i="1"/>
  <c r="I650" i="1"/>
  <c r="I668" i="1"/>
  <c r="I658" i="1"/>
  <c r="I688" i="1"/>
  <c r="I687" i="1"/>
  <c r="I704" i="1"/>
  <c r="I703" i="1"/>
  <c r="I720" i="1"/>
  <c r="I719" i="1"/>
  <c r="I736" i="1"/>
  <c r="I735" i="1"/>
  <c r="I752" i="1"/>
  <c r="I751" i="1"/>
  <c r="I768" i="1"/>
  <c r="I767" i="1"/>
  <c r="I784" i="1"/>
  <c r="I783" i="1"/>
  <c r="I800" i="1"/>
  <c r="I799" i="1"/>
  <c r="I816" i="1"/>
  <c r="I815" i="1"/>
  <c r="I832" i="1"/>
  <c r="I831" i="1"/>
  <c r="I877" i="1"/>
  <c r="I920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67" i="1"/>
  <c r="I657" i="1"/>
  <c r="I673" i="1"/>
  <c r="I689" i="1"/>
  <c r="I705" i="1"/>
  <c r="I721" i="1"/>
  <c r="I737" i="1"/>
  <c r="I753" i="1"/>
  <c r="I769" i="1"/>
  <c r="I785" i="1"/>
  <c r="I801" i="1"/>
  <c r="I817" i="1"/>
  <c r="I833" i="1"/>
  <c r="I886" i="1"/>
  <c r="I903" i="1"/>
  <c r="I901" i="1"/>
  <c r="I1061" i="1"/>
  <c r="I1063" i="1"/>
  <c r="I666" i="1"/>
  <c r="I662" i="1"/>
  <c r="I904" i="1"/>
  <c r="I925" i="1"/>
  <c r="I665" i="1"/>
  <c r="I870" i="1"/>
  <c r="I887" i="1"/>
  <c r="I885" i="1"/>
  <c r="I1010" i="1"/>
  <c r="I1005" i="1"/>
  <c r="I1012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39" i="1"/>
  <c r="I829" i="1"/>
  <c r="I865" i="1"/>
  <c r="I930" i="1"/>
  <c r="I996" i="1"/>
  <c r="I994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55" i="1"/>
  <c r="I860" i="1"/>
  <c r="I940" i="1"/>
  <c r="I945" i="1"/>
  <c r="I954" i="1"/>
  <c r="I105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95" i="1"/>
  <c r="I803" i="1"/>
  <c r="I811" i="1"/>
  <c r="I819" i="1"/>
  <c r="I827" i="1"/>
  <c r="I835" i="1"/>
  <c r="I879" i="1"/>
  <c r="I878" i="1"/>
  <c r="I895" i="1"/>
  <c r="I894" i="1"/>
  <c r="I911" i="1"/>
  <c r="I910" i="1"/>
  <c r="I927" i="1"/>
  <c r="I926" i="1"/>
  <c r="I980" i="1"/>
  <c r="I978" i="1"/>
  <c r="I1009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8" i="1"/>
  <c r="I852" i="1"/>
  <c r="I863" i="1"/>
  <c r="I866" i="1"/>
  <c r="I868" i="1"/>
  <c r="I880" i="1"/>
  <c r="I896" i="1"/>
  <c r="I912" i="1"/>
  <c r="I928" i="1"/>
  <c r="I1002" i="1"/>
  <c r="I843" i="1"/>
  <c r="I837" i="1"/>
  <c r="I938" i="1"/>
  <c r="I964" i="1"/>
  <c r="I962" i="1"/>
  <c r="I856" i="1"/>
  <c r="I857" i="1"/>
  <c r="I859" i="1"/>
  <c r="I864" i="1"/>
  <c r="I871" i="1"/>
  <c r="I986" i="1"/>
  <c r="I876" i="1"/>
  <c r="I884" i="1"/>
  <c r="I892" i="1"/>
  <c r="I900" i="1"/>
  <c r="I908" i="1"/>
  <c r="I916" i="1"/>
  <c r="I934" i="1"/>
  <c r="I924" i="1"/>
  <c r="I929" i="1"/>
  <c r="I949" i="1"/>
  <c r="I965" i="1"/>
  <c r="I981" i="1"/>
  <c r="I997" i="1"/>
  <c r="I867" i="1"/>
  <c r="I875" i="1"/>
  <c r="I883" i="1"/>
  <c r="I891" i="1"/>
  <c r="I899" i="1"/>
  <c r="I907" i="1"/>
  <c r="I915" i="1"/>
  <c r="I933" i="1"/>
  <c r="I923" i="1"/>
  <c r="I1041" i="1"/>
  <c r="I1045" i="1"/>
  <c r="I1047" i="1"/>
  <c r="I874" i="1"/>
  <c r="I882" i="1"/>
  <c r="I890" i="1"/>
  <c r="I898" i="1"/>
  <c r="I906" i="1"/>
  <c r="I914" i="1"/>
  <c r="I932" i="1"/>
  <c r="I922" i="1"/>
  <c r="I1144" i="1"/>
  <c r="I1142" i="1"/>
  <c r="I873" i="1"/>
  <c r="I881" i="1"/>
  <c r="I889" i="1"/>
  <c r="I897" i="1"/>
  <c r="I905" i="1"/>
  <c r="I913" i="1"/>
  <c r="I921" i="1"/>
  <c r="I931" i="1"/>
  <c r="I939" i="1"/>
  <c r="I956" i="1"/>
  <c r="I955" i="1"/>
  <c r="I972" i="1"/>
  <c r="I971" i="1"/>
  <c r="I988" i="1"/>
  <c r="I987" i="1"/>
  <c r="I1004" i="1"/>
  <c r="I1029" i="1"/>
  <c r="I1031" i="1"/>
  <c r="I941" i="1"/>
  <c r="I957" i="1"/>
  <c r="I973" i="1"/>
  <c r="I989" i="1"/>
  <c r="I1007" i="1"/>
  <c r="I1021" i="1"/>
  <c r="I937" i="1"/>
  <c r="I1023" i="1"/>
  <c r="I1053" i="1"/>
  <c r="I1073" i="1"/>
  <c r="I1079" i="1"/>
  <c r="I953" i="1"/>
  <c r="I961" i="1"/>
  <c r="I969" i="1"/>
  <c r="I977" i="1"/>
  <c r="I985" i="1"/>
  <c r="I1003" i="1"/>
  <c r="I993" i="1"/>
  <c r="I1011" i="1"/>
  <c r="I1001" i="1"/>
  <c r="I1020" i="1"/>
  <c r="I1025" i="1"/>
  <c r="I1027" i="1"/>
  <c r="I1032" i="1"/>
  <c r="I1038" i="1"/>
  <c r="I1042" i="1"/>
  <c r="I1048" i="1"/>
  <c r="I1054" i="1"/>
  <c r="I1064" i="1"/>
  <c r="I1070" i="1"/>
  <c r="I1093" i="1"/>
  <c r="I1094" i="1"/>
  <c r="I944" i="1"/>
  <c r="I952" i="1"/>
  <c r="I960" i="1"/>
  <c r="I968" i="1"/>
  <c r="I976" i="1"/>
  <c r="I984" i="1"/>
  <c r="I992" i="1"/>
  <c r="I1000" i="1"/>
  <c r="I1077" i="1"/>
  <c r="I943" i="1"/>
  <c r="I951" i="1"/>
  <c r="I959" i="1"/>
  <c r="I967" i="1"/>
  <c r="I1022" i="1"/>
  <c r="I1033" i="1"/>
  <c r="I1049" i="1"/>
  <c r="I1065" i="1"/>
  <c r="I1081" i="1"/>
  <c r="I1087" i="1"/>
  <c r="I1102" i="1"/>
  <c r="I942" i="1"/>
  <c r="I950" i="1"/>
  <c r="I958" i="1"/>
  <c r="I966" i="1"/>
  <c r="I974" i="1"/>
  <c r="I982" i="1"/>
  <c r="I990" i="1"/>
  <c r="I1008" i="1"/>
  <c r="I998" i="1"/>
  <c r="I1014" i="1"/>
  <c r="I1024" i="1"/>
  <c r="I1030" i="1"/>
  <c r="I1088" i="1"/>
  <c r="I1080" i="1"/>
  <c r="I1018" i="1"/>
  <c r="I1019" i="1"/>
  <c r="I1013" i="1"/>
  <c r="I1026" i="1"/>
  <c r="I1017" i="1"/>
  <c r="I1034" i="1"/>
  <c r="I1040" i="1"/>
  <c r="I1046" i="1"/>
  <c r="I1056" i="1"/>
  <c r="I1062" i="1"/>
  <c r="I1072" i="1"/>
  <c r="I1137" i="1"/>
  <c r="I1006" i="1"/>
  <c r="I1016" i="1"/>
  <c r="I1015" i="1"/>
  <c r="I1039" i="1"/>
  <c r="I1055" i="1"/>
  <c r="I1071" i="1"/>
  <c r="I1104" i="1"/>
  <c r="I1028" i="1"/>
  <c r="I1036" i="1"/>
  <c r="I1044" i="1"/>
  <c r="I1052" i="1"/>
  <c r="I1060" i="1"/>
  <c r="I1068" i="1"/>
  <c r="I1076" i="1"/>
  <c r="I1095" i="1"/>
  <c r="I1086" i="1"/>
  <c r="I1103" i="1"/>
  <c r="I1035" i="1"/>
  <c r="I1043" i="1"/>
  <c r="I1051" i="1"/>
  <c r="I1059" i="1"/>
  <c r="I1067" i="1"/>
  <c r="I1075" i="1"/>
  <c r="I1090" i="1"/>
  <c r="I1109" i="1"/>
  <c r="I1117" i="1"/>
  <c r="I1128" i="1"/>
  <c r="I1132" i="1"/>
  <c r="I1133" i="1"/>
  <c r="I1134" i="1"/>
  <c r="I1218" i="1"/>
  <c r="I1217" i="1"/>
  <c r="I1223" i="1"/>
  <c r="I1225" i="1"/>
  <c r="I1224" i="1"/>
  <c r="I1050" i="1"/>
  <c r="I1058" i="1"/>
  <c r="I1066" i="1"/>
  <c r="I1074" i="1"/>
  <c r="I1083" i="1"/>
  <c r="I1089" i="1"/>
  <c r="I1098" i="1"/>
  <c r="I1106" i="1"/>
  <c r="I1135" i="1"/>
  <c r="I1082" i="1"/>
  <c r="I1078" i="1"/>
  <c r="I1085" i="1"/>
  <c r="I1111" i="1"/>
  <c r="I1118" i="1"/>
  <c r="I1147" i="1"/>
  <c r="I1101" i="1"/>
  <c r="I1100" i="1"/>
  <c r="I1114" i="1"/>
  <c r="I1120" i="1"/>
  <c r="I1125" i="1"/>
  <c r="I1136" i="1"/>
  <c r="I1091" i="1"/>
  <c r="I1152" i="1"/>
  <c r="I1143" i="1"/>
  <c r="I1151" i="1"/>
  <c r="I1141" i="1"/>
  <c r="I1177" i="1"/>
  <c r="I1178" i="1"/>
  <c r="I1183" i="1"/>
  <c r="I1190" i="1"/>
  <c r="I1184" i="1"/>
  <c r="I1189" i="1"/>
  <c r="I1210" i="1"/>
  <c r="I1209" i="1"/>
  <c r="I1215" i="1"/>
  <c r="I1207" i="1"/>
  <c r="I1282" i="1"/>
  <c r="I1281" i="1"/>
  <c r="I1307" i="1"/>
  <c r="I1150" i="1"/>
  <c r="I1140" i="1"/>
  <c r="I1208" i="1"/>
  <c r="I1227" i="1"/>
  <c r="I1099" i="1"/>
  <c r="I1107" i="1"/>
  <c r="I1115" i="1"/>
  <c r="I1123" i="1"/>
  <c r="I1131" i="1"/>
  <c r="I1139" i="1"/>
  <c r="I1145" i="1"/>
  <c r="I1158" i="1"/>
  <c r="I1166" i="1"/>
  <c r="I1160" i="1"/>
  <c r="I1165" i="1"/>
  <c r="I1185" i="1"/>
  <c r="I1186" i="1"/>
  <c r="I1191" i="1"/>
  <c r="I1198" i="1"/>
  <c r="I1192" i="1"/>
  <c r="I1197" i="1"/>
  <c r="I1255" i="1"/>
  <c r="I1257" i="1"/>
  <c r="I1314" i="1"/>
  <c r="I1313" i="1"/>
  <c r="I1122" i="1"/>
  <c r="I1130" i="1"/>
  <c r="I1138" i="1"/>
  <c r="I1155" i="1"/>
  <c r="I1149" i="1"/>
  <c r="I1161" i="1"/>
  <c r="I1162" i="1"/>
  <c r="I1201" i="1"/>
  <c r="I1273" i="1"/>
  <c r="I1167" i="1"/>
  <c r="I1174" i="1"/>
  <c r="I1168" i="1"/>
  <c r="I1173" i="1"/>
  <c r="I1193" i="1"/>
  <c r="I1194" i="1"/>
  <c r="I1199" i="1"/>
  <c r="I1206" i="1"/>
  <c r="I1205" i="1"/>
  <c r="I1243" i="1"/>
  <c r="I1287" i="1"/>
  <c r="I1289" i="1"/>
  <c r="I1146" i="1"/>
  <c r="I1154" i="1"/>
  <c r="I1156" i="1"/>
  <c r="I1305" i="1"/>
  <c r="I1159" i="1"/>
  <c r="I1163" i="1"/>
  <c r="I1169" i="1"/>
  <c r="I1170" i="1"/>
  <c r="I1175" i="1"/>
  <c r="I1182" i="1"/>
  <c r="I1176" i="1"/>
  <c r="I1181" i="1"/>
  <c r="I1202" i="1"/>
  <c r="I1214" i="1"/>
  <c r="I1250" i="1"/>
  <c r="I1249" i="1"/>
  <c r="I1275" i="1"/>
  <c r="I1171" i="1"/>
  <c r="I1179" i="1"/>
  <c r="I1187" i="1"/>
  <c r="I1195" i="1"/>
  <c r="I1213" i="1"/>
  <c r="I1203" i="1"/>
  <c r="I1232" i="1"/>
  <c r="I1239" i="1"/>
  <c r="I1264" i="1"/>
  <c r="I1271" i="1"/>
  <c r="I1296" i="1"/>
  <c r="I1303" i="1"/>
  <c r="I1212" i="1"/>
  <c r="I1219" i="1"/>
  <c r="I1226" i="1"/>
  <c r="I1251" i="1"/>
  <c r="I1258" i="1"/>
  <c r="I1283" i="1"/>
  <c r="I1290" i="1"/>
  <c r="I1315" i="1"/>
  <c r="I1211" i="1"/>
  <c r="I1240" i="1"/>
  <c r="I1247" i="1"/>
  <c r="I1272" i="1"/>
  <c r="I1279" i="1"/>
  <c r="I1304" i="1"/>
  <c r="I1311" i="1"/>
  <c r="I1234" i="1"/>
  <c r="I1233" i="1"/>
  <c r="I1259" i="1"/>
  <c r="I1266" i="1"/>
  <c r="I1265" i="1"/>
  <c r="I1291" i="1"/>
  <c r="I1298" i="1"/>
  <c r="I1297" i="1"/>
  <c r="I1220" i="1"/>
  <c r="I1216" i="1"/>
  <c r="I1248" i="1"/>
  <c r="I1280" i="1"/>
  <c r="I1312" i="1"/>
  <c r="I1235" i="1"/>
  <c r="I1242" i="1"/>
  <c r="I1267" i="1"/>
  <c r="I1274" i="1"/>
  <c r="I1299" i="1"/>
  <c r="I1306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Heike Fornefett</author>
  </authors>
  <commentList>
    <comment ref="F4" authorId="0" shapeId="0" xr:uid="{AD87F3F6-6EA2-4BBE-A569-F3EA9FB1C81C}">
      <text>
        <r>
          <rPr>
            <b/>
            <sz val="9"/>
            <color indexed="81"/>
            <rFont val="Tahoma"/>
            <family val="2"/>
          </rPr>
          <t>=DSGRID("USCONPRCF"," ","Base Date","","M","RowHeader=true;ColHeader=true;Code=true;Curn=true;DispSeriesDescription=false;YearlyTSFormat=false;QuarterlyTSFormat=false","")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<sst xmlns="http://schemas.openxmlformats.org/spreadsheetml/2006/main" count="17" uniqueCount="17">
  <si>
    <t>US CPI - ALL URBAN SAMPLE: ALL ITEMS NADJ</t>
  </si>
  <si>
    <t>Code</t>
  </si>
  <si>
    <t>USCONPRCF</t>
  </si>
  <si>
    <t>CURRENCY</t>
  </si>
  <si>
    <t>U$</t>
  </si>
  <si>
    <t>YoY</t>
  </si>
  <si>
    <t>12MMAV</t>
  </si>
  <si>
    <t>Stdev</t>
  </si>
  <si>
    <t>Inflation Surprise</t>
  </si>
  <si>
    <t>Z-Score</t>
  </si>
  <si>
    <t>Up Regime</t>
  </si>
  <si>
    <t>d12 = 12m change in CPI Index</t>
  </si>
  <si>
    <t>inflation surprise = d12 – mean(d12, 12m)</t>
  </si>
  <si>
    <t>z = inflation surprise / std(inflation surprise)</t>
  </si>
  <si>
    <t>plot hat y-achse [-4, 4]</t>
  </si>
  <si>
    <t>Name</t>
  </si>
  <si>
    <t>Z Inflation 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</si>
</sst>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Inflation!$I$6</c:f>
              <c:strCache>
                <c:ptCount val="1"/>
                <c:pt idx="0">
                  <c:v>12MMAV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>
                  <a:lumMod val="20000"/>
                  <a:lumOff val="80000"/>
                  <a:alpha val="64000"/>
                </a:schemeClr>
              </a:solidFill>
            </a:ln>
            <a:effectLst/>
          </c:spPr>
          <c:invertIfNegative val="0"/>
          <c:val>
            <c:numRef>
              <c:f>Inflation!$M$19:$M$1317</c:f>
              <c:numCache>
                <c:formatCode>General</c:formatCode>
                <c:ptCount val="1299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0</c:v>
                </c:pt>
                <c:pt idx="147">
                  <c:v>1000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0</c:v>
                </c:pt>
                <c:pt idx="167">
                  <c:v>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0</c:v>
                </c:pt>
                <c:pt idx="180">
                  <c:v>0</c:v>
                </c:pt>
                <c:pt idx="181">
                  <c:v>1000</c:v>
                </c:pt>
                <c:pt idx="182">
                  <c:v>1000</c:v>
                </c:pt>
                <c:pt idx="183">
                  <c:v>0</c:v>
                </c:pt>
                <c:pt idx="184">
                  <c:v>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1000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0</c:v>
                </c:pt>
                <c:pt idx="247">
                  <c:v>0</c:v>
                </c:pt>
                <c:pt idx="248">
                  <c:v>1000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1000</c:v>
                </c:pt>
                <c:pt idx="256">
                  <c:v>1000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1000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1000</c:v>
                </c:pt>
                <c:pt idx="325">
                  <c:v>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1000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1000</c:v>
                </c:pt>
                <c:pt idx="478">
                  <c:v>0</c:v>
                </c:pt>
                <c:pt idx="479">
                  <c:v>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1000</c:v>
                </c:pt>
                <c:pt idx="529">
                  <c:v>0</c:v>
                </c:pt>
                <c:pt idx="530">
                  <c:v>1000</c:v>
                </c:pt>
                <c:pt idx="531">
                  <c:v>1000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1000</c:v>
                </c:pt>
                <c:pt idx="571">
                  <c:v>0</c:v>
                </c:pt>
                <c:pt idx="572">
                  <c:v>1000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0</c:v>
                </c:pt>
                <c:pt idx="590">
                  <c:v>1000</c:v>
                </c:pt>
                <c:pt idx="591">
                  <c:v>0</c:v>
                </c:pt>
                <c:pt idx="592">
                  <c:v>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1000</c:v>
                </c:pt>
                <c:pt idx="864">
                  <c:v>1000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1000</c:v>
                </c:pt>
                <c:pt idx="943">
                  <c:v>1000</c:v>
                </c:pt>
                <c:pt idx="944">
                  <c:v>0</c:v>
                </c:pt>
                <c:pt idx="945">
                  <c:v>1000</c:v>
                </c:pt>
                <c:pt idx="946">
                  <c:v>1000</c:v>
                </c:pt>
                <c:pt idx="947">
                  <c:v>0</c:v>
                </c:pt>
                <c:pt idx="948">
                  <c:v>1000</c:v>
                </c:pt>
                <c:pt idx="949">
                  <c:v>1000</c:v>
                </c:pt>
                <c:pt idx="950">
                  <c:v>0</c:v>
                </c:pt>
                <c:pt idx="951">
                  <c:v>1000</c:v>
                </c:pt>
                <c:pt idx="952">
                  <c:v>1000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0</c:v>
                </c:pt>
                <c:pt idx="1047">
                  <c:v>0</c:v>
                </c:pt>
                <c:pt idx="1048">
                  <c:v>1000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0</c:v>
                </c:pt>
                <c:pt idx="1097">
                  <c:v>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1000</c:v>
                </c:pt>
                <c:pt idx="1122">
                  <c:v>0</c:v>
                </c:pt>
                <c:pt idx="1123">
                  <c:v>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1000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1000</c:v>
                </c:pt>
                <c:pt idx="1194">
                  <c:v>1000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1000</c:v>
                </c:pt>
                <c:pt idx="1200">
                  <c:v>1000</c:v>
                </c:pt>
                <c:pt idx="1201">
                  <c:v>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1000</c:v>
                </c:pt>
                <c:pt idx="1245">
                  <c:v>0</c:v>
                </c:pt>
                <c:pt idx="1246">
                  <c:v>1000</c:v>
                </c:pt>
                <c:pt idx="1247">
                  <c:v>0</c:v>
                </c:pt>
                <c:pt idx="1248">
                  <c:v>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0</c:v>
                </c:pt>
                <c:pt idx="1257">
                  <c:v>1000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3BF-B33B-427A8815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79456"/>
        <c:axId val="184977792"/>
      </c:barChart>
      <c:lineChart>
        <c:grouping val="standard"/>
        <c:varyColors val="0"/>
        <c:ser>
          <c:idx val="0"/>
          <c:order val="1"/>
          <c:tx>
            <c:strRef>
              <c:f>Inflation!$G$4</c:f>
              <c:strCache>
                <c:ptCount val="1"/>
                <c:pt idx="0">
                  <c:v>US CPI - ALL URBAN SAMPLE: ALL ITEMS NADJ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Inflation!$F$19:$F$1317</c:f>
              <c:numCache>
                <c:formatCode>m/d/yyyy</c:formatCode>
                <c:ptCount val="1299"/>
                <c:pt idx="0">
                  <c:v>5129</c:v>
                </c:pt>
                <c:pt idx="1">
                  <c:v>5160</c:v>
                </c:pt>
                <c:pt idx="2">
                  <c:v>5188</c:v>
                </c:pt>
                <c:pt idx="3">
                  <c:v>5219</c:v>
                </c:pt>
                <c:pt idx="4">
                  <c:v>5249</c:v>
                </c:pt>
                <c:pt idx="5">
                  <c:v>5280</c:v>
                </c:pt>
                <c:pt idx="6">
                  <c:v>5310</c:v>
                </c:pt>
                <c:pt idx="7">
                  <c:v>5341</c:v>
                </c:pt>
                <c:pt idx="8">
                  <c:v>5372</c:v>
                </c:pt>
                <c:pt idx="9">
                  <c:v>5402</c:v>
                </c:pt>
                <c:pt idx="10">
                  <c:v>5433</c:v>
                </c:pt>
                <c:pt idx="11">
                  <c:v>5463</c:v>
                </c:pt>
                <c:pt idx="12">
                  <c:v>5494</c:v>
                </c:pt>
                <c:pt idx="13">
                  <c:v>5525</c:v>
                </c:pt>
                <c:pt idx="14">
                  <c:v>5553</c:v>
                </c:pt>
                <c:pt idx="15">
                  <c:v>5584</c:v>
                </c:pt>
                <c:pt idx="16">
                  <c:v>5614</c:v>
                </c:pt>
                <c:pt idx="17">
                  <c:v>5645</c:v>
                </c:pt>
                <c:pt idx="18">
                  <c:v>5675</c:v>
                </c:pt>
                <c:pt idx="19">
                  <c:v>5706</c:v>
                </c:pt>
                <c:pt idx="20">
                  <c:v>5737</c:v>
                </c:pt>
                <c:pt idx="21">
                  <c:v>5767</c:v>
                </c:pt>
                <c:pt idx="22">
                  <c:v>5798</c:v>
                </c:pt>
                <c:pt idx="23">
                  <c:v>5828</c:v>
                </c:pt>
                <c:pt idx="24">
                  <c:v>5859</c:v>
                </c:pt>
                <c:pt idx="25">
                  <c:v>5890</c:v>
                </c:pt>
                <c:pt idx="26">
                  <c:v>5919</c:v>
                </c:pt>
                <c:pt idx="27">
                  <c:v>5950</c:v>
                </c:pt>
                <c:pt idx="28">
                  <c:v>5980</c:v>
                </c:pt>
                <c:pt idx="29">
                  <c:v>6011</c:v>
                </c:pt>
                <c:pt idx="30">
                  <c:v>6041</c:v>
                </c:pt>
                <c:pt idx="31">
                  <c:v>6072</c:v>
                </c:pt>
                <c:pt idx="32">
                  <c:v>6103</c:v>
                </c:pt>
                <c:pt idx="33">
                  <c:v>6133</c:v>
                </c:pt>
                <c:pt idx="34">
                  <c:v>6164</c:v>
                </c:pt>
                <c:pt idx="35">
                  <c:v>6194</c:v>
                </c:pt>
                <c:pt idx="36">
                  <c:v>6225</c:v>
                </c:pt>
                <c:pt idx="37">
                  <c:v>6256</c:v>
                </c:pt>
                <c:pt idx="38">
                  <c:v>6284</c:v>
                </c:pt>
                <c:pt idx="39">
                  <c:v>6315</c:v>
                </c:pt>
                <c:pt idx="40">
                  <c:v>6345</c:v>
                </c:pt>
                <c:pt idx="41">
                  <c:v>6376</c:v>
                </c:pt>
                <c:pt idx="42">
                  <c:v>6406</c:v>
                </c:pt>
                <c:pt idx="43">
                  <c:v>6437</c:v>
                </c:pt>
                <c:pt idx="44">
                  <c:v>6468</c:v>
                </c:pt>
                <c:pt idx="45">
                  <c:v>6498</c:v>
                </c:pt>
                <c:pt idx="46">
                  <c:v>6529</c:v>
                </c:pt>
                <c:pt idx="47">
                  <c:v>6559</c:v>
                </c:pt>
                <c:pt idx="48">
                  <c:v>6590</c:v>
                </c:pt>
                <c:pt idx="49">
                  <c:v>6621</c:v>
                </c:pt>
                <c:pt idx="50">
                  <c:v>6649</c:v>
                </c:pt>
                <c:pt idx="51">
                  <c:v>6680</c:v>
                </c:pt>
                <c:pt idx="52">
                  <c:v>6710</c:v>
                </c:pt>
                <c:pt idx="53">
                  <c:v>6741</c:v>
                </c:pt>
                <c:pt idx="54">
                  <c:v>6771</c:v>
                </c:pt>
                <c:pt idx="55">
                  <c:v>6802</c:v>
                </c:pt>
                <c:pt idx="56">
                  <c:v>6833</c:v>
                </c:pt>
                <c:pt idx="57">
                  <c:v>6863</c:v>
                </c:pt>
                <c:pt idx="58">
                  <c:v>6894</c:v>
                </c:pt>
                <c:pt idx="59">
                  <c:v>6924</c:v>
                </c:pt>
                <c:pt idx="60">
                  <c:v>6955</c:v>
                </c:pt>
                <c:pt idx="61">
                  <c:v>6986</c:v>
                </c:pt>
                <c:pt idx="62">
                  <c:v>7014</c:v>
                </c:pt>
                <c:pt idx="63">
                  <c:v>7045</c:v>
                </c:pt>
                <c:pt idx="64">
                  <c:v>7075</c:v>
                </c:pt>
                <c:pt idx="65">
                  <c:v>7106</c:v>
                </c:pt>
                <c:pt idx="66">
                  <c:v>7136</c:v>
                </c:pt>
                <c:pt idx="67">
                  <c:v>7167</c:v>
                </c:pt>
                <c:pt idx="68">
                  <c:v>7198</c:v>
                </c:pt>
                <c:pt idx="69">
                  <c:v>7228</c:v>
                </c:pt>
                <c:pt idx="70">
                  <c:v>7259</c:v>
                </c:pt>
                <c:pt idx="71">
                  <c:v>7289</c:v>
                </c:pt>
                <c:pt idx="72">
                  <c:v>7320</c:v>
                </c:pt>
                <c:pt idx="73">
                  <c:v>7351</c:v>
                </c:pt>
                <c:pt idx="74">
                  <c:v>7380</c:v>
                </c:pt>
                <c:pt idx="75">
                  <c:v>7411</c:v>
                </c:pt>
                <c:pt idx="76">
                  <c:v>7441</c:v>
                </c:pt>
                <c:pt idx="77">
                  <c:v>7472</c:v>
                </c:pt>
                <c:pt idx="78">
                  <c:v>7502</c:v>
                </c:pt>
                <c:pt idx="79">
                  <c:v>7533</c:v>
                </c:pt>
                <c:pt idx="80">
                  <c:v>7564</c:v>
                </c:pt>
                <c:pt idx="81">
                  <c:v>7594</c:v>
                </c:pt>
                <c:pt idx="82">
                  <c:v>7625</c:v>
                </c:pt>
                <c:pt idx="83">
                  <c:v>7655</c:v>
                </c:pt>
                <c:pt idx="84">
                  <c:v>7686</c:v>
                </c:pt>
                <c:pt idx="85">
                  <c:v>7717</c:v>
                </c:pt>
                <c:pt idx="86">
                  <c:v>7745</c:v>
                </c:pt>
                <c:pt idx="87">
                  <c:v>7776</c:v>
                </c:pt>
                <c:pt idx="88">
                  <c:v>7806</c:v>
                </c:pt>
                <c:pt idx="89">
                  <c:v>7837</c:v>
                </c:pt>
                <c:pt idx="90">
                  <c:v>7867</c:v>
                </c:pt>
                <c:pt idx="91">
                  <c:v>7898</c:v>
                </c:pt>
                <c:pt idx="92">
                  <c:v>7929</c:v>
                </c:pt>
                <c:pt idx="93">
                  <c:v>7959</c:v>
                </c:pt>
                <c:pt idx="94">
                  <c:v>7990</c:v>
                </c:pt>
                <c:pt idx="95">
                  <c:v>8020</c:v>
                </c:pt>
                <c:pt idx="96">
                  <c:v>8051</c:v>
                </c:pt>
                <c:pt idx="97">
                  <c:v>8082</c:v>
                </c:pt>
                <c:pt idx="98">
                  <c:v>8110</c:v>
                </c:pt>
                <c:pt idx="99">
                  <c:v>8141</c:v>
                </c:pt>
                <c:pt idx="100">
                  <c:v>8171</c:v>
                </c:pt>
                <c:pt idx="101">
                  <c:v>8202</c:v>
                </c:pt>
                <c:pt idx="102">
                  <c:v>8232</c:v>
                </c:pt>
                <c:pt idx="103">
                  <c:v>8263</c:v>
                </c:pt>
                <c:pt idx="104">
                  <c:v>8294</c:v>
                </c:pt>
                <c:pt idx="105">
                  <c:v>8324</c:v>
                </c:pt>
                <c:pt idx="106">
                  <c:v>8355</c:v>
                </c:pt>
                <c:pt idx="107">
                  <c:v>8385</c:v>
                </c:pt>
                <c:pt idx="108">
                  <c:v>8416</c:v>
                </c:pt>
                <c:pt idx="109">
                  <c:v>8447</c:v>
                </c:pt>
                <c:pt idx="110">
                  <c:v>8475</c:v>
                </c:pt>
                <c:pt idx="111">
                  <c:v>8506</c:v>
                </c:pt>
                <c:pt idx="112">
                  <c:v>8536</c:v>
                </c:pt>
                <c:pt idx="113">
                  <c:v>8567</c:v>
                </c:pt>
                <c:pt idx="114">
                  <c:v>8597</c:v>
                </c:pt>
                <c:pt idx="115">
                  <c:v>8628</c:v>
                </c:pt>
                <c:pt idx="116">
                  <c:v>8659</c:v>
                </c:pt>
                <c:pt idx="117">
                  <c:v>8689</c:v>
                </c:pt>
                <c:pt idx="118">
                  <c:v>8720</c:v>
                </c:pt>
                <c:pt idx="119">
                  <c:v>8750</c:v>
                </c:pt>
                <c:pt idx="120">
                  <c:v>8781</c:v>
                </c:pt>
                <c:pt idx="121">
                  <c:v>8812</c:v>
                </c:pt>
                <c:pt idx="122">
                  <c:v>8841</c:v>
                </c:pt>
                <c:pt idx="123">
                  <c:v>8872</c:v>
                </c:pt>
                <c:pt idx="124">
                  <c:v>8902</c:v>
                </c:pt>
                <c:pt idx="125">
                  <c:v>8933</c:v>
                </c:pt>
                <c:pt idx="126">
                  <c:v>8963</c:v>
                </c:pt>
                <c:pt idx="127">
                  <c:v>8994</c:v>
                </c:pt>
                <c:pt idx="128">
                  <c:v>9025</c:v>
                </c:pt>
                <c:pt idx="129">
                  <c:v>9055</c:v>
                </c:pt>
                <c:pt idx="130">
                  <c:v>9086</c:v>
                </c:pt>
                <c:pt idx="131">
                  <c:v>9116</c:v>
                </c:pt>
                <c:pt idx="132">
                  <c:v>9147</c:v>
                </c:pt>
                <c:pt idx="133">
                  <c:v>9178</c:v>
                </c:pt>
                <c:pt idx="134">
                  <c:v>9206</c:v>
                </c:pt>
                <c:pt idx="135">
                  <c:v>9237</c:v>
                </c:pt>
                <c:pt idx="136">
                  <c:v>9267</c:v>
                </c:pt>
                <c:pt idx="137">
                  <c:v>9298</c:v>
                </c:pt>
                <c:pt idx="138">
                  <c:v>9328</c:v>
                </c:pt>
                <c:pt idx="139">
                  <c:v>9359</c:v>
                </c:pt>
                <c:pt idx="140">
                  <c:v>9390</c:v>
                </c:pt>
                <c:pt idx="141">
                  <c:v>9420</c:v>
                </c:pt>
                <c:pt idx="142">
                  <c:v>9451</c:v>
                </c:pt>
                <c:pt idx="143">
                  <c:v>9481</c:v>
                </c:pt>
                <c:pt idx="144">
                  <c:v>9512</c:v>
                </c:pt>
                <c:pt idx="145">
                  <c:v>9543</c:v>
                </c:pt>
                <c:pt idx="146">
                  <c:v>9571</c:v>
                </c:pt>
                <c:pt idx="147">
                  <c:v>9602</c:v>
                </c:pt>
                <c:pt idx="148">
                  <c:v>9632</c:v>
                </c:pt>
                <c:pt idx="149">
                  <c:v>9663</c:v>
                </c:pt>
                <c:pt idx="150">
                  <c:v>9693</c:v>
                </c:pt>
                <c:pt idx="151">
                  <c:v>9724</c:v>
                </c:pt>
                <c:pt idx="152">
                  <c:v>9755</c:v>
                </c:pt>
                <c:pt idx="153">
                  <c:v>9785</c:v>
                </c:pt>
                <c:pt idx="154">
                  <c:v>9816</c:v>
                </c:pt>
                <c:pt idx="155">
                  <c:v>9846</c:v>
                </c:pt>
                <c:pt idx="156">
                  <c:v>9877</c:v>
                </c:pt>
                <c:pt idx="157">
                  <c:v>9908</c:v>
                </c:pt>
                <c:pt idx="158">
                  <c:v>9936</c:v>
                </c:pt>
                <c:pt idx="159">
                  <c:v>9967</c:v>
                </c:pt>
                <c:pt idx="160">
                  <c:v>9997</c:v>
                </c:pt>
                <c:pt idx="161">
                  <c:v>10028</c:v>
                </c:pt>
                <c:pt idx="162">
                  <c:v>10058</c:v>
                </c:pt>
                <c:pt idx="163">
                  <c:v>10089</c:v>
                </c:pt>
                <c:pt idx="164">
                  <c:v>10120</c:v>
                </c:pt>
                <c:pt idx="165">
                  <c:v>10150</c:v>
                </c:pt>
                <c:pt idx="166">
                  <c:v>10181</c:v>
                </c:pt>
                <c:pt idx="167">
                  <c:v>10211</c:v>
                </c:pt>
                <c:pt idx="168">
                  <c:v>10242</c:v>
                </c:pt>
                <c:pt idx="169">
                  <c:v>10273</c:v>
                </c:pt>
                <c:pt idx="170">
                  <c:v>10302</c:v>
                </c:pt>
                <c:pt idx="171">
                  <c:v>10333</c:v>
                </c:pt>
                <c:pt idx="172">
                  <c:v>10363</c:v>
                </c:pt>
                <c:pt idx="173">
                  <c:v>10394</c:v>
                </c:pt>
                <c:pt idx="174">
                  <c:v>10424</c:v>
                </c:pt>
                <c:pt idx="175">
                  <c:v>10455</c:v>
                </c:pt>
                <c:pt idx="176">
                  <c:v>10486</c:v>
                </c:pt>
                <c:pt idx="177">
                  <c:v>10516</c:v>
                </c:pt>
                <c:pt idx="178">
                  <c:v>10547</c:v>
                </c:pt>
                <c:pt idx="179">
                  <c:v>10577</c:v>
                </c:pt>
                <c:pt idx="180">
                  <c:v>10608</c:v>
                </c:pt>
                <c:pt idx="181">
                  <c:v>10639</c:v>
                </c:pt>
                <c:pt idx="182">
                  <c:v>10667</c:v>
                </c:pt>
                <c:pt idx="183">
                  <c:v>10698</c:v>
                </c:pt>
                <c:pt idx="184">
                  <c:v>10728</c:v>
                </c:pt>
                <c:pt idx="185">
                  <c:v>10759</c:v>
                </c:pt>
                <c:pt idx="186">
                  <c:v>10789</c:v>
                </c:pt>
                <c:pt idx="187">
                  <c:v>10820</c:v>
                </c:pt>
                <c:pt idx="188">
                  <c:v>10851</c:v>
                </c:pt>
                <c:pt idx="189">
                  <c:v>10881</c:v>
                </c:pt>
                <c:pt idx="190">
                  <c:v>10912</c:v>
                </c:pt>
                <c:pt idx="191">
                  <c:v>10942</c:v>
                </c:pt>
                <c:pt idx="192">
                  <c:v>10973</c:v>
                </c:pt>
                <c:pt idx="193">
                  <c:v>11004</c:v>
                </c:pt>
                <c:pt idx="194">
                  <c:v>11032</c:v>
                </c:pt>
                <c:pt idx="195">
                  <c:v>11063</c:v>
                </c:pt>
                <c:pt idx="196">
                  <c:v>11093</c:v>
                </c:pt>
                <c:pt idx="197">
                  <c:v>11124</c:v>
                </c:pt>
                <c:pt idx="198">
                  <c:v>11154</c:v>
                </c:pt>
                <c:pt idx="199">
                  <c:v>11185</c:v>
                </c:pt>
                <c:pt idx="200">
                  <c:v>11216</c:v>
                </c:pt>
                <c:pt idx="201">
                  <c:v>11246</c:v>
                </c:pt>
                <c:pt idx="202">
                  <c:v>11277</c:v>
                </c:pt>
                <c:pt idx="203">
                  <c:v>11307</c:v>
                </c:pt>
                <c:pt idx="204">
                  <c:v>11338</c:v>
                </c:pt>
                <c:pt idx="205">
                  <c:v>11369</c:v>
                </c:pt>
                <c:pt idx="206">
                  <c:v>11397</c:v>
                </c:pt>
                <c:pt idx="207">
                  <c:v>11428</c:v>
                </c:pt>
                <c:pt idx="208">
                  <c:v>11458</c:v>
                </c:pt>
                <c:pt idx="209">
                  <c:v>11489</c:v>
                </c:pt>
                <c:pt idx="210">
                  <c:v>11519</c:v>
                </c:pt>
                <c:pt idx="211">
                  <c:v>11550</c:v>
                </c:pt>
                <c:pt idx="212">
                  <c:v>11581</c:v>
                </c:pt>
                <c:pt idx="213">
                  <c:v>11611</c:v>
                </c:pt>
                <c:pt idx="214">
                  <c:v>11642</c:v>
                </c:pt>
                <c:pt idx="215">
                  <c:v>11672</c:v>
                </c:pt>
                <c:pt idx="216">
                  <c:v>11703</c:v>
                </c:pt>
                <c:pt idx="217">
                  <c:v>11734</c:v>
                </c:pt>
                <c:pt idx="218">
                  <c:v>11763</c:v>
                </c:pt>
                <c:pt idx="219">
                  <c:v>11794</c:v>
                </c:pt>
                <c:pt idx="220">
                  <c:v>11824</c:v>
                </c:pt>
                <c:pt idx="221">
                  <c:v>11855</c:v>
                </c:pt>
                <c:pt idx="222">
                  <c:v>11885</c:v>
                </c:pt>
                <c:pt idx="223">
                  <c:v>11916</c:v>
                </c:pt>
                <c:pt idx="224">
                  <c:v>11947</c:v>
                </c:pt>
                <c:pt idx="225">
                  <c:v>11977</c:v>
                </c:pt>
                <c:pt idx="226">
                  <c:v>12008</c:v>
                </c:pt>
                <c:pt idx="227">
                  <c:v>12038</c:v>
                </c:pt>
                <c:pt idx="228">
                  <c:v>12069</c:v>
                </c:pt>
                <c:pt idx="229">
                  <c:v>12100</c:v>
                </c:pt>
                <c:pt idx="230">
                  <c:v>12128</c:v>
                </c:pt>
                <c:pt idx="231">
                  <c:v>12159</c:v>
                </c:pt>
                <c:pt idx="232">
                  <c:v>12189</c:v>
                </c:pt>
                <c:pt idx="233">
                  <c:v>12220</c:v>
                </c:pt>
                <c:pt idx="234">
                  <c:v>12250</c:v>
                </c:pt>
                <c:pt idx="235">
                  <c:v>12281</c:v>
                </c:pt>
                <c:pt idx="236">
                  <c:v>12312</c:v>
                </c:pt>
                <c:pt idx="237">
                  <c:v>12342</c:v>
                </c:pt>
                <c:pt idx="238">
                  <c:v>12373</c:v>
                </c:pt>
                <c:pt idx="239">
                  <c:v>12403</c:v>
                </c:pt>
                <c:pt idx="240">
                  <c:v>12434</c:v>
                </c:pt>
                <c:pt idx="241">
                  <c:v>12465</c:v>
                </c:pt>
                <c:pt idx="242">
                  <c:v>12493</c:v>
                </c:pt>
                <c:pt idx="243">
                  <c:v>12524</c:v>
                </c:pt>
                <c:pt idx="244">
                  <c:v>12554</c:v>
                </c:pt>
                <c:pt idx="245">
                  <c:v>12585</c:v>
                </c:pt>
                <c:pt idx="246">
                  <c:v>12615</c:v>
                </c:pt>
                <c:pt idx="247">
                  <c:v>12646</c:v>
                </c:pt>
                <c:pt idx="248">
                  <c:v>12677</c:v>
                </c:pt>
                <c:pt idx="249">
                  <c:v>12707</c:v>
                </c:pt>
                <c:pt idx="250">
                  <c:v>12738</c:v>
                </c:pt>
                <c:pt idx="251">
                  <c:v>12768</c:v>
                </c:pt>
                <c:pt idx="252">
                  <c:v>12799</c:v>
                </c:pt>
                <c:pt idx="253">
                  <c:v>12830</c:v>
                </c:pt>
                <c:pt idx="254">
                  <c:v>12858</c:v>
                </c:pt>
                <c:pt idx="255">
                  <c:v>12889</c:v>
                </c:pt>
                <c:pt idx="256">
                  <c:v>12919</c:v>
                </c:pt>
                <c:pt idx="257">
                  <c:v>12950</c:v>
                </c:pt>
                <c:pt idx="258">
                  <c:v>12980</c:v>
                </c:pt>
                <c:pt idx="259">
                  <c:v>13011</c:v>
                </c:pt>
                <c:pt idx="260">
                  <c:v>13042</c:v>
                </c:pt>
                <c:pt idx="261">
                  <c:v>13072</c:v>
                </c:pt>
                <c:pt idx="262">
                  <c:v>13103</c:v>
                </c:pt>
                <c:pt idx="263">
                  <c:v>13133</c:v>
                </c:pt>
                <c:pt idx="264">
                  <c:v>13164</c:v>
                </c:pt>
                <c:pt idx="265">
                  <c:v>13195</c:v>
                </c:pt>
                <c:pt idx="266">
                  <c:v>13224</c:v>
                </c:pt>
                <c:pt idx="267">
                  <c:v>13255</c:v>
                </c:pt>
                <c:pt idx="268">
                  <c:v>13285</c:v>
                </c:pt>
                <c:pt idx="269">
                  <c:v>13316</c:v>
                </c:pt>
                <c:pt idx="270">
                  <c:v>13346</c:v>
                </c:pt>
                <c:pt idx="271">
                  <c:v>13377</c:v>
                </c:pt>
                <c:pt idx="272">
                  <c:v>13408</c:v>
                </c:pt>
                <c:pt idx="273">
                  <c:v>13438</c:v>
                </c:pt>
                <c:pt idx="274">
                  <c:v>13469</c:v>
                </c:pt>
                <c:pt idx="275">
                  <c:v>13499</c:v>
                </c:pt>
                <c:pt idx="276">
                  <c:v>13530</c:v>
                </c:pt>
                <c:pt idx="277">
                  <c:v>13561</c:v>
                </c:pt>
                <c:pt idx="278">
                  <c:v>13589</c:v>
                </c:pt>
                <c:pt idx="279">
                  <c:v>13620</c:v>
                </c:pt>
                <c:pt idx="280">
                  <c:v>13650</c:v>
                </c:pt>
                <c:pt idx="281">
                  <c:v>13681</c:v>
                </c:pt>
                <c:pt idx="282">
                  <c:v>13711</c:v>
                </c:pt>
                <c:pt idx="283">
                  <c:v>13742</c:v>
                </c:pt>
                <c:pt idx="284">
                  <c:v>13773</c:v>
                </c:pt>
                <c:pt idx="285">
                  <c:v>13803</c:v>
                </c:pt>
                <c:pt idx="286">
                  <c:v>13834</c:v>
                </c:pt>
                <c:pt idx="287">
                  <c:v>13864</c:v>
                </c:pt>
                <c:pt idx="288">
                  <c:v>13895</c:v>
                </c:pt>
                <c:pt idx="289">
                  <c:v>13926</c:v>
                </c:pt>
                <c:pt idx="290">
                  <c:v>13954</c:v>
                </c:pt>
                <c:pt idx="291">
                  <c:v>13985</c:v>
                </c:pt>
                <c:pt idx="292">
                  <c:v>14015</c:v>
                </c:pt>
                <c:pt idx="293">
                  <c:v>14046</c:v>
                </c:pt>
                <c:pt idx="294">
                  <c:v>14076</c:v>
                </c:pt>
                <c:pt idx="295">
                  <c:v>14107</c:v>
                </c:pt>
                <c:pt idx="296">
                  <c:v>14138</c:v>
                </c:pt>
                <c:pt idx="297">
                  <c:v>14168</c:v>
                </c:pt>
                <c:pt idx="298">
                  <c:v>14199</c:v>
                </c:pt>
                <c:pt idx="299">
                  <c:v>14229</c:v>
                </c:pt>
                <c:pt idx="300">
                  <c:v>14260</c:v>
                </c:pt>
                <c:pt idx="301">
                  <c:v>14291</c:v>
                </c:pt>
                <c:pt idx="302">
                  <c:v>14319</c:v>
                </c:pt>
                <c:pt idx="303">
                  <c:v>14350</c:v>
                </c:pt>
                <c:pt idx="304">
                  <c:v>14380</c:v>
                </c:pt>
                <c:pt idx="305">
                  <c:v>14411</c:v>
                </c:pt>
                <c:pt idx="306">
                  <c:v>14441</c:v>
                </c:pt>
                <c:pt idx="307">
                  <c:v>14472</c:v>
                </c:pt>
                <c:pt idx="308">
                  <c:v>14503</c:v>
                </c:pt>
                <c:pt idx="309">
                  <c:v>14533</c:v>
                </c:pt>
                <c:pt idx="310">
                  <c:v>14564</c:v>
                </c:pt>
                <c:pt idx="311">
                  <c:v>14594</c:v>
                </c:pt>
                <c:pt idx="312">
                  <c:v>14625</c:v>
                </c:pt>
                <c:pt idx="313">
                  <c:v>14656</c:v>
                </c:pt>
                <c:pt idx="314">
                  <c:v>14685</c:v>
                </c:pt>
                <c:pt idx="315">
                  <c:v>14716</c:v>
                </c:pt>
                <c:pt idx="316">
                  <c:v>14746</c:v>
                </c:pt>
                <c:pt idx="317">
                  <c:v>14777</c:v>
                </c:pt>
                <c:pt idx="318">
                  <c:v>14807</c:v>
                </c:pt>
                <c:pt idx="319">
                  <c:v>14838</c:v>
                </c:pt>
                <c:pt idx="320">
                  <c:v>14869</c:v>
                </c:pt>
                <c:pt idx="321">
                  <c:v>14899</c:v>
                </c:pt>
                <c:pt idx="322">
                  <c:v>14930</c:v>
                </c:pt>
                <c:pt idx="323">
                  <c:v>14960</c:v>
                </c:pt>
                <c:pt idx="324">
                  <c:v>14991</c:v>
                </c:pt>
                <c:pt idx="325">
                  <c:v>15022</c:v>
                </c:pt>
                <c:pt idx="326">
                  <c:v>15050</c:v>
                </c:pt>
                <c:pt idx="327">
                  <c:v>15081</c:v>
                </c:pt>
                <c:pt idx="328">
                  <c:v>15111</c:v>
                </c:pt>
                <c:pt idx="329">
                  <c:v>15142</c:v>
                </c:pt>
                <c:pt idx="330">
                  <c:v>15172</c:v>
                </c:pt>
                <c:pt idx="331">
                  <c:v>15203</c:v>
                </c:pt>
                <c:pt idx="332">
                  <c:v>15234</c:v>
                </c:pt>
                <c:pt idx="333">
                  <c:v>15264</c:v>
                </c:pt>
                <c:pt idx="334">
                  <c:v>15295</c:v>
                </c:pt>
                <c:pt idx="335">
                  <c:v>15325</c:v>
                </c:pt>
                <c:pt idx="336">
                  <c:v>15356</c:v>
                </c:pt>
                <c:pt idx="337">
                  <c:v>15387</c:v>
                </c:pt>
                <c:pt idx="338">
                  <c:v>15415</c:v>
                </c:pt>
                <c:pt idx="339">
                  <c:v>15446</c:v>
                </c:pt>
                <c:pt idx="340">
                  <c:v>15476</c:v>
                </c:pt>
                <c:pt idx="341">
                  <c:v>15507</c:v>
                </c:pt>
                <c:pt idx="342">
                  <c:v>15537</c:v>
                </c:pt>
                <c:pt idx="343">
                  <c:v>15568</c:v>
                </c:pt>
                <c:pt idx="344">
                  <c:v>15599</c:v>
                </c:pt>
                <c:pt idx="345">
                  <c:v>15629</c:v>
                </c:pt>
                <c:pt idx="346">
                  <c:v>15660</c:v>
                </c:pt>
                <c:pt idx="347">
                  <c:v>15690</c:v>
                </c:pt>
                <c:pt idx="348">
                  <c:v>15721</c:v>
                </c:pt>
                <c:pt idx="349">
                  <c:v>15752</c:v>
                </c:pt>
                <c:pt idx="350">
                  <c:v>15780</c:v>
                </c:pt>
                <c:pt idx="351">
                  <c:v>15811</c:v>
                </c:pt>
                <c:pt idx="352">
                  <c:v>15841</c:v>
                </c:pt>
                <c:pt idx="353">
                  <c:v>15872</c:v>
                </c:pt>
                <c:pt idx="354">
                  <c:v>15902</c:v>
                </c:pt>
                <c:pt idx="355">
                  <c:v>15933</c:v>
                </c:pt>
                <c:pt idx="356">
                  <c:v>15964</c:v>
                </c:pt>
                <c:pt idx="357">
                  <c:v>15994</c:v>
                </c:pt>
                <c:pt idx="358">
                  <c:v>16025</c:v>
                </c:pt>
                <c:pt idx="359">
                  <c:v>16055</c:v>
                </c:pt>
                <c:pt idx="360">
                  <c:v>16086</c:v>
                </c:pt>
                <c:pt idx="361">
                  <c:v>16117</c:v>
                </c:pt>
                <c:pt idx="362">
                  <c:v>16146</c:v>
                </c:pt>
                <c:pt idx="363">
                  <c:v>16177</c:v>
                </c:pt>
                <c:pt idx="364">
                  <c:v>16207</c:v>
                </c:pt>
                <c:pt idx="365">
                  <c:v>16238</c:v>
                </c:pt>
                <c:pt idx="366">
                  <c:v>16268</c:v>
                </c:pt>
                <c:pt idx="367">
                  <c:v>16299</c:v>
                </c:pt>
                <c:pt idx="368">
                  <c:v>16330</c:v>
                </c:pt>
                <c:pt idx="369">
                  <c:v>16360</c:v>
                </c:pt>
                <c:pt idx="370">
                  <c:v>16391</c:v>
                </c:pt>
                <c:pt idx="371">
                  <c:v>16421</c:v>
                </c:pt>
                <c:pt idx="372">
                  <c:v>16452</c:v>
                </c:pt>
                <c:pt idx="373">
                  <c:v>16483</c:v>
                </c:pt>
                <c:pt idx="374">
                  <c:v>16511</c:v>
                </c:pt>
                <c:pt idx="375">
                  <c:v>16542</c:v>
                </c:pt>
                <c:pt idx="376">
                  <c:v>16572</c:v>
                </c:pt>
                <c:pt idx="377">
                  <c:v>16603</c:v>
                </c:pt>
                <c:pt idx="378">
                  <c:v>16633</c:v>
                </c:pt>
                <c:pt idx="379">
                  <c:v>16664</c:v>
                </c:pt>
                <c:pt idx="380">
                  <c:v>16695</c:v>
                </c:pt>
                <c:pt idx="381">
                  <c:v>16725</c:v>
                </c:pt>
                <c:pt idx="382">
                  <c:v>16756</c:v>
                </c:pt>
                <c:pt idx="383">
                  <c:v>16786</c:v>
                </c:pt>
                <c:pt idx="384">
                  <c:v>16817</c:v>
                </c:pt>
                <c:pt idx="385">
                  <c:v>16848</c:v>
                </c:pt>
                <c:pt idx="386">
                  <c:v>16876</c:v>
                </c:pt>
                <c:pt idx="387">
                  <c:v>16907</c:v>
                </c:pt>
                <c:pt idx="388">
                  <c:v>16937</c:v>
                </c:pt>
                <c:pt idx="389">
                  <c:v>16968</c:v>
                </c:pt>
                <c:pt idx="390">
                  <c:v>16998</c:v>
                </c:pt>
                <c:pt idx="391">
                  <c:v>17029</c:v>
                </c:pt>
                <c:pt idx="392">
                  <c:v>17060</c:v>
                </c:pt>
                <c:pt idx="393">
                  <c:v>17090</c:v>
                </c:pt>
                <c:pt idx="394">
                  <c:v>17121</c:v>
                </c:pt>
                <c:pt idx="395">
                  <c:v>17151</c:v>
                </c:pt>
                <c:pt idx="396">
                  <c:v>17182</c:v>
                </c:pt>
                <c:pt idx="397">
                  <c:v>17213</c:v>
                </c:pt>
                <c:pt idx="398">
                  <c:v>17241</c:v>
                </c:pt>
                <c:pt idx="399">
                  <c:v>17272</c:v>
                </c:pt>
                <c:pt idx="400">
                  <c:v>17302</c:v>
                </c:pt>
                <c:pt idx="401">
                  <c:v>17333</c:v>
                </c:pt>
                <c:pt idx="402">
                  <c:v>17363</c:v>
                </c:pt>
                <c:pt idx="403">
                  <c:v>17394</c:v>
                </c:pt>
                <c:pt idx="404">
                  <c:v>17425</c:v>
                </c:pt>
                <c:pt idx="405">
                  <c:v>17455</c:v>
                </c:pt>
                <c:pt idx="406">
                  <c:v>17486</c:v>
                </c:pt>
                <c:pt idx="407">
                  <c:v>17516</c:v>
                </c:pt>
                <c:pt idx="408">
                  <c:v>17547</c:v>
                </c:pt>
                <c:pt idx="409">
                  <c:v>17578</c:v>
                </c:pt>
                <c:pt idx="410">
                  <c:v>17607</c:v>
                </c:pt>
                <c:pt idx="411">
                  <c:v>17638</c:v>
                </c:pt>
                <c:pt idx="412">
                  <c:v>17668</c:v>
                </c:pt>
                <c:pt idx="413">
                  <c:v>17699</c:v>
                </c:pt>
                <c:pt idx="414">
                  <c:v>17729</c:v>
                </c:pt>
                <c:pt idx="415">
                  <c:v>17760</c:v>
                </c:pt>
                <c:pt idx="416">
                  <c:v>17791</c:v>
                </c:pt>
                <c:pt idx="417">
                  <c:v>17821</c:v>
                </c:pt>
                <c:pt idx="418">
                  <c:v>17852</c:v>
                </c:pt>
                <c:pt idx="419">
                  <c:v>17882</c:v>
                </c:pt>
                <c:pt idx="420">
                  <c:v>17913</c:v>
                </c:pt>
                <c:pt idx="421">
                  <c:v>17944</c:v>
                </c:pt>
                <c:pt idx="422">
                  <c:v>17972</c:v>
                </c:pt>
                <c:pt idx="423">
                  <c:v>18003</c:v>
                </c:pt>
                <c:pt idx="424">
                  <c:v>18033</c:v>
                </c:pt>
                <c:pt idx="425">
                  <c:v>18064</c:v>
                </c:pt>
                <c:pt idx="426">
                  <c:v>18094</c:v>
                </c:pt>
                <c:pt idx="427">
                  <c:v>18125</c:v>
                </c:pt>
                <c:pt idx="428">
                  <c:v>18156</c:v>
                </c:pt>
                <c:pt idx="429">
                  <c:v>18186</c:v>
                </c:pt>
                <c:pt idx="430">
                  <c:v>18217</c:v>
                </c:pt>
                <c:pt idx="431">
                  <c:v>18247</c:v>
                </c:pt>
                <c:pt idx="432">
                  <c:v>18278</c:v>
                </c:pt>
                <c:pt idx="433">
                  <c:v>18309</c:v>
                </c:pt>
                <c:pt idx="434">
                  <c:v>18337</c:v>
                </c:pt>
                <c:pt idx="435">
                  <c:v>18368</c:v>
                </c:pt>
                <c:pt idx="436">
                  <c:v>18398</c:v>
                </c:pt>
                <c:pt idx="437">
                  <c:v>18429</c:v>
                </c:pt>
                <c:pt idx="438">
                  <c:v>18459</c:v>
                </c:pt>
                <c:pt idx="439">
                  <c:v>18490</c:v>
                </c:pt>
                <c:pt idx="440">
                  <c:v>18521</c:v>
                </c:pt>
                <c:pt idx="441">
                  <c:v>18551</c:v>
                </c:pt>
                <c:pt idx="442">
                  <c:v>18582</c:v>
                </c:pt>
                <c:pt idx="443">
                  <c:v>18612</c:v>
                </c:pt>
                <c:pt idx="444">
                  <c:v>18643</c:v>
                </c:pt>
                <c:pt idx="445">
                  <c:v>18674</c:v>
                </c:pt>
                <c:pt idx="446">
                  <c:v>18702</c:v>
                </c:pt>
                <c:pt idx="447">
                  <c:v>18733</c:v>
                </c:pt>
                <c:pt idx="448">
                  <c:v>18763</c:v>
                </c:pt>
                <c:pt idx="449">
                  <c:v>18794</c:v>
                </c:pt>
                <c:pt idx="450">
                  <c:v>18824</c:v>
                </c:pt>
                <c:pt idx="451">
                  <c:v>18855</c:v>
                </c:pt>
                <c:pt idx="452">
                  <c:v>18886</c:v>
                </c:pt>
                <c:pt idx="453">
                  <c:v>18916</c:v>
                </c:pt>
                <c:pt idx="454">
                  <c:v>18947</c:v>
                </c:pt>
                <c:pt idx="455">
                  <c:v>18977</c:v>
                </c:pt>
                <c:pt idx="456">
                  <c:v>19008</c:v>
                </c:pt>
                <c:pt idx="457">
                  <c:v>19039</c:v>
                </c:pt>
                <c:pt idx="458">
                  <c:v>19068</c:v>
                </c:pt>
                <c:pt idx="459">
                  <c:v>19099</c:v>
                </c:pt>
                <c:pt idx="460">
                  <c:v>19129</c:v>
                </c:pt>
                <c:pt idx="461">
                  <c:v>19160</c:v>
                </c:pt>
                <c:pt idx="462">
                  <c:v>19190</c:v>
                </c:pt>
                <c:pt idx="463">
                  <c:v>19221</c:v>
                </c:pt>
                <c:pt idx="464">
                  <c:v>19252</c:v>
                </c:pt>
                <c:pt idx="465">
                  <c:v>19282</c:v>
                </c:pt>
                <c:pt idx="466">
                  <c:v>19313</c:v>
                </c:pt>
                <c:pt idx="467">
                  <c:v>19343</c:v>
                </c:pt>
                <c:pt idx="468">
                  <c:v>19374</c:v>
                </c:pt>
                <c:pt idx="469">
                  <c:v>19405</c:v>
                </c:pt>
                <c:pt idx="470">
                  <c:v>19433</c:v>
                </c:pt>
                <c:pt idx="471">
                  <c:v>19464</c:v>
                </c:pt>
                <c:pt idx="472">
                  <c:v>19494</c:v>
                </c:pt>
                <c:pt idx="473">
                  <c:v>19525</c:v>
                </c:pt>
                <c:pt idx="474">
                  <c:v>19555</c:v>
                </c:pt>
                <c:pt idx="475">
                  <c:v>19586</c:v>
                </c:pt>
                <c:pt idx="476">
                  <c:v>19617</c:v>
                </c:pt>
                <c:pt idx="477">
                  <c:v>19647</c:v>
                </c:pt>
                <c:pt idx="478">
                  <c:v>19678</c:v>
                </c:pt>
                <c:pt idx="479">
                  <c:v>19708</c:v>
                </c:pt>
                <c:pt idx="480">
                  <c:v>19739</c:v>
                </c:pt>
                <c:pt idx="481">
                  <c:v>19770</c:v>
                </c:pt>
                <c:pt idx="482">
                  <c:v>19798</c:v>
                </c:pt>
                <c:pt idx="483">
                  <c:v>19829</c:v>
                </c:pt>
                <c:pt idx="484">
                  <c:v>19859</c:v>
                </c:pt>
                <c:pt idx="485">
                  <c:v>19890</c:v>
                </c:pt>
                <c:pt idx="486">
                  <c:v>19920</c:v>
                </c:pt>
                <c:pt idx="487">
                  <c:v>19951</c:v>
                </c:pt>
                <c:pt idx="488">
                  <c:v>19982</c:v>
                </c:pt>
                <c:pt idx="489">
                  <c:v>20012</c:v>
                </c:pt>
                <c:pt idx="490">
                  <c:v>20043</c:v>
                </c:pt>
                <c:pt idx="491">
                  <c:v>20073</c:v>
                </c:pt>
                <c:pt idx="492">
                  <c:v>20104</c:v>
                </c:pt>
                <c:pt idx="493">
                  <c:v>20135</c:v>
                </c:pt>
                <c:pt idx="494">
                  <c:v>20163</c:v>
                </c:pt>
                <c:pt idx="495">
                  <c:v>20194</c:v>
                </c:pt>
                <c:pt idx="496">
                  <c:v>20224</c:v>
                </c:pt>
                <c:pt idx="497">
                  <c:v>20255</c:v>
                </c:pt>
                <c:pt idx="498">
                  <c:v>20285</c:v>
                </c:pt>
                <c:pt idx="499">
                  <c:v>20316</c:v>
                </c:pt>
                <c:pt idx="500">
                  <c:v>20347</c:v>
                </c:pt>
                <c:pt idx="501">
                  <c:v>20377</c:v>
                </c:pt>
                <c:pt idx="502">
                  <c:v>20408</c:v>
                </c:pt>
                <c:pt idx="503">
                  <c:v>20438</c:v>
                </c:pt>
                <c:pt idx="504">
                  <c:v>20469</c:v>
                </c:pt>
                <c:pt idx="505">
                  <c:v>20500</c:v>
                </c:pt>
                <c:pt idx="506">
                  <c:v>20529</c:v>
                </c:pt>
                <c:pt idx="507">
                  <c:v>20560</c:v>
                </c:pt>
                <c:pt idx="508">
                  <c:v>20590</c:v>
                </c:pt>
                <c:pt idx="509">
                  <c:v>20621</c:v>
                </c:pt>
                <c:pt idx="510">
                  <c:v>20651</c:v>
                </c:pt>
                <c:pt idx="511">
                  <c:v>20682</c:v>
                </c:pt>
                <c:pt idx="512">
                  <c:v>20713</c:v>
                </c:pt>
                <c:pt idx="513">
                  <c:v>20743</c:v>
                </c:pt>
                <c:pt idx="514">
                  <c:v>20774</c:v>
                </c:pt>
                <c:pt idx="515">
                  <c:v>20804</c:v>
                </c:pt>
                <c:pt idx="516">
                  <c:v>20835</c:v>
                </c:pt>
                <c:pt idx="517">
                  <c:v>20866</c:v>
                </c:pt>
                <c:pt idx="518">
                  <c:v>20894</c:v>
                </c:pt>
                <c:pt idx="519">
                  <c:v>20925</c:v>
                </c:pt>
                <c:pt idx="520">
                  <c:v>20955</c:v>
                </c:pt>
                <c:pt idx="521">
                  <c:v>20986</c:v>
                </c:pt>
                <c:pt idx="522">
                  <c:v>21016</c:v>
                </c:pt>
                <c:pt idx="523">
                  <c:v>21047</c:v>
                </c:pt>
                <c:pt idx="524">
                  <c:v>21078</c:v>
                </c:pt>
                <c:pt idx="525">
                  <c:v>21108</c:v>
                </c:pt>
                <c:pt idx="526">
                  <c:v>21139</c:v>
                </c:pt>
                <c:pt idx="527">
                  <c:v>21169</c:v>
                </c:pt>
                <c:pt idx="528">
                  <c:v>21200</c:v>
                </c:pt>
                <c:pt idx="529">
                  <c:v>21231</c:v>
                </c:pt>
                <c:pt idx="530">
                  <c:v>21259</c:v>
                </c:pt>
                <c:pt idx="531">
                  <c:v>21290</c:v>
                </c:pt>
                <c:pt idx="532">
                  <c:v>21320</c:v>
                </c:pt>
                <c:pt idx="533">
                  <c:v>21351</c:v>
                </c:pt>
                <c:pt idx="534">
                  <c:v>21381</c:v>
                </c:pt>
                <c:pt idx="535">
                  <c:v>21412</c:v>
                </c:pt>
                <c:pt idx="536">
                  <c:v>21443</c:v>
                </c:pt>
                <c:pt idx="537">
                  <c:v>21473</c:v>
                </c:pt>
                <c:pt idx="538">
                  <c:v>21504</c:v>
                </c:pt>
                <c:pt idx="539">
                  <c:v>21534</c:v>
                </c:pt>
                <c:pt idx="540">
                  <c:v>21565</c:v>
                </c:pt>
                <c:pt idx="541">
                  <c:v>21596</c:v>
                </c:pt>
                <c:pt idx="542">
                  <c:v>21624</c:v>
                </c:pt>
                <c:pt idx="543">
                  <c:v>21655</c:v>
                </c:pt>
                <c:pt idx="544">
                  <c:v>21685</c:v>
                </c:pt>
                <c:pt idx="545">
                  <c:v>21716</c:v>
                </c:pt>
                <c:pt idx="546">
                  <c:v>21746</c:v>
                </c:pt>
                <c:pt idx="547">
                  <c:v>21777</c:v>
                </c:pt>
                <c:pt idx="548">
                  <c:v>21808</c:v>
                </c:pt>
                <c:pt idx="549">
                  <c:v>21838</c:v>
                </c:pt>
                <c:pt idx="550">
                  <c:v>21869</c:v>
                </c:pt>
                <c:pt idx="551">
                  <c:v>21899</c:v>
                </c:pt>
                <c:pt idx="552">
                  <c:v>21930</c:v>
                </c:pt>
                <c:pt idx="553">
                  <c:v>21961</c:v>
                </c:pt>
                <c:pt idx="554">
                  <c:v>21990</c:v>
                </c:pt>
                <c:pt idx="555">
                  <c:v>22021</c:v>
                </c:pt>
                <c:pt idx="556">
                  <c:v>22051</c:v>
                </c:pt>
                <c:pt idx="557">
                  <c:v>22082</c:v>
                </c:pt>
                <c:pt idx="558">
                  <c:v>22112</c:v>
                </c:pt>
                <c:pt idx="559">
                  <c:v>22143</c:v>
                </c:pt>
                <c:pt idx="560">
                  <c:v>22174</c:v>
                </c:pt>
                <c:pt idx="561">
                  <c:v>22204</c:v>
                </c:pt>
                <c:pt idx="562">
                  <c:v>22235</c:v>
                </c:pt>
                <c:pt idx="563">
                  <c:v>22265</c:v>
                </c:pt>
                <c:pt idx="564">
                  <c:v>22296</c:v>
                </c:pt>
                <c:pt idx="565">
                  <c:v>22327</c:v>
                </c:pt>
                <c:pt idx="566">
                  <c:v>22355</c:v>
                </c:pt>
                <c:pt idx="567">
                  <c:v>22386</c:v>
                </c:pt>
                <c:pt idx="568">
                  <c:v>22416</c:v>
                </c:pt>
                <c:pt idx="569">
                  <c:v>22447</c:v>
                </c:pt>
                <c:pt idx="570">
                  <c:v>22477</c:v>
                </c:pt>
                <c:pt idx="571">
                  <c:v>22508</c:v>
                </c:pt>
                <c:pt idx="572">
                  <c:v>22539</c:v>
                </c:pt>
                <c:pt idx="573">
                  <c:v>22569</c:v>
                </c:pt>
                <c:pt idx="574">
                  <c:v>22600</c:v>
                </c:pt>
                <c:pt idx="575">
                  <c:v>22630</c:v>
                </c:pt>
                <c:pt idx="576">
                  <c:v>22661</c:v>
                </c:pt>
                <c:pt idx="577">
                  <c:v>22692</c:v>
                </c:pt>
                <c:pt idx="578">
                  <c:v>22720</c:v>
                </c:pt>
                <c:pt idx="579">
                  <c:v>22751</c:v>
                </c:pt>
                <c:pt idx="580">
                  <c:v>22781</c:v>
                </c:pt>
                <c:pt idx="581">
                  <c:v>22812</c:v>
                </c:pt>
                <c:pt idx="582">
                  <c:v>22842</c:v>
                </c:pt>
                <c:pt idx="583">
                  <c:v>22873</c:v>
                </c:pt>
                <c:pt idx="584">
                  <c:v>22904</c:v>
                </c:pt>
                <c:pt idx="585">
                  <c:v>22934</c:v>
                </c:pt>
                <c:pt idx="586">
                  <c:v>22965</c:v>
                </c:pt>
                <c:pt idx="587">
                  <c:v>22995</c:v>
                </c:pt>
                <c:pt idx="588">
                  <c:v>23026</c:v>
                </c:pt>
                <c:pt idx="589">
                  <c:v>23057</c:v>
                </c:pt>
                <c:pt idx="590">
                  <c:v>23085</c:v>
                </c:pt>
                <c:pt idx="591">
                  <c:v>23116</c:v>
                </c:pt>
                <c:pt idx="592">
                  <c:v>23146</c:v>
                </c:pt>
                <c:pt idx="593">
                  <c:v>23177</c:v>
                </c:pt>
                <c:pt idx="594">
                  <c:v>23207</c:v>
                </c:pt>
                <c:pt idx="595">
                  <c:v>23238</c:v>
                </c:pt>
                <c:pt idx="596">
                  <c:v>23269</c:v>
                </c:pt>
                <c:pt idx="597">
                  <c:v>23299</c:v>
                </c:pt>
                <c:pt idx="598">
                  <c:v>23330</c:v>
                </c:pt>
                <c:pt idx="599">
                  <c:v>23360</c:v>
                </c:pt>
                <c:pt idx="600">
                  <c:v>23391</c:v>
                </c:pt>
                <c:pt idx="601">
                  <c:v>23422</c:v>
                </c:pt>
                <c:pt idx="602">
                  <c:v>23451</c:v>
                </c:pt>
                <c:pt idx="603">
                  <c:v>23482</c:v>
                </c:pt>
                <c:pt idx="604">
                  <c:v>23512</c:v>
                </c:pt>
                <c:pt idx="605">
                  <c:v>23543</c:v>
                </c:pt>
                <c:pt idx="606">
                  <c:v>23573</c:v>
                </c:pt>
                <c:pt idx="607">
                  <c:v>23604</c:v>
                </c:pt>
                <c:pt idx="608">
                  <c:v>23635</c:v>
                </c:pt>
                <c:pt idx="609">
                  <c:v>23665</c:v>
                </c:pt>
                <c:pt idx="610">
                  <c:v>23696</c:v>
                </c:pt>
                <c:pt idx="611">
                  <c:v>23726</c:v>
                </c:pt>
                <c:pt idx="612">
                  <c:v>23757</c:v>
                </c:pt>
                <c:pt idx="613">
                  <c:v>23788</c:v>
                </c:pt>
                <c:pt idx="614">
                  <c:v>23816</c:v>
                </c:pt>
                <c:pt idx="615">
                  <c:v>23847</c:v>
                </c:pt>
                <c:pt idx="616">
                  <c:v>23877</c:v>
                </c:pt>
                <c:pt idx="617">
                  <c:v>23908</c:v>
                </c:pt>
                <c:pt idx="618">
                  <c:v>23938</c:v>
                </c:pt>
                <c:pt idx="619">
                  <c:v>23969</c:v>
                </c:pt>
                <c:pt idx="620">
                  <c:v>24000</c:v>
                </c:pt>
                <c:pt idx="621">
                  <c:v>24030</c:v>
                </c:pt>
                <c:pt idx="622">
                  <c:v>24061</c:v>
                </c:pt>
                <c:pt idx="623">
                  <c:v>24091</c:v>
                </c:pt>
                <c:pt idx="624">
                  <c:v>24122</c:v>
                </c:pt>
                <c:pt idx="625">
                  <c:v>24153</c:v>
                </c:pt>
                <c:pt idx="626">
                  <c:v>24181</c:v>
                </c:pt>
                <c:pt idx="627">
                  <c:v>24212</c:v>
                </c:pt>
                <c:pt idx="628">
                  <c:v>24242</c:v>
                </c:pt>
                <c:pt idx="629">
                  <c:v>24273</c:v>
                </c:pt>
                <c:pt idx="630">
                  <c:v>24303</c:v>
                </c:pt>
                <c:pt idx="631">
                  <c:v>24334</c:v>
                </c:pt>
                <c:pt idx="632">
                  <c:v>24365</c:v>
                </c:pt>
                <c:pt idx="633">
                  <c:v>24395</c:v>
                </c:pt>
                <c:pt idx="634">
                  <c:v>24426</c:v>
                </c:pt>
                <c:pt idx="635">
                  <c:v>24456</c:v>
                </c:pt>
                <c:pt idx="636">
                  <c:v>24487</c:v>
                </c:pt>
                <c:pt idx="637">
                  <c:v>24518</c:v>
                </c:pt>
                <c:pt idx="638">
                  <c:v>24546</c:v>
                </c:pt>
                <c:pt idx="639">
                  <c:v>24577</c:v>
                </c:pt>
                <c:pt idx="640">
                  <c:v>24607</c:v>
                </c:pt>
                <c:pt idx="641">
                  <c:v>24638</c:v>
                </c:pt>
                <c:pt idx="642">
                  <c:v>24668</c:v>
                </c:pt>
                <c:pt idx="643">
                  <c:v>24699</c:v>
                </c:pt>
                <c:pt idx="644">
                  <c:v>24730</c:v>
                </c:pt>
                <c:pt idx="645">
                  <c:v>24760</c:v>
                </c:pt>
                <c:pt idx="646">
                  <c:v>24791</c:v>
                </c:pt>
                <c:pt idx="647">
                  <c:v>24821</c:v>
                </c:pt>
                <c:pt idx="648">
                  <c:v>24852</c:v>
                </c:pt>
                <c:pt idx="649">
                  <c:v>24883</c:v>
                </c:pt>
                <c:pt idx="650">
                  <c:v>24912</c:v>
                </c:pt>
                <c:pt idx="651">
                  <c:v>24943</c:v>
                </c:pt>
                <c:pt idx="652">
                  <c:v>24973</c:v>
                </c:pt>
                <c:pt idx="653">
                  <c:v>25004</c:v>
                </c:pt>
                <c:pt idx="654">
                  <c:v>25034</c:v>
                </c:pt>
                <c:pt idx="655">
                  <c:v>25065</c:v>
                </c:pt>
                <c:pt idx="656">
                  <c:v>25096</c:v>
                </c:pt>
                <c:pt idx="657">
                  <c:v>25126</c:v>
                </c:pt>
                <c:pt idx="658">
                  <c:v>25157</c:v>
                </c:pt>
                <c:pt idx="659">
                  <c:v>25187</c:v>
                </c:pt>
                <c:pt idx="660">
                  <c:v>25218</c:v>
                </c:pt>
                <c:pt idx="661">
                  <c:v>25249</c:v>
                </c:pt>
                <c:pt idx="662">
                  <c:v>25277</c:v>
                </c:pt>
                <c:pt idx="663">
                  <c:v>25308</c:v>
                </c:pt>
                <c:pt idx="664">
                  <c:v>25338</c:v>
                </c:pt>
                <c:pt idx="665">
                  <c:v>25369</c:v>
                </c:pt>
                <c:pt idx="666">
                  <c:v>25399</c:v>
                </c:pt>
                <c:pt idx="667">
                  <c:v>25430</c:v>
                </c:pt>
                <c:pt idx="668">
                  <c:v>25461</c:v>
                </c:pt>
                <c:pt idx="669">
                  <c:v>25491</c:v>
                </c:pt>
                <c:pt idx="670">
                  <c:v>25522</c:v>
                </c:pt>
                <c:pt idx="671">
                  <c:v>25552</c:v>
                </c:pt>
                <c:pt idx="672">
                  <c:v>25583</c:v>
                </c:pt>
                <c:pt idx="673">
                  <c:v>25614</c:v>
                </c:pt>
                <c:pt idx="674">
                  <c:v>25642</c:v>
                </c:pt>
                <c:pt idx="675">
                  <c:v>25673</c:v>
                </c:pt>
                <c:pt idx="676">
                  <c:v>25703</c:v>
                </c:pt>
                <c:pt idx="677">
                  <c:v>25734</c:v>
                </c:pt>
                <c:pt idx="678">
                  <c:v>25764</c:v>
                </c:pt>
                <c:pt idx="679">
                  <c:v>25795</c:v>
                </c:pt>
                <c:pt idx="680">
                  <c:v>25826</c:v>
                </c:pt>
                <c:pt idx="681">
                  <c:v>25856</c:v>
                </c:pt>
                <c:pt idx="682">
                  <c:v>25887</c:v>
                </c:pt>
                <c:pt idx="683">
                  <c:v>25917</c:v>
                </c:pt>
                <c:pt idx="684">
                  <c:v>25948</c:v>
                </c:pt>
                <c:pt idx="685">
                  <c:v>25979</c:v>
                </c:pt>
                <c:pt idx="686">
                  <c:v>26007</c:v>
                </c:pt>
                <c:pt idx="687">
                  <c:v>26038</c:v>
                </c:pt>
                <c:pt idx="688">
                  <c:v>26068</c:v>
                </c:pt>
                <c:pt idx="689">
                  <c:v>26099</c:v>
                </c:pt>
                <c:pt idx="690">
                  <c:v>26129</c:v>
                </c:pt>
                <c:pt idx="691">
                  <c:v>26160</c:v>
                </c:pt>
                <c:pt idx="692">
                  <c:v>26191</c:v>
                </c:pt>
                <c:pt idx="693">
                  <c:v>26221</c:v>
                </c:pt>
                <c:pt idx="694">
                  <c:v>26252</c:v>
                </c:pt>
                <c:pt idx="695">
                  <c:v>26282</c:v>
                </c:pt>
                <c:pt idx="696">
                  <c:v>26313</c:v>
                </c:pt>
                <c:pt idx="697">
                  <c:v>26344</c:v>
                </c:pt>
                <c:pt idx="698">
                  <c:v>26373</c:v>
                </c:pt>
                <c:pt idx="699">
                  <c:v>26404</c:v>
                </c:pt>
                <c:pt idx="700">
                  <c:v>26434</c:v>
                </c:pt>
                <c:pt idx="701">
                  <c:v>26465</c:v>
                </c:pt>
                <c:pt idx="702">
                  <c:v>26495</c:v>
                </c:pt>
                <c:pt idx="703">
                  <c:v>26526</c:v>
                </c:pt>
                <c:pt idx="704">
                  <c:v>26557</c:v>
                </c:pt>
                <c:pt idx="705">
                  <c:v>26587</c:v>
                </c:pt>
                <c:pt idx="706">
                  <c:v>26618</c:v>
                </c:pt>
                <c:pt idx="707">
                  <c:v>26648</c:v>
                </c:pt>
                <c:pt idx="708">
                  <c:v>26679</c:v>
                </c:pt>
                <c:pt idx="709">
                  <c:v>26710</c:v>
                </c:pt>
                <c:pt idx="710">
                  <c:v>26738</c:v>
                </c:pt>
                <c:pt idx="711">
                  <c:v>26769</c:v>
                </c:pt>
                <c:pt idx="712">
                  <c:v>26799</c:v>
                </c:pt>
                <c:pt idx="713">
                  <c:v>26830</c:v>
                </c:pt>
                <c:pt idx="714">
                  <c:v>26860</c:v>
                </c:pt>
                <c:pt idx="715">
                  <c:v>26891</c:v>
                </c:pt>
                <c:pt idx="716">
                  <c:v>26922</c:v>
                </c:pt>
                <c:pt idx="717">
                  <c:v>26952</c:v>
                </c:pt>
                <c:pt idx="718">
                  <c:v>26983</c:v>
                </c:pt>
                <c:pt idx="719">
                  <c:v>27013</c:v>
                </c:pt>
                <c:pt idx="720">
                  <c:v>27044</c:v>
                </c:pt>
                <c:pt idx="721">
                  <c:v>27075</c:v>
                </c:pt>
                <c:pt idx="722">
                  <c:v>27103</c:v>
                </c:pt>
                <c:pt idx="723">
                  <c:v>27134</c:v>
                </c:pt>
                <c:pt idx="724">
                  <c:v>27164</c:v>
                </c:pt>
                <c:pt idx="725">
                  <c:v>27195</c:v>
                </c:pt>
                <c:pt idx="726">
                  <c:v>27225</c:v>
                </c:pt>
                <c:pt idx="727">
                  <c:v>27256</c:v>
                </c:pt>
                <c:pt idx="728">
                  <c:v>27287</c:v>
                </c:pt>
                <c:pt idx="729">
                  <c:v>27317</c:v>
                </c:pt>
                <c:pt idx="730">
                  <c:v>27348</c:v>
                </c:pt>
                <c:pt idx="731">
                  <c:v>27378</c:v>
                </c:pt>
                <c:pt idx="732">
                  <c:v>27409</c:v>
                </c:pt>
                <c:pt idx="733">
                  <c:v>27440</c:v>
                </c:pt>
                <c:pt idx="734">
                  <c:v>27468</c:v>
                </c:pt>
                <c:pt idx="735">
                  <c:v>27499</c:v>
                </c:pt>
                <c:pt idx="736">
                  <c:v>27529</c:v>
                </c:pt>
                <c:pt idx="737">
                  <c:v>27560</c:v>
                </c:pt>
                <c:pt idx="738">
                  <c:v>27590</c:v>
                </c:pt>
                <c:pt idx="739">
                  <c:v>27621</c:v>
                </c:pt>
                <c:pt idx="740">
                  <c:v>27652</c:v>
                </c:pt>
                <c:pt idx="741">
                  <c:v>27682</c:v>
                </c:pt>
                <c:pt idx="742">
                  <c:v>27713</c:v>
                </c:pt>
                <c:pt idx="743">
                  <c:v>27743</c:v>
                </c:pt>
                <c:pt idx="744">
                  <c:v>27774</c:v>
                </c:pt>
                <c:pt idx="745">
                  <c:v>27805</c:v>
                </c:pt>
                <c:pt idx="746">
                  <c:v>27834</c:v>
                </c:pt>
                <c:pt idx="747">
                  <c:v>27865</c:v>
                </c:pt>
                <c:pt idx="748">
                  <c:v>27895</c:v>
                </c:pt>
                <c:pt idx="749">
                  <c:v>27926</c:v>
                </c:pt>
                <c:pt idx="750">
                  <c:v>27956</c:v>
                </c:pt>
                <c:pt idx="751">
                  <c:v>27987</c:v>
                </c:pt>
                <c:pt idx="752">
                  <c:v>28018</c:v>
                </c:pt>
                <c:pt idx="753">
                  <c:v>28048</c:v>
                </c:pt>
                <c:pt idx="754">
                  <c:v>28079</c:v>
                </c:pt>
                <c:pt idx="755">
                  <c:v>28109</c:v>
                </c:pt>
                <c:pt idx="756">
                  <c:v>28140</c:v>
                </c:pt>
                <c:pt idx="757">
                  <c:v>28171</c:v>
                </c:pt>
                <c:pt idx="758">
                  <c:v>28199</c:v>
                </c:pt>
                <c:pt idx="759">
                  <c:v>28230</c:v>
                </c:pt>
                <c:pt idx="760">
                  <c:v>28260</c:v>
                </c:pt>
                <c:pt idx="761">
                  <c:v>28291</c:v>
                </c:pt>
                <c:pt idx="762">
                  <c:v>28321</c:v>
                </c:pt>
                <c:pt idx="763">
                  <c:v>28352</c:v>
                </c:pt>
                <c:pt idx="764">
                  <c:v>28383</c:v>
                </c:pt>
                <c:pt idx="765">
                  <c:v>28413</c:v>
                </c:pt>
                <c:pt idx="766">
                  <c:v>28444</c:v>
                </c:pt>
                <c:pt idx="767">
                  <c:v>28474</c:v>
                </c:pt>
                <c:pt idx="768">
                  <c:v>28505</c:v>
                </c:pt>
                <c:pt idx="769">
                  <c:v>28536</c:v>
                </c:pt>
                <c:pt idx="770">
                  <c:v>28564</c:v>
                </c:pt>
                <c:pt idx="771">
                  <c:v>28595</c:v>
                </c:pt>
                <c:pt idx="772">
                  <c:v>28625</c:v>
                </c:pt>
                <c:pt idx="773">
                  <c:v>28656</c:v>
                </c:pt>
                <c:pt idx="774">
                  <c:v>28686</c:v>
                </c:pt>
                <c:pt idx="775">
                  <c:v>28717</c:v>
                </c:pt>
                <c:pt idx="776">
                  <c:v>28748</c:v>
                </c:pt>
                <c:pt idx="777">
                  <c:v>28778</c:v>
                </c:pt>
                <c:pt idx="778">
                  <c:v>28809</c:v>
                </c:pt>
                <c:pt idx="779">
                  <c:v>28839</c:v>
                </c:pt>
                <c:pt idx="780">
                  <c:v>28870</c:v>
                </c:pt>
                <c:pt idx="781">
                  <c:v>28901</c:v>
                </c:pt>
                <c:pt idx="782">
                  <c:v>28929</c:v>
                </c:pt>
                <c:pt idx="783">
                  <c:v>28960</c:v>
                </c:pt>
                <c:pt idx="784">
                  <c:v>28990</c:v>
                </c:pt>
                <c:pt idx="785">
                  <c:v>29021</c:v>
                </c:pt>
                <c:pt idx="786">
                  <c:v>29051</c:v>
                </c:pt>
                <c:pt idx="787">
                  <c:v>29082</c:v>
                </c:pt>
                <c:pt idx="788">
                  <c:v>29113</c:v>
                </c:pt>
                <c:pt idx="789">
                  <c:v>29143</c:v>
                </c:pt>
                <c:pt idx="790">
                  <c:v>29174</c:v>
                </c:pt>
                <c:pt idx="791">
                  <c:v>29204</c:v>
                </c:pt>
                <c:pt idx="792">
                  <c:v>29235</c:v>
                </c:pt>
                <c:pt idx="793">
                  <c:v>29266</c:v>
                </c:pt>
                <c:pt idx="794">
                  <c:v>29295</c:v>
                </c:pt>
                <c:pt idx="795">
                  <c:v>29326</c:v>
                </c:pt>
                <c:pt idx="796">
                  <c:v>29356</c:v>
                </c:pt>
                <c:pt idx="797">
                  <c:v>29387</c:v>
                </c:pt>
                <c:pt idx="798">
                  <c:v>29417</c:v>
                </c:pt>
                <c:pt idx="799">
                  <c:v>29448</c:v>
                </c:pt>
                <c:pt idx="800">
                  <c:v>29479</c:v>
                </c:pt>
                <c:pt idx="801">
                  <c:v>29509</c:v>
                </c:pt>
                <c:pt idx="802">
                  <c:v>29540</c:v>
                </c:pt>
                <c:pt idx="803">
                  <c:v>29570</c:v>
                </c:pt>
                <c:pt idx="804">
                  <c:v>29601</c:v>
                </c:pt>
                <c:pt idx="805">
                  <c:v>29632</c:v>
                </c:pt>
                <c:pt idx="806">
                  <c:v>29660</c:v>
                </c:pt>
                <c:pt idx="807">
                  <c:v>29691</c:v>
                </c:pt>
                <c:pt idx="808">
                  <c:v>29721</c:v>
                </c:pt>
                <c:pt idx="809">
                  <c:v>29752</c:v>
                </c:pt>
                <c:pt idx="810">
                  <c:v>29782</c:v>
                </c:pt>
                <c:pt idx="811">
                  <c:v>29813</c:v>
                </c:pt>
                <c:pt idx="812">
                  <c:v>29844</c:v>
                </c:pt>
                <c:pt idx="813">
                  <c:v>29874</c:v>
                </c:pt>
                <c:pt idx="814">
                  <c:v>29905</c:v>
                </c:pt>
                <c:pt idx="815">
                  <c:v>29935</c:v>
                </c:pt>
                <c:pt idx="816">
                  <c:v>29966</c:v>
                </c:pt>
                <c:pt idx="817">
                  <c:v>29997</c:v>
                </c:pt>
                <c:pt idx="818">
                  <c:v>30025</c:v>
                </c:pt>
                <c:pt idx="819">
                  <c:v>30056</c:v>
                </c:pt>
                <c:pt idx="820">
                  <c:v>30086</c:v>
                </c:pt>
                <c:pt idx="821">
                  <c:v>30117</c:v>
                </c:pt>
                <c:pt idx="822">
                  <c:v>30147</c:v>
                </c:pt>
                <c:pt idx="823">
                  <c:v>30178</c:v>
                </c:pt>
                <c:pt idx="824">
                  <c:v>30209</c:v>
                </c:pt>
                <c:pt idx="825">
                  <c:v>30239</c:v>
                </c:pt>
                <c:pt idx="826">
                  <c:v>30270</c:v>
                </c:pt>
                <c:pt idx="827">
                  <c:v>30300</c:v>
                </c:pt>
                <c:pt idx="828">
                  <c:v>30331</c:v>
                </c:pt>
                <c:pt idx="829">
                  <c:v>30362</c:v>
                </c:pt>
                <c:pt idx="830">
                  <c:v>30390</c:v>
                </c:pt>
                <c:pt idx="831">
                  <c:v>30421</c:v>
                </c:pt>
                <c:pt idx="832">
                  <c:v>30451</c:v>
                </c:pt>
                <c:pt idx="833">
                  <c:v>30482</c:v>
                </c:pt>
                <c:pt idx="834">
                  <c:v>30512</c:v>
                </c:pt>
                <c:pt idx="835">
                  <c:v>30543</c:v>
                </c:pt>
                <c:pt idx="836">
                  <c:v>30574</c:v>
                </c:pt>
                <c:pt idx="837">
                  <c:v>30604</c:v>
                </c:pt>
                <c:pt idx="838">
                  <c:v>30635</c:v>
                </c:pt>
                <c:pt idx="839">
                  <c:v>30665</c:v>
                </c:pt>
                <c:pt idx="840">
                  <c:v>30696</c:v>
                </c:pt>
                <c:pt idx="841">
                  <c:v>30727</c:v>
                </c:pt>
                <c:pt idx="842">
                  <c:v>30756</c:v>
                </c:pt>
                <c:pt idx="843">
                  <c:v>30787</c:v>
                </c:pt>
                <c:pt idx="844">
                  <c:v>30817</c:v>
                </c:pt>
                <c:pt idx="845">
                  <c:v>30848</c:v>
                </c:pt>
                <c:pt idx="846">
                  <c:v>30878</c:v>
                </c:pt>
                <c:pt idx="847">
                  <c:v>30909</c:v>
                </c:pt>
                <c:pt idx="848">
                  <c:v>30940</c:v>
                </c:pt>
                <c:pt idx="849">
                  <c:v>30970</c:v>
                </c:pt>
                <c:pt idx="850">
                  <c:v>31001</c:v>
                </c:pt>
                <c:pt idx="851">
                  <c:v>31031</c:v>
                </c:pt>
                <c:pt idx="852">
                  <c:v>31062</c:v>
                </c:pt>
                <c:pt idx="853">
                  <c:v>31093</c:v>
                </c:pt>
                <c:pt idx="854">
                  <c:v>31121</c:v>
                </c:pt>
                <c:pt idx="855">
                  <c:v>31152</c:v>
                </c:pt>
                <c:pt idx="856">
                  <c:v>31182</c:v>
                </c:pt>
                <c:pt idx="857">
                  <c:v>31213</c:v>
                </c:pt>
                <c:pt idx="858">
                  <c:v>31243</c:v>
                </c:pt>
                <c:pt idx="859">
                  <c:v>31274</c:v>
                </c:pt>
                <c:pt idx="860">
                  <c:v>31305</c:v>
                </c:pt>
                <c:pt idx="861">
                  <c:v>31335</c:v>
                </c:pt>
                <c:pt idx="862">
                  <c:v>31366</c:v>
                </c:pt>
                <c:pt idx="863">
                  <c:v>31396</c:v>
                </c:pt>
                <c:pt idx="864">
                  <c:v>31427</c:v>
                </c:pt>
                <c:pt idx="865">
                  <c:v>31458</c:v>
                </c:pt>
                <c:pt idx="866">
                  <c:v>31486</c:v>
                </c:pt>
                <c:pt idx="867">
                  <c:v>31517</c:v>
                </c:pt>
                <c:pt idx="868">
                  <c:v>31547</c:v>
                </c:pt>
                <c:pt idx="869">
                  <c:v>31578</c:v>
                </c:pt>
                <c:pt idx="870">
                  <c:v>31608</c:v>
                </c:pt>
                <c:pt idx="871">
                  <c:v>31639</c:v>
                </c:pt>
                <c:pt idx="872">
                  <c:v>31670</c:v>
                </c:pt>
                <c:pt idx="873">
                  <c:v>31700</c:v>
                </c:pt>
                <c:pt idx="874">
                  <c:v>31731</c:v>
                </c:pt>
                <c:pt idx="875">
                  <c:v>31761</c:v>
                </c:pt>
                <c:pt idx="876">
                  <c:v>31792</c:v>
                </c:pt>
                <c:pt idx="877">
                  <c:v>31823</c:v>
                </c:pt>
                <c:pt idx="878">
                  <c:v>31851</c:v>
                </c:pt>
                <c:pt idx="879">
                  <c:v>31882</c:v>
                </c:pt>
                <c:pt idx="880">
                  <c:v>31912</c:v>
                </c:pt>
                <c:pt idx="881">
                  <c:v>31943</c:v>
                </c:pt>
                <c:pt idx="882">
                  <c:v>31973</c:v>
                </c:pt>
                <c:pt idx="883">
                  <c:v>32004</c:v>
                </c:pt>
                <c:pt idx="884">
                  <c:v>32035</c:v>
                </c:pt>
                <c:pt idx="885">
                  <c:v>32065</c:v>
                </c:pt>
                <c:pt idx="886">
                  <c:v>32096</c:v>
                </c:pt>
                <c:pt idx="887">
                  <c:v>32126</c:v>
                </c:pt>
                <c:pt idx="888">
                  <c:v>32157</c:v>
                </c:pt>
                <c:pt idx="889">
                  <c:v>32188</c:v>
                </c:pt>
                <c:pt idx="890">
                  <c:v>32217</c:v>
                </c:pt>
                <c:pt idx="891">
                  <c:v>32248</c:v>
                </c:pt>
                <c:pt idx="892">
                  <c:v>32278</c:v>
                </c:pt>
                <c:pt idx="893">
                  <c:v>32309</c:v>
                </c:pt>
                <c:pt idx="894">
                  <c:v>32339</c:v>
                </c:pt>
                <c:pt idx="895">
                  <c:v>32370</c:v>
                </c:pt>
                <c:pt idx="896">
                  <c:v>32401</c:v>
                </c:pt>
                <c:pt idx="897">
                  <c:v>32431</c:v>
                </c:pt>
                <c:pt idx="898">
                  <c:v>32462</c:v>
                </c:pt>
                <c:pt idx="899">
                  <c:v>32492</c:v>
                </c:pt>
                <c:pt idx="900">
                  <c:v>32523</c:v>
                </c:pt>
                <c:pt idx="901">
                  <c:v>32554</c:v>
                </c:pt>
                <c:pt idx="902">
                  <c:v>32582</c:v>
                </c:pt>
                <c:pt idx="903">
                  <c:v>32613</c:v>
                </c:pt>
                <c:pt idx="904">
                  <c:v>32643</c:v>
                </c:pt>
                <c:pt idx="905">
                  <c:v>32674</c:v>
                </c:pt>
                <c:pt idx="906">
                  <c:v>32704</c:v>
                </c:pt>
                <c:pt idx="907">
                  <c:v>32735</c:v>
                </c:pt>
                <c:pt idx="908">
                  <c:v>32766</c:v>
                </c:pt>
                <c:pt idx="909">
                  <c:v>32796</c:v>
                </c:pt>
                <c:pt idx="910">
                  <c:v>32827</c:v>
                </c:pt>
                <c:pt idx="911">
                  <c:v>32857</c:v>
                </c:pt>
                <c:pt idx="912">
                  <c:v>32888</c:v>
                </c:pt>
                <c:pt idx="913">
                  <c:v>32919</c:v>
                </c:pt>
                <c:pt idx="914">
                  <c:v>32947</c:v>
                </c:pt>
                <c:pt idx="915">
                  <c:v>32978</c:v>
                </c:pt>
                <c:pt idx="916">
                  <c:v>33008</c:v>
                </c:pt>
                <c:pt idx="917">
                  <c:v>33039</c:v>
                </c:pt>
                <c:pt idx="918">
                  <c:v>33069</c:v>
                </c:pt>
                <c:pt idx="919">
                  <c:v>33100</c:v>
                </c:pt>
                <c:pt idx="920">
                  <c:v>33131</c:v>
                </c:pt>
                <c:pt idx="921">
                  <c:v>33161</c:v>
                </c:pt>
                <c:pt idx="922">
                  <c:v>33192</c:v>
                </c:pt>
                <c:pt idx="923">
                  <c:v>33222</c:v>
                </c:pt>
                <c:pt idx="924">
                  <c:v>33253</c:v>
                </c:pt>
                <c:pt idx="925">
                  <c:v>33284</c:v>
                </c:pt>
                <c:pt idx="926">
                  <c:v>33312</c:v>
                </c:pt>
                <c:pt idx="927">
                  <c:v>33343</c:v>
                </c:pt>
                <c:pt idx="928">
                  <c:v>33373</c:v>
                </c:pt>
                <c:pt idx="929">
                  <c:v>33404</c:v>
                </c:pt>
                <c:pt idx="930">
                  <c:v>33434</c:v>
                </c:pt>
                <c:pt idx="931">
                  <c:v>33465</c:v>
                </c:pt>
                <c:pt idx="932">
                  <c:v>33496</c:v>
                </c:pt>
                <c:pt idx="933">
                  <c:v>33526</c:v>
                </c:pt>
                <c:pt idx="934">
                  <c:v>33557</c:v>
                </c:pt>
                <c:pt idx="935">
                  <c:v>33587</c:v>
                </c:pt>
                <c:pt idx="936">
                  <c:v>33618</c:v>
                </c:pt>
                <c:pt idx="937">
                  <c:v>33649</c:v>
                </c:pt>
                <c:pt idx="938">
                  <c:v>33678</c:v>
                </c:pt>
                <c:pt idx="939">
                  <c:v>33709</c:v>
                </c:pt>
                <c:pt idx="940">
                  <c:v>33739</c:v>
                </c:pt>
                <c:pt idx="941">
                  <c:v>33770</c:v>
                </c:pt>
                <c:pt idx="942">
                  <c:v>33800</c:v>
                </c:pt>
                <c:pt idx="943">
                  <c:v>33831</c:v>
                </c:pt>
                <c:pt idx="944">
                  <c:v>33862</c:v>
                </c:pt>
                <c:pt idx="945">
                  <c:v>33892</c:v>
                </c:pt>
                <c:pt idx="946">
                  <c:v>33923</c:v>
                </c:pt>
                <c:pt idx="947">
                  <c:v>33953</c:v>
                </c:pt>
                <c:pt idx="948">
                  <c:v>33984</c:v>
                </c:pt>
                <c:pt idx="949">
                  <c:v>34015</c:v>
                </c:pt>
                <c:pt idx="950">
                  <c:v>34043</c:v>
                </c:pt>
                <c:pt idx="951">
                  <c:v>34074</c:v>
                </c:pt>
                <c:pt idx="952">
                  <c:v>34104</c:v>
                </c:pt>
                <c:pt idx="953">
                  <c:v>34135</c:v>
                </c:pt>
                <c:pt idx="954">
                  <c:v>34165</c:v>
                </c:pt>
                <c:pt idx="955">
                  <c:v>34196</c:v>
                </c:pt>
                <c:pt idx="956">
                  <c:v>34227</c:v>
                </c:pt>
                <c:pt idx="957">
                  <c:v>34257</c:v>
                </c:pt>
                <c:pt idx="958">
                  <c:v>34288</c:v>
                </c:pt>
                <c:pt idx="959">
                  <c:v>34318</c:v>
                </c:pt>
                <c:pt idx="960">
                  <c:v>34349</c:v>
                </c:pt>
                <c:pt idx="961">
                  <c:v>34380</c:v>
                </c:pt>
                <c:pt idx="962">
                  <c:v>34408</c:v>
                </c:pt>
                <c:pt idx="963">
                  <c:v>34439</c:v>
                </c:pt>
                <c:pt idx="964">
                  <c:v>34469</c:v>
                </c:pt>
                <c:pt idx="965">
                  <c:v>34500</c:v>
                </c:pt>
                <c:pt idx="966">
                  <c:v>34530</c:v>
                </c:pt>
                <c:pt idx="967">
                  <c:v>34561</c:v>
                </c:pt>
                <c:pt idx="968">
                  <c:v>34592</c:v>
                </c:pt>
                <c:pt idx="969">
                  <c:v>34622</c:v>
                </c:pt>
                <c:pt idx="970">
                  <c:v>34653</c:v>
                </c:pt>
                <c:pt idx="971">
                  <c:v>34683</c:v>
                </c:pt>
                <c:pt idx="972">
                  <c:v>34714</c:v>
                </c:pt>
                <c:pt idx="973">
                  <c:v>34745</c:v>
                </c:pt>
                <c:pt idx="974">
                  <c:v>34773</c:v>
                </c:pt>
                <c:pt idx="975">
                  <c:v>34804</c:v>
                </c:pt>
                <c:pt idx="976">
                  <c:v>34834</c:v>
                </c:pt>
                <c:pt idx="977">
                  <c:v>34865</c:v>
                </c:pt>
                <c:pt idx="978">
                  <c:v>34895</c:v>
                </c:pt>
                <c:pt idx="979">
                  <c:v>34926</c:v>
                </c:pt>
                <c:pt idx="980">
                  <c:v>34957</c:v>
                </c:pt>
                <c:pt idx="981">
                  <c:v>34987</c:v>
                </c:pt>
                <c:pt idx="982">
                  <c:v>35018</c:v>
                </c:pt>
                <c:pt idx="983">
                  <c:v>35048</c:v>
                </c:pt>
                <c:pt idx="984">
                  <c:v>35079</c:v>
                </c:pt>
                <c:pt idx="985">
                  <c:v>35110</c:v>
                </c:pt>
                <c:pt idx="986">
                  <c:v>35139</c:v>
                </c:pt>
                <c:pt idx="987">
                  <c:v>35170</c:v>
                </c:pt>
                <c:pt idx="988">
                  <c:v>35200</c:v>
                </c:pt>
                <c:pt idx="989">
                  <c:v>35231</c:v>
                </c:pt>
                <c:pt idx="990">
                  <c:v>35261</c:v>
                </c:pt>
                <c:pt idx="991">
                  <c:v>35292</c:v>
                </c:pt>
                <c:pt idx="992">
                  <c:v>35323</c:v>
                </c:pt>
                <c:pt idx="993">
                  <c:v>35353</c:v>
                </c:pt>
                <c:pt idx="994">
                  <c:v>35384</c:v>
                </c:pt>
                <c:pt idx="995">
                  <c:v>35414</c:v>
                </c:pt>
                <c:pt idx="996">
                  <c:v>35445</c:v>
                </c:pt>
                <c:pt idx="997">
                  <c:v>35476</c:v>
                </c:pt>
                <c:pt idx="998">
                  <c:v>35504</c:v>
                </c:pt>
                <c:pt idx="999">
                  <c:v>35535</c:v>
                </c:pt>
                <c:pt idx="1000">
                  <c:v>35565</c:v>
                </c:pt>
                <c:pt idx="1001">
                  <c:v>35596</c:v>
                </c:pt>
                <c:pt idx="1002">
                  <c:v>35626</c:v>
                </c:pt>
                <c:pt idx="1003">
                  <c:v>35657</c:v>
                </c:pt>
                <c:pt idx="1004">
                  <c:v>35688</c:v>
                </c:pt>
                <c:pt idx="1005">
                  <c:v>35718</c:v>
                </c:pt>
                <c:pt idx="1006">
                  <c:v>35749</c:v>
                </c:pt>
                <c:pt idx="1007">
                  <c:v>35779</c:v>
                </c:pt>
                <c:pt idx="1008">
                  <c:v>35810</c:v>
                </c:pt>
                <c:pt idx="1009">
                  <c:v>35841</c:v>
                </c:pt>
                <c:pt idx="1010">
                  <c:v>35869</c:v>
                </c:pt>
                <c:pt idx="1011">
                  <c:v>35900</c:v>
                </c:pt>
                <c:pt idx="1012">
                  <c:v>35930</c:v>
                </c:pt>
                <c:pt idx="1013">
                  <c:v>35961</c:v>
                </c:pt>
                <c:pt idx="1014">
                  <c:v>35991</c:v>
                </c:pt>
                <c:pt idx="1015">
                  <c:v>36022</c:v>
                </c:pt>
                <c:pt idx="1016">
                  <c:v>36053</c:v>
                </c:pt>
                <c:pt idx="1017">
                  <c:v>36083</c:v>
                </c:pt>
                <c:pt idx="1018">
                  <c:v>36114</c:v>
                </c:pt>
                <c:pt idx="1019">
                  <c:v>36144</c:v>
                </c:pt>
                <c:pt idx="1020">
                  <c:v>36175</c:v>
                </c:pt>
                <c:pt idx="1021">
                  <c:v>36206</c:v>
                </c:pt>
                <c:pt idx="1022">
                  <c:v>36234</c:v>
                </c:pt>
                <c:pt idx="1023">
                  <c:v>36265</c:v>
                </c:pt>
                <c:pt idx="1024">
                  <c:v>36295</c:v>
                </c:pt>
                <c:pt idx="1025">
                  <c:v>36326</c:v>
                </c:pt>
                <c:pt idx="1026">
                  <c:v>36356</c:v>
                </c:pt>
                <c:pt idx="1027">
                  <c:v>36387</c:v>
                </c:pt>
                <c:pt idx="1028">
                  <c:v>36418</c:v>
                </c:pt>
                <c:pt idx="1029">
                  <c:v>36448</c:v>
                </c:pt>
                <c:pt idx="1030">
                  <c:v>36479</c:v>
                </c:pt>
                <c:pt idx="1031">
                  <c:v>36509</c:v>
                </c:pt>
                <c:pt idx="1032">
                  <c:v>36540</c:v>
                </c:pt>
                <c:pt idx="1033">
                  <c:v>36571</c:v>
                </c:pt>
                <c:pt idx="1034">
                  <c:v>36600</c:v>
                </c:pt>
                <c:pt idx="1035">
                  <c:v>36631</c:v>
                </c:pt>
                <c:pt idx="1036">
                  <c:v>36661</c:v>
                </c:pt>
                <c:pt idx="1037">
                  <c:v>36692</c:v>
                </c:pt>
                <c:pt idx="1038">
                  <c:v>36722</c:v>
                </c:pt>
                <c:pt idx="1039">
                  <c:v>36753</c:v>
                </c:pt>
                <c:pt idx="1040">
                  <c:v>36784</c:v>
                </c:pt>
                <c:pt idx="1041">
                  <c:v>36814</c:v>
                </c:pt>
                <c:pt idx="1042">
                  <c:v>36845</c:v>
                </c:pt>
                <c:pt idx="1043">
                  <c:v>36875</c:v>
                </c:pt>
                <c:pt idx="1044">
                  <c:v>36906</c:v>
                </c:pt>
                <c:pt idx="1045">
                  <c:v>36937</c:v>
                </c:pt>
                <c:pt idx="1046">
                  <c:v>36965</c:v>
                </c:pt>
                <c:pt idx="1047">
                  <c:v>36996</c:v>
                </c:pt>
                <c:pt idx="1048">
                  <c:v>37026</c:v>
                </c:pt>
                <c:pt idx="1049">
                  <c:v>37057</c:v>
                </c:pt>
                <c:pt idx="1050">
                  <c:v>37087</c:v>
                </c:pt>
                <c:pt idx="1051">
                  <c:v>37118</c:v>
                </c:pt>
                <c:pt idx="1052">
                  <c:v>37149</c:v>
                </c:pt>
                <c:pt idx="1053">
                  <c:v>37179</c:v>
                </c:pt>
                <c:pt idx="1054">
                  <c:v>37210</c:v>
                </c:pt>
                <c:pt idx="1055">
                  <c:v>37240</c:v>
                </c:pt>
                <c:pt idx="1056">
                  <c:v>37271</c:v>
                </c:pt>
                <c:pt idx="1057">
                  <c:v>37302</c:v>
                </c:pt>
                <c:pt idx="1058">
                  <c:v>37330</c:v>
                </c:pt>
                <c:pt idx="1059">
                  <c:v>37361</c:v>
                </c:pt>
                <c:pt idx="1060">
                  <c:v>37391</c:v>
                </c:pt>
                <c:pt idx="1061">
                  <c:v>37422</c:v>
                </c:pt>
                <c:pt idx="1062">
                  <c:v>37452</c:v>
                </c:pt>
                <c:pt idx="1063">
                  <c:v>37483</c:v>
                </c:pt>
                <c:pt idx="1064">
                  <c:v>37514</c:v>
                </c:pt>
                <c:pt idx="1065">
                  <c:v>37544</c:v>
                </c:pt>
                <c:pt idx="1066">
                  <c:v>37575</c:v>
                </c:pt>
                <c:pt idx="1067">
                  <c:v>37605</c:v>
                </c:pt>
                <c:pt idx="1068">
                  <c:v>37636</c:v>
                </c:pt>
                <c:pt idx="1069">
                  <c:v>37667</c:v>
                </c:pt>
                <c:pt idx="1070">
                  <c:v>37695</c:v>
                </c:pt>
                <c:pt idx="1071">
                  <c:v>37726</c:v>
                </c:pt>
                <c:pt idx="1072">
                  <c:v>37756</c:v>
                </c:pt>
                <c:pt idx="1073">
                  <c:v>37787</c:v>
                </c:pt>
                <c:pt idx="1074">
                  <c:v>37817</c:v>
                </c:pt>
                <c:pt idx="1075">
                  <c:v>37848</c:v>
                </c:pt>
                <c:pt idx="1076">
                  <c:v>37879</c:v>
                </c:pt>
                <c:pt idx="1077">
                  <c:v>37909</c:v>
                </c:pt>
                <c:pt idx="1078">
                  <c:v>37940</c:v>
                </c:pt>
                <c:pt idx="1079">
                  <c:v>37970</c:v>
                </c:pt>
                <c:pt idx="1080">
                  <c:v>38001</c:v>
                </c:pt>
                <c:pt idx="1081">
                  <c:v>38032</c:v>
                </c:pt>
                <c:pt idx="1082">
                  <c:v>38061</c:v>
                </c:pt>
                <c:pt idx="1083">
                  <c:v>38092</c:v>
                </c:pt>
                <c:pt idx="1084">
                  <c:v>38122</c:v>
                </c:pt>
                <c:pt idx="1085">
                  <c:v>38153</c:v>
                </c:pt>
                <c:pt idx="1086">
                  <c:v>38183</c:v>
                </c:pt>
                <c:pt idx="1087">
                  <c:v>38214</c:v>
                </c:pt>
                <c:pt idx="1088">
                  <c:v>38245</c:v>
                </c:pt>
                <c:pt idx="1089">
                  <c:v>38275</c:v>
                </c:pt>
                <c:pt idx="1090">
                  <c:v>38306</c:v>
                </c:pt>
                <c:pt idx="1091">
                  <c:v>38336</c:v>
                </c:pt>
                <c:pt idx="1092">
                  <c:v>38367</c:v>
                </c:pt>
                <c:pt idx="1093">
                  <c:v>38398</c:v>
                </c:pt>
                <c:pt idx="1094">
                  <c:v>38426</c:v>
                </c:pt>
                <c:pt idx="1095">
                  <c:v>38457</c:v>
                </c:pt>
                <c:pt idx="1096">
                  <c:v>38487</c:v>
                </c:pt>
                <c:pt idx="1097">
                  <c:v>38518</c:v>
                </c:pt>
                <c:pt idx="1098">
                  <c:v>38548</c:v>
                </c:pt>
                <c:pt idx="1099">
                  <c:v>38579</c:v>
                </c:pt>
                <c:pt idx="1100">
                  <c:v>38610</c:v>
                </c:pt>
                <c:pt idx="1101">
                  <c:v>38640</c:v>
                </c:pt>
                <c:pt idx="1102">
                  <c:v>38671</c:v>
                </c:pt>
                <c:pt idx="1103">
                  <c:v>38701</c:v>
                </c:pt>
                <c:pt idx="1104">
                  <c:v>38732</c:v>
                </c:pt>
                <c:pt idx="1105">
                  <c:v>38763</c:v>
                </c:pt>
                <c:pt idx="1106">
                  <c:v>38791</c:v>
                </c:pt>
                <c:pt idx="1107">
                  <c:v>38822</c:v>
                </c:pt>
                <c:pt idx="1108">
                  <c:v>38852</c:v>
                </c:pt>
                <c:pt idx="1109">
                  <c:v>38883</c:v>
                </c:pt>
                <c:pt idx="1110">
                  <c:v>38913</c:v>
                </c:pt>
                <c:pt idx="1111">
                  <c:v>38944</c:v>
                </c:pt>
                <c:pt idx="1112">
                  <c:v>38975</c:v>
                </c:pt>
                <c:pt idx="1113">
                  <c:v>39005</c:v>
                </c:pt>
                <c:pt idx="1114">
                  <c:v>39036</c:v>
                </c:pt>
                <c:pt idx="1115">
                  <c:v>39066</c:v>
                </c:pt>
                <c:pt idx="1116">
                  <c:v>39097</c:v>
                </c:pt>
                <c:pt idx="1117">
                  <c:v>39128</c:v>
                </c:pt>
                <c:pt idx="1118">
                  <c:v>39156</c:v>
                </c:pt>
                <c:pt idx="1119">
                  <c:v>39187</c:v>
                </c:pt>
                <c:pt idx="1120">
                  <c:v>39217</c:v>
                </c:pt>
                <c:pt idx="1121">
                  <c:v>39248</c:v>
                </c:pt>
                <c:pt idx="1122">
                  <c:v>39278</c:v>
                </c:pt>
                <c:pt idx="1123">
                  <c:v>39309</c:v>
                </c:pt>
                <c:pt idx="1124">
                  <c:v>39340</c:v>
                </c:pt>
                <c:pt idx="1125">
                  <c:v>39370</c:v>
                </c:pt>
                <c:pt idx="1126">
                  <c:v>39401</c:v>
                </c:pt>
                <c:pt idx="1127">
                  <c:v>39431</c:v>
                </c:pt>
                <c:pt idx="1128">
                  <c:v>39462</c:v>
                </c:pt>
                <c:pt idx="1129">
                  <c:v>39493</c:v>
                </c:pt>
                <c:pt idx="1130">
                  <c:v>39522</c:v>
                </c:pt>
                <c:pt idx="1131">
                  <c:v>39553</c:v>
                </c:pt>
                <c:pt idx="1132">
                  <c:v>39583</c:v>
                </c:pt>
                <c:pt idx="1133">
                  <c:v>39614</c:v>
                </c:pt>
                <c:pt idx="1134">
                  <c:v>39644</c:v>
                </c:pt>
                <c:pt idx="1135">
                  <c:v>39675</c:v>
                </c:pt>
                <c:pt idx="1136">
                  <c:v>39706</c:v>
                </c:pt>
                <c:pt idx="1137">
                  <c:v>39736</c:v>
                </c:pt>
                <c:pt idx="1138">
                  <c:v>39767</c:v>
                </c:pt>
                <c:pt idx="1139">
                  <c:v>39797</c:v>
                </c:pt>
                <c:pt idx="1140">
                  <c:v>39828</c:v>
                </c:pt>
                <c:pt idx="1141">
                  <c:v>39859</c:v>
                </c:pt>
                <c:pt idx="1142">
                  <c:v>39887</c:v>
                </c:pt>
                <c:pt idx="1143">
                  <c:v>39918</c:v>
                </c:pt>
                <c:pt idx="1144">
                  <c:v>39948</c:v>
                </c:pt>
                <c:pt idx="1145">
                  <c:v>39979</c:v>
                </c:pt>
                <c:pt idx="1146">
                  <c:v>40009</c:v>
                </c:pt>
                <c:pt idx="1147">
                  <c:v>40040</c:v>
                </c:pt>
                <c:pt idx="1148">
                  <c:v>40071</c:v>
                </c:pt>
                <c:pt idx="1149">
                  <c:v>40101</c:v>
                </c:pt>
                <c:pt idx="1150">
                  <c:v>40132</c:v>
                </c:pt>
                <c:pt idx="1151">
                  <c:v>40162</c:v>
                </c:pt>
                <c:pt idx="1152">
                  <c:v>40193</c:v>
                </c:pt>
                <c:pt idx="1153">
                  <c:v>40224</c:v>
                </c:pt>
                <c:pt idx="1154">
                  <c:v>40252</c:v>
                </c:pt>
                <c:pt idx="1155">
                  <c:v>40283</c:v>
                </c:pt>
                <c:pt idx="1156">
                  <c:v>40313</c:v>
                </c:pt>
                <c:pt idx="1157">
                  <c:v>40344</c:v>
                </c:pt>
                <c:pt idx="1158">
                  <c:v>40374</c:v>
                </c:pt>
                <c:pt idx="1159">
                  <c:v>40405</c:v>
                </c:pt>
                <c:pt idx="1160">
                  <c:v>40436</c:v>
                </c:pt>
                <c:pt idx="1161">
                  <c:v>40466</c:v>
                </c:pt>
                <c:pt idx="1162">
                  <c:v>40497</c:v>
                </c:pt>
                <c:pt idx="1163">
                  <c:v>40527</c:v>
                </c:pt>
                <c:pt idx="1164">
                  <c:v>40558</c:v>
                </c:pt>
                <c:pt idx="1165">
                  <c:v>40589</c:v>
                </c:pt>
                <c:pt idx="1166">
                  <c:v>40617</c:v>
                </c:pt>
                <c:pt idx="1167">
                  <c:v>40648</c:v>
                </c:pt>
                <c:pt idx="1168">
                  <c:v>40678</c:v>
                </c:pt>
                <c:pt idx="1169">
                  <c:v>40709</c:v>
                </c:pt>
                <c:pt idx="1170">
                  <c:v>40739</c:v>
                </c:pt>
                <c:pt idx="1171">
                  <c:v>40770</c:v>
                </c:pt>
                <c:pt idx="1172">
                  <c:v>40801</c:v>
                </c:pt>
                <c:pt idx="1173">
                  <c:v>40831</c:v>
                </c:pt>
                <c:pt idx="1174">
                  <c:v>40862</c:v>
                </c:pt>
                <c:pt idx="1175">
                  <c:v>40892</c:v>
                </c:pt>
                <c:pt idx="1176">
                  <c:v>40923</c:v>
                </c:pt>
                <c:pt idx="1177">
                  <c:v>40954</c:v>
                </c:pt>
                <c:pt idx="1178">
                  <c:v>40983</c:v>
                </c:pt>
                <c:pt idx="1179">
                  <c:v>41014</c:v>
                </c:pt>
                <c:pt idx="1180">
                  <c:v>41044</c:v>
                </c:pt>
                <c:pt idx="1181">
                  <c:v>41075</c:v>
                </c:pt>
                <c:pt idx="1182">
                  <c:v>41105</c:v>
                </c:pt>
                <c:pt idx="1183">
                  <c:v>41136</c:v>
                </c:pt>
                <c:pt idx="1184">
                  <c:v>41167</c:v>
                </c:pt>
                <c:pt idx="1185">
                  <c:v>41197</c:v>
                </c:pt>
                <c:pt idx="1186">
                  <c:v>41228</c:v>
                </c:pt>
                <c:pt idx="1187">
                  <c:v>41258</c:v>
                </c:pt>
                <c:pt idx="1188">
                  <c:v>41289</c:v>
                </c:pt>
                <c:pt idx="1189">
                  <c:v>41320</c:v>
                </c:pt>
                <c:pt idx="1190">
                  <c:v>41348</c:v>
                </c:pt>
                <c:pt idx="1191">
                  <c:v>41379</c:v>
                </c:pt>
                <c:pt idx="1192">
                  <c:v>41409</c:v>
                </c:pt>
                <c:pt idx="1193">
                  <c:v>41440</c:v>
                </c:pt>
                <c:pt idx="1194">
                  <c:v>41470</c:v>
                </c:pt>
                <c:pt idx="1195">
                  <c:v>41501</c:v>
                </c:pt>
                <c:pt idx="1196">
                  <c:v>41532</c:v>
                </c:pt>
                <c:pt idx="1197">
                  <c:v>41562</c:v>
                </c:pt>
                <c:pt idx="1198">
                  <c:v>41593</c:v>
                </c:pt>
                <c:pt idx="1199">
                  <c:v>41623</c:v>
                </c:pt>
                <c:pt idx="1200">
                  <c:v>41654</c:v>
                </c:pt>
                <c:pt idx="1201">
                  <c:v>41685</c:v>
                </c:pt>
                <c:pt idx="1202">
                  <c:v>41713</c:v>
                </c:pt>
                <c:pt idx="1203">
                  <c:v>41744</c:v>
                </c:pt>
                <c:pt idx="1204">
                  <c:v>41774</c:v>
                </c:pt>
                <c:pt idx="1205">
                  <c:v>41805</c:v>
                </c:pt>
                <c:pt idx="1206">
                  <c:v>41835</c:v>
                </c:pt>
                <c:pt idx="1207">
                  <c:v>41866</c:v>
                </c:pt>
                <c:pt idx="1208">
                  <c:v>41897</c:v>
                </c:pt>
                <c:pt idx="1209">
                  <c:v>41927</c:v>
                </c:pt>
                <c:pt idx="1210">
                  <c:v>41958</c:v>
                </c:pt>
                <c:pt idx="1211">
                  <c:v>41988</c:v>
                </c:pt>
                <c:pt idx="1212">
                  <c:v>42019</c:v>
                </c:pt>
                <c:pt idx="1213">
                  <c:v>42050</c:v>
                </c:pt>
                <c:pt idx="1214">
                  <c:v>42078</c:v>
                </c:pt>
                <c:pt idx="1215">
                  <c:v>42109</c:v>
                </c:pt>
                <c:pt idx="1216">
                  <c:v>42139</c:v>
                </c:pt>
                <c:pt idx="1217">
                  <c:v>42170</c:v>
                </c:pt>
                <c:pt idx="1218">
                  <c:v>42200</c:v>
                </c:pt>
                <c:pt idx="1219">
                  <c:v>42231</c:v>
                </c:pt>
                <c:pt idx="1220">
                  <c:v>42262</c:v>
                </c:pt>
                <c:pt idx="1221">
                  <c:v>42292</c:v>
                </c:pt>
                <c:pt idx="1222">
                  <c:v>42323</c:v>
                </c:pt>
                <c:pt idx="1223">
                  <c:v>42353</c:v>
                </c:pt>
                <c:pt idx="1224">
                  <c:v>42384</c:v>
                </c:pt>
                <c:pt idx="1225">
                  <c:v>42415</c:v>
                </c:pt>
                <c:pt idx="1226">
                  <c:v>42444</c:v>
                </c:pt>
                <c:pt idx="1227">
                  <c:v>42475</c:v>
                </c:pt>
                <c:pt idx="1228">
                  <c:v>42505</c:v>
                </c:pt>
                <c:pt idx="1229">
                  <c:v>42536</c:v>
                </c:pt>
                <c:pt idx="1230">
                  <c:v>42566</c:v>
                </c:pt>
                <c:pt idx="1231">
                  <c:v>42597</c:v>
                </c:pt>
                <c:pt idx="1232">
                  <c:v>42628</c:v>
                </c:pt>
                <c:pt idx="1233">
                  <c:v>42658</c:v>
                </c:pt>
                <c:pt idx="1234">
                  <c:v>42689</c:v>
                </c:pt>
                <c:pt idx="1235">
                  <c:v>42719</c:v>
                </c:pt>
                <c:pt idx="1236">
                  <c:v>42750</c:v>
                </c:pt>
                <c:pt idx="1237">
                  <c:v>42781</c:v>
                </c:pt>
                <c:pt idx="1238">
                  <c:v>42809</c:v>
                </c:pt>
                <c:pt idx="1239">
                  <c:v>42840</c:v>
                </c:pt>
                <c:pt idx="1240">
                  <c:v>42870</c:v>
                </c:pt>
                <c:pt idx="1241">
                  <c:v>42901</c:v>
                </c:pt>
                <c:pt idx="1242">
                  <c:v>42931</c:v>
                </c:pt>
                <c:pt idx="1243">
                  <c:v>42962</c:v>
                </c:pt>
                <c:pt idx="1244">
                  <c:v>42993</c:v>
                </c:pt>
                <c:pt idx="1245">
                  <c:v>43023</c:v>
                </c:pt>
                <c:pt idx="1246">
                  <c:v>43054</c:v>
                </c:pt>
                <c:pt idx="1247">
                  <c:v>43084</c:v>
                </c:pt>
                <c:pt idx="1248">
                  <c:v>43115</c:v>
                </c:pt>
                <c:pt idx="1249">
                  <c:v>43146</c:v>
                </c:pt>
                <c:pt idx="1250">
                  <c:v>43174</c:v>
                </c:pt>
                <c:pt idx="1251">
                  <c:v>43205</c:v>
                </c:pt>
                <c:pt idx="1252">
                  <c:v>43235</c:v>
                </c:pt>
                <c:pt idx="1253">
                  <c:v>43266</c:v>
                </c:pt>
                <c:pt idx="1254">
                  <c:v>43296</c:v>
                </c:pt>
                <c:pt idx="1255">
                  <c:v>43327</c:v>
                </c:pt>
                <c:pt idx="1256">
                  <c:v>43358</c:v>
                </c:pt>
                <c:pt idx="1257">
                  <c:v>43388</c:v>
                </c:pt>
                <c:pt idx="1258">
                  <c:v>43419</c:v>
                </c:pt>
                <c:pt idx="1259">
                  <c:v>43449</c:v>
                </c:pt>
                <c:pt idx="1260">
                  <c:v>43480</c:v>
                </c:pt>
                <c:pt idx="1261">
                  <c:v>43511</c:v>
                </c:pt>
                <c:pt idx="1262">
                  <c:v>43539</c:v>
                </c:pt>
                <c:pt idx="1263">
                  <c:v>43570</c:v>
                </c:pt>
                <c:pt idx="1264">
                  <c:v>43600</c:v>
                </c:pt>
                <c:pt idx="1265">
                  <c:v>43631</c:v>
                </c:pt>
                <c:pt idx="1266">
                  <c:v>43661</c:v>
                </c:pt>
                <c:pt idx="1267">
                  <c:v>43692</c:v>
                </c:pt>
                <c:pt idx="1268">
                  <c:v>43723</c:v>
                </c:pt>
                <c:pt idx="1269">
                  <c:v>43753</c:v>
                </c:pt>
                <c:pt idx="1270">
                  <c:v>43784</c:v>
                </c:pt>
                <c:pt idx="1271">
                  <c:v>43814</c:v>
                </c:pt>
                <c:pt idx="1272">
                  <c:v>43845</c:v>
                </c:pt>
                <c:pt idx="1273">
                  <c:v>43876</c:v>
                </c:pt>
                <c:pt idx="1274">
                  <c:v>43905</c:v>
                </c:pt>
                <c:pt idx="1275">
                  <c:v>43936</c:v>
                </c:pt>
                <c:pt idx="1276">
                  <c:v>43966</c:v>
                </c:pt>
                <c:pt idx="1277">
                  <c:v>43997</c:v>
                </c:pt>
                <c:pt idx="1278">
                  <c:v>44027</c:v>
                </c:pt>
                <c:pt idx="1279">
                  <c:v>44058</c:v>
                </c:pt>
                <c:pt idx="1280">
                  <c:v>44089</c:v>
                </c:pt>
                <c:pt idx="1281">
                  <c:v>44119</c:v>
                </c:pt>
                <c:pt idx="1282">
                  <c:v>44150</c:v>
                </c:pt>
                <c:pt idx="1283">
                  <c:v>44180</c:v>
                </c:pt>
                <c:pt idx="1284">
                  <c:v>44211</c:v>
                </c:pt>
                <c:pt idx="1285">
                  <c:v>44242</c:v>
                </c:pt>
                <c:pt idx="1286">
                  <c:v>44270</c:v>
                </c:pt>
                <c:pt idx="1287">
                  <c:v>44301</c:v>
                </c:pt>
                <c:pt idx="1288">
                  <c:v>44331</c:v>
                </c:pt>
                <c:pt idx="1289">
                  <c:v>44362</c:v>
                </c:pt>
                <c:pt idx="1290">
                  <c:v>44392</c:v>
                </c:pt>
                <c:pt idx="1291">
                  <c:v>44423</c:v>
                </c:pt>
                <c:pt idx="1292">
                  <c:v>44454</c:v>
                </c:pt>
                <c:pt idx="1293">
                  <c:v>44484</c:v>
                </c:pt>
                <c:pt idx="1294">
                  <c:v>44515</c:v>
                </c:pt>
                <c:pt idx="1295">
                  <c:v>44545</c:v>
                </c:pt>
                <c:pt idx="1296">
                  <c:v>44576</c:v>
                </c:pt>
                <c:pt idx="1297">
                  <c:v>44607</c:v>
                </c:pt>
                <c:pt idx="1298">
                  <c:v>44635</c:v>
                </c:pt>
              </c:numCache>
            </c:numRef>
          </c:cat>
          <c:val>
            <c:numRef>
              <c:f>Inflation!$H$19:$H$1316</c:f>
              <c:numCache>
                <c:formatCode>0.0</c:formatCode>
                <c:ptCount val="1298"/>
                <c:pt idx="0">
                  <c:v>2.0408163265306145</c:v>
                </c:pt>
                <c:pt idx="1">
                  <c:v>1.0204081632652962</c:v>
                </c:pt>
                <c:pt idx="2">
                  <c:v>1.0204081632652962</c:v>
                </c:pt>
                <c:pt idx="3">
                  <c:v>0</c:v>
                </c:pt>
                <c:pt idx="4">
                  <c:v>2.0618556701031077</c:v>
                </c:pt>
                <c:pt idx="5">
                  <c:v>1.0204081632652962</c:v>
                </c:pt>
                <c:pt idx="6">
                  <c:v>1.0101010101010166</c:v>
                </c:pt>
                <c:pt idx="7">
                  <c:v>3.0303030303030276</c:v>
                </c:pt>
                <c:pt idx="8">
                  <c:v>2.0000000000000018</c:v>
                </c:pt>
                <c:pt idx="9">
                  <c:v>1.0000000000000009</c:v>
                </c:pt>
                <c:pt idx="10">
                  <c:v>0.99009900990099098</c:v>
                </c:pt>
                <c:pt idx="11">
                  <c:v>1.0000000000000009</c:v>
                </c:pt>
                <c:pt idx="12">
                  <c:v>1.0000000000000009</c:v>
                </c:pt>
                <c:pt idx="13">
                  <c:v>1.0101010101010166</c:v>
                </c:pt>
                <c:pt idx="14">
                  <c:v>0</c:v>
                </c:pt>
                <c:pt idx="15">
                  <c:v>2.0408163265306145</c:v>
                </c:pt>
                <c:pt idx="16">
                  <c:v>2.020202020202011</c:v>
                </c:pt>
                <c:pt idx="17">
                  <c:v>2.020202020202011</c:v>
                </c:pt>
                <c:pt idx="18">
                  <c:v>1.0000000000000009</c:v>
                </c:pt>
                <c:pt idx="19">
                  <c:v>-0.98039215686274161</c:v>
                </c:pt>
                <c:pt idx="20">
                  <c:v>-0.98039215686274161</c:v>
                </c:pt>
                <c:pt idx="21">
                  <c:v>0.99009900990099098</c:v>
                </c:pt>
                <c:pt idx="22">
                  <c:v>0.98039215686276382</c:v>
                </c:pt>
                <c:pt idx="23">
                  <c:v>1.980198019801982</c:v>
                </c:pt>
                <c:pt idx="24">
                  <c:v>2.9702970297029729</c:v>
                </c:pt>
                <c:pt idx="25">
                  <c:v>4.0000000000000036</c:v>
                </c:pt>
                <c:pt idx="26">
                  <c:v>6.0606060606060552</c:v>
                </c:pt>
                <c:pt idx="27">
                  <c:v>6.0000000000000053</c:v>
                </c:pt>
                <c:pt idx="28">
                  <c:v>5.9405940594059459</c:v>
                </c:pt>
                <c:pt idx="29">
                  <c:v>6.9306930693069368</c:v>
                </c:pt>
                <c:pt idx="30">
                  <c:v>6.9306930693069368</c:v>
                </c:pt>
                <c:pt idx="31">
                  <c:v>7.9207920792079278</c:v>
                </c:pt>
                <c:pt idx="32">
                  <c:v>9.9009900990099098</c:v>
                </c:pt>
                <c:pt idx="33">
                  <c:v>10.784313725490202</c:v>
                </c:pt>
                <c:pt idx="34">
                  <c:v>11.650485436893199</c:v>
                </c:pt>
                <c:pt idx="35">
                  <c:v>12.621359223300965</c:v>
                </c:pt>
                <c:pt idx="36">
                  <c:v>12.5</c:v>
                </c:pt>
                <c:pt idx="37">
                  <c:v>15.384615384615374</c:v>
                </c:pt>
                <c:pt idx="38">
                  <c:v>14.285714285714279</c:v>
                </c:pt>
                <c:pt idx="39">
                  <c:v>18.867924528301884</c:v>
                </c:pt>
                <c:pt idx="40">
                  <c:v>19.626168224299079</c:v>
                </c:pt>
                <c:pt idx="41">
                  <c:v>20.370370370370374</c:v>
                </c:pt>
                <c:pt idx="42">
                  <c:v>18.518518518518512</c:v>
                </c:pt>
                <c:pt idx="43">
                  <c:v>19.266055045871553</c:v>
                </c:pt>
                <c:pt idx="44">
                  <c:v>19.819819819819841</c:v>
                </c:pt>
                <c:pt idx="45">
                  <c:v>19.469026548672552</c:v>
                </c:pt>
                <c:pt idx="46">
                  <c:v>17.391304347826097</c:v>
                </c:pt>
                <c:pt idx="47">
                  <c:v>18.103448275862078</c:v>
                </c:pt>
                <c:pt idx="48">
                  <c:v>19.658119658119656</c:v>
                </c:pt>
                <c:pt idx="49">
                  <c:v>17.500000000000004</c:v>
                </c:pt>
                <c:pt idx="50">
                  <c:v>16.666666666666675</c:v>
                </c:pt>
                <c:pt idx="51">
                  <c:v>12.698412698412698</c:v>
                </c:pt>
                <c:pt idx="52">
                  <c:v>13.28125</c:v>
                </c:pt>
                <c:pt idx="53">
                  <c:v>13.076923076923075</c:v>
                </c:pt>
                <c:pt idx="54">
                  <c:v>17.96875</c:v>
                </c:pt>
                <c:pt idx="55">
                  <c:v>18.461538461538463</c:v>
                </c:pt>
                <c:pt idx="56">
                  <c:v>18.045112781954884</c:v>
                </c:pt>
                <c:pt idx="57">
                  <c:v>18.518518518518512</c:v>
                </c:pt>
                <c:pt idx="58">
                  <c:v>20.740740740740748</c:v>
                </c:pt>
                <c:pt idx="59">
                  <c:v>20.43795620437956</c:v>
                </c:pt>
                <c:pt idx="60">
                  <c:v>17.857142857142861</c:v>
                </c:pt>
                <c:pt idx="61">
                  <c:v>14.893617021276583</c:v>
                </c:pt>
                <c:pt idx="62">
                  <c:v>17.142857142857125</c:v>
                </c:pt>
                <c:pt idx="63">
                  <c:v>17.6056338028169</c:v>
                </c:pt>
                <c:pt idx="64">
                  <c:v>16.551724137931025</c:v>
                </c:pt>
                <c:pt idx="65">
                  <c:v>14.965986394557817</c:v>
                </c:pt>
                <c:pt idx="66">
                  <c:v>15.231788079470189</c:v>
                </c:pt>
                <c:pt idx="67">
                  <c:v>14.935064935064934</c:v>
                </c:pt>
                <c:pt idx="68">
                  <c:v>13.375796178343968</c:v>
                </c:pt>
                <c:pt idx="69">
                  <c:v>13.125000000000009</c:v>
                </c:pt>
                <c:pt idx="70">
                  <c:v>13.496932515337413</c:v>
                </c:pt>
                <c:pt idx="71">
                  <c:v>14.545454545454529</c:v>
                </c:pt>
                <c:pt idx="72">
                  <c:v>16.969696969696969</c:v>
                </c:pt>
                <c:pt idx="73">
                  <c:v>20.370370370370374</c:v>
                </c:pt>
                <c:pt idx="74">
                  <c:v>20.121951219512191</c:v>
                </c:pt>
                <c:pt idx="75">
                  <c:v>21.556886227544926</c:v>
                </c:pt>
                <c:pt idx="76">
                  <c:v>21.893491124260379</c:v>
                </c:pt>
                <c:pt idx="77">
                  <c:v>23.668639053254449</c:v>
                </c:pt>
                <c:pt idx="78">
                  <c:v>19.540229885057482</c:v>
                </c:pt>
                <c:pt idx="79">
                  <c:v>14.689265536723163</c:v>
                </c:pt>
                <c:pt idx="80">
                  <c:v>12.359550561797739</c:v>
                </c:pt>
                <c:pt idx="81">
                  <c:v>9.9447513812154433</c:v>
                </c:pt>
                <c:pt idx="82">
                  <c:v>7.0270270270270219</c:v>
                </c:pt>
                <c:pt idx="83">
                  <c:v>2.6455026455026509</c:v>
                </c:pt>
                <c:pt idx="84">
                  <c:v>-1.5544041450777257</c:v>
                </c:pt>
                <c:pt idx="85">
                  <c:v>-5.6410256410256432</c:v>
                </c:pt>
                <c:pt idx="86">
                  <c:v>-7.106598984771562</c:v>
                </c:pt>
                <c:pt idx="87">
                  <c:v>-10.837438423645319</c:v>
                </c:pt>
                <c:pt idx="88">
                  <c:v>-14.077669902912627</c:v>
                </c:pt>
                <c:pt idx="89">
                  <c:v>-15.78947368421051</c:v>
                </c:pt>
                <c:pt idx="90">
                  <c:v>-14.903846153846157</c:v>
                </c:pt>
                <c:pt idx="91">
                  <c:v>-12.807881773399021</c:v>
                </c:pt>
                <c:pt idx="92">
                  <c:v>-12.5</c:v>
                </c:pt>
                <c:pt idx="93">
                  <c:v>-12.060301507537686</c:v>
                </c:pt>
                <c:pt idx="94">
                  <c:v>-12.121212121212132</c:v>
                </c:pt>
                <c:pt idx="95">
                  <c:v>-10.824742268041232</c:v>
                </c:pt>
                <c:pt idx="96">
                  <c:v>-11.052631578947381</c:v>
                </c:pt>
                <c:pt idx="97">
                  <c:v>-8.1521739130434803</c:v>
                </c:pt>
                <c:pt idx="98">
                  <c:v>-8.7431693989071135</c:v>
                </c:pt>
                <c:pt idx="99">
                  <c:v>-7.7348066298342673</c:v>
                </c:pt>
                <c:pt idx="100">
                  <c:v>-5.6497175141242977</c:v>
                </c:pt>
                <c:pt idx="101">
                  <c:v>-5.1136363636363757</c:v>
                </c:pt>
                <c:pt idx="102">
                  <c:v>-5.0847457627118615</c:v>
                </c:pt>
                <c:pt idx="103">
                  <c:v>-6.2146892655367107</c:v>
                </c:pt>
                <c:pt idx="104">
                  <c:v>-5.1428571428571379</c:v>
                </c:pt>
                <c:pt idx="105">
                  <c:v>-4.5714285714285712</c:v>
                </c:pt>
                <c:pt idx="106">
                  <c:v>-3.4482758620689502</c:v>
                </c:pt>
                <c:pt idx="107">
                  <c:v>-2.3121387283237094</c:v>
                </c:pt>
                <c:pt idx="108">
                  <c:v>-0.59171597633135287</c:v>
                </c:pt>
                <c:pt idx="109">
                  <c:v>-0.59171597633135287</c:v>
                </c:pt>
                <c:pt idx="110">
                  <c:v>0.59880239520959666</c:v>
                </c:pt>
                <c:pt idx="111">
                  <c:v>1.1976047904191489</c:v>
                </c:pt>
                <c:pt idx="112">
                  <c:v>1.1976047904191489</c:v>
                </c:pt>
                <c:pt idx="113">
                  <c:v>1.7964071856287456</c:v>
                </c:pt>
                <c:pt idx="114">
                  <c:v>2.3809523809523725</c:v>
                </c:pt>
                <c:pt idx="115">
                  <c:v>3.0120481927710774</c:v>
                </c:pt>
                <c:pt idx="116">
                  <c:v>3.6144578313252795</c:v>
                </c:pt>
                <c:pt idx="117">
                  <c:v>3.5928143712574911</c:v>
                </c:pt>
                <c:pt idx="118">
                  <c:v>2.9761904761904656</c:v>
                </c:pt>
                <c:pt idx="119">
                  <c:v>2.3668639053254559</c:v>
                </c:pt>
                <c:pt idx="120">
                  <c:v>2.9761904761904656</c:v>
                </c:pt>
                <c:pt idx="121">
                  <c:v>2.3809523809523725</c:v>
                </c:pt>
                <c:pt idx="122">
                  <c:v>1.7857142857142794</c:v>
                </c:pt>
                <c:pt idx="123">
                  <c:v>0.59171597633136397</c:v>
                </c:pt>
                <c:pt idx="124">
                  <c:v>0.59171597633136397</c:v>
                </c:pt>
                <c:pt idx="125">
                  <c:v>0</c:v>
                </c:pt>
                <c:pt idx="126">
                  <c:v>-0.58139534883719923</c:v>
                </c:pt>
                <c:pt idx="127">
                  <c:v>-0.58479532163743242</c:v>
                </c:pt>
                <c:pt idx="128">
                  <c:v>-0.58139534883719923</c:v>
                </c:pt>
                <c:pt idx="129">
                  <c:v>-0.57803468208093012</c:v>
                </c:pt>
                <c:pt idx="130">
                  <c:v>-0.57803468208093012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1.1695906432748426</c:v>
                </c:pt>
                <c:pt idx="135">
                  <c:v>1.1764705882352899</c:v>
                </c:pt>
                <c:pt idx="136">
                  <c:v>1.7647058823529349</c:v>
                </c:pt>
                <c:pt idx="137">
                  <c:v>2.9411764705882248</c:v>
                </c:pt>
                <c:pt idx="138">
                  <c:v>3.5087719298245501</c:v>
                </c:pt>
                <c:pt idx="139">
                  <c:v>4.1176470588235148</c:v>
                </c:pt>
                <c:pt idx="140">
                  <c:v>3.5087719298245501</c:v>
                </c:pt>
                <c:pt idx="141">
                  <c:v>2.9069767441860517</c:v>
                </c:pt>
                <c:pt idx="142">
                  <c:v>4.6511627906976827</c:v>
                </c:pt>
                <c:pt idx="143">
                  <c:v>3.4682080924855363</c:v>
                </c:pt>
                <c:pt idx="144">
                  <c:v>3.4682080924855363</c:v>
                </c:pt>
                <c:pt idx="145">
                  <c:v>4.0697674418604501</c:v>
                </c:pt>
                <c:pt idx="146">
                  <c:v>2.8901734104046284</c:v>
                </c:pt>
                <c:pt idx="147">
                  <c:v>4.0697674418604501</c:v>
                </c:pt>
                <c:pt idx="148">
                  <c:v>2.8901734104046284</c:v>
                </c:pt>
                <c:pt idx="149">
                  <c:v>1.1428571428571344</c:v>
                </c:pt>
                <c:pt idx="150">
                  <c:v>-1.1299435028248594</c:v>
                </c:pt>
                <c:pt idx="151">
                  <c:v>-1.6949152542372947</c:v>
                </c:pt>
                <c:pt idx="152">
                  <c:v>-1.1299435028248594</c:v>
                </c:pt>
                <c:pt idx="153">
                  <c:v>-0.56497175141241307</c:v>
                </c:pt>
                <c:pt idx="154">
                  <c:v>-1.6666666666666718</c:v>
                </c:pt>
                <c:pt idx="155">
                  <c:v>-1.1173184357541888</c:v>
                </c:pt>
                <c:pt idx="156">
                  <c:v>-2.2346368715083775</c:v>
                </c:pt>
                <c:pt idx="157">
                  <c:v>-2.7932960893854775</c:v>
                </c:pt>
                <c:pt idx="158">
                  <c:v>-2.8089887640449396</c:v>
                </c:pt>
                <c:pt idx="159">
                  <c:v>-3.3519553072625552</c:v>
                </c:pt>
                <c:pt idx="160">
                  <c:v>-2.2471910112359716</c:v>
                </c:pt>
                <c:pt idx="161">
                  <c:v>-0.56497175141241307</c:v>
                </c:pt>
                <c:pt idx="162">
                  <c:v>-1.1428571428571344</c:v>
                </c:pt>
                <c:pt idx="163">
                  <c:v>-1.1494252873563204</c:v>
                </c:pt>
                <c:pt idx="164">
                  <c:v>-1.1428571428571344</c:v>
                </c:pt>
                <c:pt idx="165">
                  <c:v>-1.1363636363636576</c:v>
                </c:pt>
                <c:pt idx="166">
                  <c:v>-2.2598870056497078</c:v>
                </c:pt>
                <c:pt idx="167">
                  <c:v>-2.2598870056497078</c:v>
                </c:pt>
                <c:pt idx="168">
                  <c:v>-1.1428571428571344</c:v>
                </c:pt>
                <c:pt idx="169">
                  <c:v>-1.724137931034464</c:v>
                </c:pt>
                <c:pt idx="170">
                  <c:v>-1.1560693641618491</c:v>
                </c:pt>
                <c:pt idx="171">
                  <c:v>-1.1560693641618491</c:v>
                </c:pt>
                <c:pt idx="172">
                  <c:v>-1.1494252873563204</c:v>
                </c:pt>
                <c:pt idx="173">
                  <c:v>-2.8409090909090939</c:v>
                </c:pt>
                <c:pt idx="174">
                  <c:v>-1.1560693641618491</c:v>
                </c:pt>
                <c:pt idx="175">
                  <c:v>-0.58139534883719923</c:v>
                </c:pt>
                <c:pt idx="176">
                  <c:v>0</c:v>
                </c:pt>
                <c:pt idx="177">
                  <c:v>-1.1494252873563204</c:v>
                </c:pt>
                <c:pt idx="178">
                  <c:v>-0.57803468208093012</c:v>
                </c:pt>
                <c:pt idx="179">
                  <c:v>-1.1560693641618491</c:v>
                </c:pt>
                <c:pt idx="180">
                  <c:v>-1.1560693641618491</c:v>
                </c:pt>
                <c:pt idx="181">
                  <c:v>0</c:v>
                </c:pt>
                <c:pt idx="182">
                  <c:v>-0.58479532163743242</c:v>
                </c:pt>
                <c:pt idx="183">
                  <c:v>-1.1695906432748648</c:v>
                </c:pt>
                <c:pt idx="184">
                  <c:v>-1.1627906976744096</c:v>
                </c:pt>
                <c:pt idx="185">
                  <c:v>0</c:v>
                </c:pt>
                <c:pt idx="186">
                  <c:v>1.1695906432748426</c:v>
                </c:pt>
                <c:pt idx="187">
                  <c:v>1.1695906432748426</c:v>
                </c:pt>
                <c:pt idx="188">
                  <c:v>0</c:v>
                </c:pt>
                <c:pt idx="189">
                  <c:v>0.58139534883721034</c:v>
                </c:pt>
                <c:pt idx="190">
                  <c:v>0.58139534883721034</c:v>
                </c:pt>
                <c:pt idx="191">
                  <c:v>0.58479532163742132</c:v>
                </c:pt>
                <c:pt idx="192">
                  <c:v>0</c:v>
                </c:pt>
                <c:pt idx="193">
                  <c:v>-0.58479532163743242</c:v>
                </c:pt>
                <c:pt idx="194">
                  <c:v>-0.58823529411765607</c:v>
                </c:pt>
                <c:pt idx="195">
                  <c:v>0.59171597633136397</c:v>
                </c:pt>
                <c:pt idx="196">
                  <c:v>-0.58823529411765607</c:v>
                </c:pt>
                <c:pt idx="197">
                  <c:v>-1.7543859649122862</c:v>
                </c:pt>
                <c:pt idx="198">
                  <c:v>-4.0462427745664664</c:v>
                </c:pt>
                <c:pt idx="199">
                  <c:v>-4.6242774566474072</c:v>
                </c:pt>
                <c:pt idx="200">
                  <c:v>-4.0462427745664664</c:v>
                </c:pt>
                <c:pt idx="201">
                  <c:v>-4.6242774566474072</c:v>
                </c:pt>
                <c:pt idx="202">
                  <c:v>-5.2023121387283382</c:v>
                </c:pt>
                <c:pt idx="203">
                  <c:v>-6.3953488372092915</c:v>
                </c:pt>
                <c:pt idx="204">
                  <c:v>-7.017543859649134</c:v>
                </c:pt>
                <c:pt idx="205">
                  <c:v>-7.6470588235294183</c:v>
                </c:pt>
                <c:pt idx="206">
                  <c:v>-7.6923076923076872</c:v>
                </c:pt>
                <c:pt idx="207">
                  <c:v>-8.8235294117647083</c:v>
                </c:pt>
                <c:pt idx="208">
                  <c:v>-9.4674556213017684</c:v>
                </c:pt>
                <c:pt idx="209">
                  <c:v>-10.119047619047628</c:v>
                </c:pt>
                <c:pt idx="210">
                  <c:v>-9.0361445783132659</c:v>
                </c:pt>
                <c:pt idx="211">
                  <c:v>-8.4848484848484844</c:v>
                </c:pt>
                <c:pt idx="212">
                  <c:v>-9.6385542168674796</c:v>
                </c:pt>
                <c:pt idx="213">
                  <c:v>-9.6969696969696919</c:v>
                </c:pt>
                <c:pt idx="214">
                  <c:v>-10.365853658536583</c:v>
                </c:pt>
                <c:pt idx="215">
                  <c:v>-9.3167701863354111</c:v>
                </c:pt>
                <c:pt idx="216">
                  <c:v>-10.062893081761004</c:v>
                </c:pt>
                <c:pt idx="217">
                  <c:v>-10.191082802547768</c:v>
                </c:pt>
                <c:pt idx="218">
                  <c:v>-10.256410256410254</c:v>
                </c:pt>
                <c:pt idx="219">
                  <c:v>-10.322580645161283</c:v>
                </c:pt>
                <c:pt idx="220">
                  <c:v>-10.457516339869288</c:v>
                </c:pt>
                <c:pt idx="221">
                  <c:v>-9.9337748344370809</c:v>
                </c:pt>
                <c:pt idx="222">
                  <c:v>-9.9337748344370809</c:v>
                </c:pt>
                <c:pt idx="223">
                  <c:v>-10.596026490066224</c:v>
                </c:pt>
                <c:pt idx="224">
                  <c:v>-10.666666666666668</c:v>
                </c:pt>
                <c:pt idx="225">
                  <c:v>-10.738255033557042</c:v>
                </c:pt>
                <c:pt idx="226">
                  <c:v>-10.204081632653061</c:v>
                </c:pt>
                <c:pt idx="227">
                  <c:v>-10.273972602739722</c:v>
                </c:pt>
                <c:pt idx="228">
                  <c:v>-9.7902097902097918</c:v>
                </c:pt>
                <c:pt idx="229">
                  <c:v>-9.9290780141843999</c:v>
                </c:pt>
                <c:pt idx="230">
                  <c:v>-9.9999999999999982</c:v>
                </c:pt>
                <c:pt idx="231">
                  <c:v>-9.3525179856115201</c:v>
                </c:pt>
                <c:pt idx="232">
                  <c:v>-8.0291970802919721</c:v>
                </c:pt>
                <c:pt idx="233">
                  <c:v>-6.6176470588235281</c:v>
                </c:pt>
                <c:pt idx="234">
                  <c:v>-3.6764705882352922</c:v>
                </c:pt>
                <c:pt idx="235">
                  <c:v>-2.2222222222222254</c:v>
                </c:pt>
                <c:pt idx="236">
                  <c:v>-1.4925373134328401</c:v>
                </c:pt>
                <c:pt idx="237">
                  <c:v>-0.75187969924812581</c:v>
                </c:pt>
                <c:pt idx="238">
                  <c:v>0</c:v>
                </c:pt>
                <c:pt idx="239">
                  <c:v>0.76335877862594437</c:v>
                </c:pt>
                <c:pt idx="240">
                  <c:v>2.3255813953488191</c:v>
                </c:pt>
                <c:pt idx="241">
                  <c:v>4.7244094488189115</c:v>
                </c:pt>
                <c:pt idx="242">
                  <c:v>5.555555555555558</c:v>
                </c:pt>
                <c:pt idx="243">
                  <c:v>5.555555555555558</c:v>
                </c:pt>
                <c:pt idx="244">
                  <c:v>5.555555555555558</c:v>
                </c:pt>
                <c:pt idx="245">
                  <c:v>5.5118110236220597</c:v>
                </c:pt>
                <c:pt idx="246">
                  <c:v>2.2900763358778775</c:v>
                </c:pt>
                <c:pt idx="247">
                  <c:v>1.5151515151515138</c:v>
                </c:pt>
                <c:pt idx="248">
                  <c:v>3.0303030303030276</c:v>
                </c:pt>
                <c:pt idx="249">
                  <c:v>2.2727272727272707</c:v>
                </c:pt>
                <c:pt idx="250">
                  <c:v>2.2727272727272707</c:v>
                </c:pt>
                <c:pt idx="251">
                  <c:v>1.5151515151515138</c:v>
                </c:pt>
                <c:pt idx="252">
                  <c:v>3.0303030303030276</c:v>
                </c:pt>
                <c:pt idx="253">
                  <c:v>3.007518796992481</c:v>
                </c:pt>
                <c:pt idx="254">
                  <c:v>3.007518796992481</c:v>
                </c:pt>
                <c:pt idx="255">
                  <c:v>3.7593984962406068</c:v>
                </c:pt>
                <c:pt idx="256">
                  <c:v>3.7593984962406068</c:v>
                </c:pt>
                <c:pt idx="257">
                  <c:v>2.2388059701492491</c:v>
                </c:pt>
                <c:pt idx="258">
                  <c:v>2.2388059701492491</c:v>
                </c:pt>
                <c:pt idx="259">
                  <c:v>2.2388059701492491</c:v>
                </c:pt>
                <c:pt idx="260">
                  <c:v>0.73529411764705621</c:v>
                </c:pt>
                <c:pt idx="261">
                  <c:v>1.4814814814814836</c:v>
                </c:pt>
                <c:pt idx="262">
                  <c:v>2.2222222222222365</c:v>
                </c:pt>
                <c:pt idx="263">
                  <c:v>2.9850746268656803</c:v>
                </c:pt>
                <c:pt idx="264">
                  <c:v>1.4705882352941346</c:v>
                </c:pt>
                <c:pt idx="265">
                  <c:v>0.72992700729928028</c:v>
                </c:pt>
                <c:pt idx="266">
                  <c:v>0</c:v>
                </c:pt>
                <c:pt idx="267">
                  <c:v>-0.72463768115943461</c:v>
                </c:pt>
                <c:pt idx="268">
                  <c:v>-0.72463768115943461</c:v>
                </c:pt>
                <c:pt idx="269">
                  <c:v>0.72992700729928028</c:v>
                </c:pt>
                <c:pt idx="270">
                  <c:v>1.4598540145985384</c:v>
                </c:pt>
                <c:pt idx="271">
                  <c:v>2.1897810218978186</c:v>
                </c:pt>
                <c:pt idx="272">
                  <c:v>2.1897810218978186</c:v>
                </c:pt>
                <c:pt idx="273">
                  <c:v>2.1897810218978186</c:v>
                </c:pt>
                <c:pt idx="274">
                  <c:v>1.4492753623188248</c:v>
                </c:pt>
                <c:pt idx="275">
                  <c:v>1.4492753623188248</c:v>
                </c:pt>
                <c:pt idx="276">
                  <c:v>2.1739130434782483</c:v>
                </c:pt>
                <c:pt idx="277">
                  <c:v>2.1739130434782483</c:v>
                </c:pt>
                <c:pt idx="278">
                  <c:v>3.649635036496357</c:v>
                </c:pt>
                <c:pt idx="279">
                  <c:v>4.3795620437956373</c:v>
                </c:pt>
                <c:pt idx="280">
                  <c:v>5.1094890510948954</c:v>
                </c:pt>
                <c:pt idx="281">
                  <c:v>4.3478260869565188</c:v>
                </c:pt>
                <c:pt idx="282">
                  <c:v>4.3165467625899234</c:v>
                </c:pt>
                <c:pt idx="283">
                  <c:v>3.5714285714285809</c:v>
                </c:pt>
                <c:pt idx="284">
                  <c:v>4.2857142857142927</c:v>
                </c:pt>
                <c:pt idx="285">
                  <c:v>4.2857142857142927</c:v>
                </c:pt>
                <c:pt idx="286">
                  <c:v>3.5714285714285809</c:v>
                </c:pt>
                <c:pt idx="287">
                  <c:v>2.8571428571428692</c:v>
                </c:pt>
                <c:pt idx="288">
                  <c:v>0.70921985815601829</c:v>
                </c:pt>
                <c:pt idx="289">
                  <c:v>0</c:v>
                </c:pt>
                <c:pt idx="290">
                  <c:v>-0.70422535211267512</c:v>
                </c:pt>
                <c:pt idx="291">
                  <c:v>-0.69930069930070893</c:v>
                </c:pt>
                <c:pt idx="292">
                  <c:v>-2.083333333333337</c:v>
                </c:pt>
                <c:pt idx="293">
                  <c:v>-2.083333333333337</c:v>
                </c:pt>
                <c:pt idx="294">
                  <c:v>-2.7586206896551779</c:v>
                </c:pt>
                <c:pt idx="295">
                  <c:v>-2.7586206896551779</c:v>
                </c:pt>
                <c:pt idx="296">
                  <c:v>-3.4246575342465779</c:v>
                </c:pt>
                <c:pt idx="297">
                  <c:v>-4.1095890410958846</c:v>
                </c:pt>
                <c:pt idx="298">
                  <c:v>-3.4482758620689613</c:v>
                </c:pt>
                <c:pt idx="299">
                  <c:v>-2.777777777777779</c:v>
                </c:pt>
                <c:pt idx="300">
                  <c:v>-1.4084507042253502</c:v>
                </c:pt>
                <c:pt idx="301">
                  <c:v>-1.4184397163120477</c:v>
                </c:pt>
                <c:pt idx="302">
                  <c:v>-1.4184397163120477</c:v>
                </c:pt>
                <c:pt idx="303">
                  <c:v>-2.8169014084506894</c:v>
                </c:pt>
                <c:pt idx="304">
                  <c:v>-2.1276595744680771</c:v>
                </c:pt>
                <c:pt idx="305">
                  <c:v>-2.1276595744680771</c:v>
                </c:pt>
                <c:pt idx="306">
                  <c:v>-2.1276595744680771</c:v>
                </c:pt>
                <c:pt idx="307">
                  <c:v>-2.1276595744680771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-0.71428571428571175</c:v>
                </c:pt>
                <c:pt idx="313">
                  <c:v>0.7194244604316502</c:v>
                </c:pt>
                <c:pt idx="314">
                  <c:v>0.7194244604316502</c:v>
                </c:pt>
                <c:pt idx="315">
                  <c:v>1.4492753623188248</c:v>
                </c:pt>
                <c:pt idx="316">
                  <c:v>1.4492753623188248</c:v>
                </c:pt>
                <c:pt idx="317">
                  <c:v>2.1739130434782483</c:v>
                </c:pt>
                <c:pt idx="318">
                  <c:v>1.4492753623188248</c:v>
                </c:pt>
                <c:pt idx="319">
                  <c:v>1.4492753623188248</c:v>
                </c:pt>
                <c:pt idx="320">
                  <c:v>-0.70921985815602939</c:v>
                </c:pt>
                <c:pt idx="321">
                  <c:v>0</c:v>
                </c:pt>
                <c:pt idx="322">
                  <c:v>0</c:v>
                </c:pt>
                <c:pt idx="323">
                  <c:v>0.71428571428571175</c:v>
                </c:pt>
                <c:pt idx="324">
                  <c:v>1.4388489208633004</c:v>
                </c:pt>
                <c:pt idx="325">
                  <c:v>0.71428571428571175</c:v>
                </c:pt>
                <c:pt idx="326">
                  <c:v>1.4285714285714235</c:v>
                </c:pt>
                <c:pt idx="327">
                  <c:v>2.1428571428571574</c:v>
                </c:pt>
                <c:pt idx="328">
                  <c:v>2.8571428571428692</c:v>
                </c:pt>
                <c:pt idx="329">
                  <c:v>4.2553191489361764</c:v>
                </c:pt>
                <c:pt idx="330">
                  <c:v>5.0000000000000044</c:v>
                </c:pt>
                <c:pt idx="331">
                  <c:v>6.4285714285714279</c:v>
                </c:pt>
                <c:pt idx="332">
                  <c:v>7.8571428571428514</c:v>
                </c:pt>
                <c:pt idx="333">
                  <c:v>9.2857142857142971</c:v>
                </c:pt>
                <c:pt idx="334">
                  <c:v>10.000000000000009</c:v>
                </c:pt>
                <c:pt idx="335">
                  <c:v>9.9290780141843893</c:v>
                </c:pt>
                <c:pt idx="336">
                  <c:v>11.347517730496449</c:v>
                </c:pt>
                <c:pt idx="337">
                  <c:v>12.056737588652489</c:v>
                </c:pt>
                <c:pt idx="338">
                  <c:v>12.676056338028175</c:v>
                </c:pt>
                <c:pt idx="339">
                  <c:v>12.587412587412583</c:v>
                </c:pt>
                <c:pt idx="340">
                  <c:v>13.194444444444443</c:v>
                </c:pt>
                <c:pt idx="341">
                  <c:v>10.884353741496611</c:v>
                </c:pt>
                <c:pt idx="342">
                  <c:v>11.564625850340127</c:v>
                </c:pt>
                <c:pt idx="343">
                  <c:v>10.738255033557053</c:v>
                </c:pt>
                <c:pt idx="344">
                  <c:v>9.27152317880795</c:v>
                </c:pt>
                <c:pt idx="345">
                  <c:v>9.1503267973856097</c:v>
                </c:pt>
                <c:pt idx="346">
                  <c:v>9.0909090909090828</c:v>
                </c:pt>
                <c:pt idx="347">
                  <c:v>9.0322580645161299</c:v>
                </c:pt>
                <c:pt idx="348">
                  <c:v>7.6433121019108263</c:v>
                </c:pt>
                <c:pt idx="349">
                  <c:v>6.9620253164556889</c:v>
                </c:pt>
                <c:pt idx="350">
                  <c:v>7.4999999999999956</c:v>
                </c:pt>
                <c:pt idx="351">
                  <c:v>8.0745341614906643</c:v>
                </c:pt>
                <c:pt idx="352">
                  <c:v>7.361963190184051</c:v>
                </c:pt>
                <c:pt idx="353">
                  <c:v>7.361963190184051</c:v>
                </c:pt>
                <c:pt idx="354">
                  <c:v>6.0975609756097615</c:v>
                </c:pt>
                <c:pt idx="355">
                  <c:v>4.8484848484848575</c:v>
                </c:pt>
                <c:pt idx="356">
                  <c:v>5.4545454545454453</c:v>
                </c:pt>
                <c:pt idx="357">
                  <c:v>4.1916167664670656</c:v>
                </c:pt>
                <c:pt idx="358">
                  <c:v>3.5714285714285587</c:v>
                </c:pt>
                <c:pt idx="359">
                  <c:v>2.9585798816567976</c:v>
                </c:pt>
                <c:pt idx="360">
                  <c:v>2.9585798816567976</c:v>
                </c:pt>
                <c:pt idx="361">
                  <c:v>2.9585798816567976</c:v>
                </c:pt>
                <c:pt idx="362">
                  <c:v>1.1627906976744207</c:v>
                </c:pt>
                <c:pt idx="363">
                  <c:v>0.57471264367816577</c:v>
                </c:pt>
                <c:pt idx="364">
                  <c:v>0</c:v>
                </c:pt>
                <c:pt idx="365">
                  <c:v>0.57142857142857828</c:v>
                </c:pt>
                <c:pt idx="366">
                  <c:v>1.7241379310344973</c:v>
                </c:pt>
                <c:pt idx="367">
                  <c:v>2.3121387283236983</c:v>
                </c:pt>
                <c:pt idx="368">
                  <c:v>1.7241379310344973</c:v>
                </c:pt>
                <c:pt idx="369">
                  <c:v>1.7241379310344973</c:v>
                </c:pt>
                <c:pt idx="370">
                  <c:v>1.7241379310344973</c:v>
                </c:pt>
                <c:pt idx="371">
                  <c:v>2.2988505747126631</c:v>
                </c:pt>
                <c:pt idx="372">
                  <c:v>2.2988505747126631</c:v>
                </c:pt>
                <c:pt idx="373">
                  <c:v>2.2988505747126631</c:v>
                </c:pt>
                <c:pt idx="374">
                  <c:v>2.2988505747126631</c:v>
                </c:pt>
                <c:pt idx="375">
                  <c:v>1.7142857142857126</c:v>
                </c:pt>
                <c:pt idx="376">
                  <c:v>2.2857142857142687</c:v>
                </c:pt>
                <c:pt idx="377">
                  <c:v>2.8409090909090828</c:v>
                </c:pt>
                <c:pt idx="378">
                  <c:v>2.2598870056497189</c:v>
                </c:pt>
                <c:pt idx="379">
                  <c:v>2.2598870056497189</c:v>
                </c:pt>
                <c:pt idx="380">
                  <c:v>2.2598870056497189</c:v>
                </c:pt>
                <c:pt idx="381">
                  <c:v>2.2598870056497189</c:v>
                </c:pt>
                <c:pt idx="382">
                  <c:v>2.2598870056497189</c:v>
                </c:pt>
                <c:pt idx="383">
                  <c:v>2.2471910112359383</c:v>
                </c:pt>
                <c:pt idx="384">
                  <c:v>2.2471910112359383</c:v>
                </c:pt>
                <c:pt idx="385">
                  <c:v>1.6853932584269593</c:v>
                </c:pt>
                <c:pt idx="386">
                  <c:v>2.8089887640449396</c:v>
                </c:pt>
                <c:pt idx="387">
                  <c:v>3.3707865168539186</c:v>
                </c:pt>
                <c:pt idx="388">
                  <c:v>3.3519553072625774</c:v>
                </c:pt>
                <c:pt idx="389">
                  <c:v>3.3149171270718147</c:v>
                </c:pt>
                <c:pt idx="390">
                  <c:v>9.3922651933701538</c:v>
                </c:pt>
                <c:pt idx="391">
                  <c:v>11.602209944751362</c:v>
                </c:pt>
                <c:pt idx="392">
                  <c:v>12.707182320441968</c:v>
                </c:pt>
                <c:pt idx="393">
                  <c:v>14.917127071823199</c:v>
                </c:pt>
                <c:pt idx="394">
                  <c:v>17.679558011049721</c:v>
                </c:pt>
                <c:pt idx="395">
                  <c:v>18.131868131868135</c:v>
                </c:pt>
                <c:pt idx="396">
                  <c:v>18.131868131868135</c:v>
                </c:pt>
                <c:pt idx="397">
                  <c:v>18.784530386740329</c:v>
                </c:pt>
                <c:pt idx="398">
                  <c:v>19.672131147540959</c:v>
                </c:pt>
                <c:pt idx="399">
                  <c:v>19.021739130434788</c:v>
                </c:pt>
                <c:pt idx="400">
                  <c:v>18.378378378378368</c:v>
                </c:pt>
                <c:pt idx="401">
                  <c:v>17.647058823529417</c:v>
                </c:pt>
                <c:pt idx="402">
                  <c:v>12.12121212121211</c:v>
                </c:pt>
                <c:pt idx="403">
                  <c:v>11.386138613861396</c:v>
                </c:pt>
                <c:pt idx="404">
                  <c:v>12.745098039215685</c:v>
                </c:pt>
                <c:pt idx="405">
                  <c:v>10.576923076923084</c:v>
                </c:pt>
                <c:pt idx="406">
                  <c:v>8.4507042253521227</c:v>
                </c:pt>
                <c:pt idx="407">
                  <c:v>8.8372093023255651</c:v>
                </c:pt>
                <c:pt idx="408">
                  <c:v>10.232558139534875</c:v>
                </c:pt>
                <c:pt idx="409">
                  <c:v>9.302325581395344</c:v>
                </c:pt>
                <c:pt idx="410">
                  <c:v>6.8493150684931559</c:v>
                </c:pt>
                <c:pt idx="411">
                  <c:v>8.6757990867579959</c:v>
                </c:pt>
                <c:pt idx="412">
                  <c:v>9.1324200913241995</c:v>
                </c:pt>
                <c:pt idx="413">
                  <c:v>9.5454545454545467</c:v>
                </c:pt>
                <c:pt idx="414">
                  <c:v>9.9099099099098975</c:v>
                </c:pt>
                <c:pt idx="415">
                  <c:v>8.8888888888888786</c:v>
                </c:pt>
                <c:pt idx="416">
                  <c:v>6.5217391304347894</c:v>
                </c:pt>
                <c:pt idx="417">
                  <c:v>6.0869565217391175</c:v>
                </c:pt>
                <c:pt idx="418">
                  <c:v>4.761904761904745</c:v>
                </c:pt>
                <c:pt idx="419">
                  <c:v>2.991452991453003</c:v>
                </c:pt>
                <c:pt idx="420">
                  <c:v>1.2658227848101333</c:v>
                </c:pt>
                <c:pt idx="421">
                  <c:v>1.276595744680864</c:v>
                </c:pt>
                <c:pt idx="422">
                  <c:v>1.7094017094017255</c:v>
                </c:pt>
                <c:pt idx="423">
                  <c:v>0.42016806722688926</c:v>
                </c:pt>
                <c:pt idx="424">
                  <c:v>-0.41841004184099972</c:v>
                </c:pt>
                <c:pt idx="425">
                  <c:v>-0.82987551867220732</c:v>
                </c:pt>
                <c:pt idx="426">
                  <c:v>-2.8688524590163911</c:v>
                </c:pt>
                <c:pt idx="427">
                  <c:v>-2.8571428571428581</c:v>
                </c:pt>
                <c:pt idx="428">
                  <c:v>-2.4489795918367419</c:v>
                </c:pt>
                <c:pt idx="429">
                  <c:v>-2.8688524590163911</c:v>
                </c:pt>
                <c:pt idx="430">
                  <c:v>-1.6528925619834656</c:v>
                </c:pt>
                <c:pt idx="431">
                  <c:v>-2.0746887966805017</c:v>
                </c:pt>
                <c:pt idx="432">
                  <c:v>-2.083333333333337</c:v>
                </c:pt>
                <c:pt idx="433">
                  <c:v>-1.2605042016806789</c:v>
                </c:pt>
                <c:pt idx="434">
                  <c:v>-0.84033613445377853</c:v>
                </c:pt>
                <c:pt idx="435">
                  <c:v>-1.2552301255229992</c:v>
                </c:pt>
                <c:pt idx="436">
                  <c:v>-0.42016806722690037</c:v>
                </c:pt>
                <c:pt idx="437">
                  <c:v>-0.41841004184099972</c:v>
                </c:pt>
                <c:pt idx="438">
                  <c:v>1.6877637130801704</c:v>
                </c:pt>
                <c:pt idx="439">
                  <c:v>2.1008403361344463</c:v>
                </c:pt>
                <c:pt idx="440">
                  <c:v>2.0920502092050208</c:v>
                </c:pt>
                <c:pt idx="441">
                  <c:v>3.7974683544303778</c:v>
                </c:pt>
                <c:pt idx="442">
                  <c:v>3.7815126050420034</c:v>
                </c:pt>
                <c:pt idx="443">
                  <c:v>5.9322033898304927</c:v>
                </c:pt>
                <c:pt idx="444">
                  <c:v>8.085106382978724</c:v>
                </c:pt>
                <c:pt idx="445">
                  <c:v>9.3617021276595658</c:v>
                </c:pt>
                <c:pt idx="446">
                  <c:v>9.322033898305083</c:v>
                </c:pt>
                <c:pt idx="447">
                  <c:v>9.322033898305083</c:v>
                </c:pt>
                <c:pt idx="448">
                  <c:v>9.2827004219409268</c:v>
                </c:pt>
                <c:pt idx="449">
                  <c:v>8.8235294117646959</c:v>
                </c:pt>
                <c:pt idx="450">
                  <c:v>7.4688796680497882</c:v>
                </c:pt>
                <c:pt idx="451">
                  <c:v>6.5843621399176877</c:v>
                </c:pt>
                <c:pt idx="452">
                  <c:v>6.9672131147541005</c:v>
                </c:pt>
                <c:pt idx="453">
                  <c:v>6.5040650406503975</c:v>
                </c:pt>
                <c:pt idx="454">
                  <c:v>6.8825910931173961</c:v>
                </c:pt>
                <c:pt idx="455">
                  <c:v>6.0000000000000053</c:v>
                </c:pt>
                <c:pt idx="456">
                  <c:v>4.3307086614173373</c:v>
                </c:pt>
                <c:pt idx="457">
                  <c:v>2.3346303501945664</c:v>
                </c:pt>
                <c:pt idx="458">
                  <c:v>1.9379844961240345</c:v>
                </c:pt>
                <c:pt idx="459">
                  <c:v>2.3255813953488191</c:v>
                </c:pt>
                <c:pt idx="460">
                  <c:v>1.9305019305019266</c:v>
                </c:pt>
                <c:pt idx="461">
                  <c:v>2.316602316602312</c:v>
                </c:pt>
                <c:pt idx="462">
                  <c:v>3.0888030888030826</c:v>
                </c:pt>
                <c:pt idx="463">
                  <c:v>3.0888030888030826</c:v>
                </c:pt>
                <c:pt idx="464">
                  <c:v>2.2988505747126409</c:v>
                </c:pt>
                <c:pt idx="465">
                  <c:v>1.9083969465648831</c:v>
                </c:pt>
                <c:pt idx="466">
                  <c:v>1.1363636363636465</c:v>
                </c:pt>
                <c:pt idx="467">
                  <c:v>0.7547169811320753</c:v>
                </c:pt>
                <c:pt idx="468">
                  <c:v>0.37735849056603765</c:v>
                </c:pt>
                <c:pt idx="469">
                  <c:v>0.76045627376426506</c:v>
                </c:pt>
                <c:pt idx="470">
                  <c:v>1.1406844106463865</c:v>
                </c:pt>
                <c:pt idx="471">
                  <c:v>0.75757575757577911</c:v>
                </c:pt>
                <c:pt idx="472">
                  <c:v>1.1363636363636465</c:v>
                </c:pt>
                <c:pt idx="473">
                  <c:v>1.132075471698113</c:v>
                </c:pt>
                <c:pt idx="474">
                  <c:v>0.37453183520599342</c:v>
                </c:pt>
                <c:pt idx="475">
                  <c:v>0.74906367041198685</c:v>
                </c:pt>
                <c:pt idx="476">
                  <c:v>0.74906367041198685</c:v>
                </c:pt>
                <c:pt idx="477">
                  <c:v>1.1235955056179803</c:v>
                </c:pt>
                <c:pt idx="478">
                  <c:v>0.74906367041198685</c:v>
                </c:pt>
                <c:pt idx="479">
                  <c:v>0.74906367041198685</c:v>
                </c:pt>
                <c:pt idx="480">
                  <c:v>1.1278195488721776</c:v>
                </c:pt>
                <c:pt idx="481">
                  <c:v>1.5094339622641506</c:v>
                </c:pt>
                <c:pt idx="482">
                  <c:v>1.1278195488721776</c:v>
                </c:pt>
                <c:pt idx="483">
                  <c:v>0.75187969924812581</c:v>
                </c:pt>
                <c:pt idx="484">
                  <c:v>0.74906367041198685</c:v>
                </c:pt>
                <c:pt idx="485">
                  <c:v>0.37313432835819338</c:v>
                </c:pt>
                <c:pt idx="486">
                  <c:v>0.37313432835819338</c:v>
                </c:pt>
                <c:pt idx="487">
                  <c:v>0</c:v>
                </c:pt>
                <c:pt idx="488">
                  <c:v>-0.37174721189590088</c:v>
                </c:pt>
                <c:pt idx="489">
                  <c:v>-0.74074074074074181</c:v>
                </c:pt>
                <c:pt idx="490">
                  <c:v>-0.37174721189590088</c:v>
                </c:pt>
                <c:pt idx="491">
                  <c:v>-0.74349442379182396</c:v>
                </c:pt>
                <c:pt idx="492">
                  <c:v>-0.74349442379182396</c:v>
                </c:pt>
                <c:pt idx="493">
                  <c:v>-0.74349442379182396</c:v>
                </c:pt>
                <c:pt idx="494">
                  <c:v>-0.74349442379182396</c:v>
                </c:pt>
                <c:pt idx="495">
                  <c:v>-0.37313432835821558</c:v>
                </c:pt>
                <c:pt idx="496">
                  <c:v>-0.74349442379182396</c:v>
                </c:pt>
                <c:pt idx="497">
                  <c:v>-0.74349442379182396</c:v>
                </c:pt>
                <c:pt idx="498">
                  <c:v>-0.37174721189590088</c:v>
                </c:pt>
                <c:pt idx="499">
                  <c:v>-0.37174721189590088</c:v>
                </c:pt>
                <c:pt idx="500">
                  <c:v>0.37313432835819338</c:v>
                </c:pt>
                <c:pt idx="501">
                  <c:v>0.37313432835819338</c:v>
                </c:pt>
                <c:pt idx="502">
                  <c:v>0.37313432835819338</c:v>
                </c:pt>
                <c:pt idx="503">
                  <c:v>0.37453183520599342</c:v>
                </c:pt>
                <c:pt idx="504">
                  <c:v>0.37453183520599342</c:v>
                </c:pt>
                <c:pt idx="505">
                  <c:v>0.37453183520599342</c:v>
                </c:pt>
                <c:pt idx="506">
                  <c:v>0.37453183520599342</c:v>
                </c:pt>
                <c:pt idx="507">
                  <c:v>0.74906367041198685</c:v>
                </c:pt>
                <c:pt idx="508">
                  <c:v>1.1235955056179803</c:v>
                </c:pt>
                <c:pt idx="509">
                  <c:v>1.8726591760299671</c:v>
                </c:pt>
                <c:pt idx="510">
                  <c:v>2.2388059701492491</c:v>
                </c:pt>
                <c:pt idx="511">
                  <c:v>1.8656716417910557</c:v>
                </c:pt>
                <c:pt idx="512">
                  <c:v>1.8587360594795488</c:v>
                </c:pt>
                <c:pt idx="513">
                  <c:v>2.2304832713754719</c:v>
                </c:pt>
                <c:pt idx="514">
                  <c:v>2.2304832713754719</c:v>
                </c:pt>
                <c:pt idx="515">
                  <c:v>2.9850746268656803</c:v>
                </c:pt>
                <c:pt idx="516">
                  <c:v>2.9850746268656803</c:v>
                </c:pt>
                <c:pt idx="517">
                  <c:v>3.3582089552238736</c:v>
                </c:pt>
                <c:pt idx="518">
                  <c:v>3.7313432835820892</c:v>
                </c:pt>
                <c:pt idx="519">
                  <c:v>3.7174721189590976</c:v>
                </c:pt>
                <c:pt idx="520">
                  <c:v>3.7037037037036979</c:v>
                </c:pt>
                <c:pt idx="521">
                  <c:v>3.3088235294117752</c:v>
                </c:pt>
                <c:pt idx="522">
                  <c:v>3.284671532846728</c:v>
                </c:pt>
                <c:pt idx="523">
                  <c:v>3.6630036630036722</c:v>
                </c:pt>
                <c:pt idx="524">
                  <c:v>3.284671532846728</c:v>
                </c:pt>
                <c:pt idx="525">
                  <c:v>2.9090909090909056</c:v>
                </c:pt>
                <c:pt idx="526">
                  <c:v>3.2727272727272716</c:v>
                </c:pt>
                <c:pt idx="527">
                  <c:v>2.8985507246376718</c:v>
                </c:pt>
                <c:pt idx="528">
                  <c:v>3.6231884057970953</c:v>
                </c:pt>
                <c:pt idx="529">
                  <c:v>3.2490974729241895</c:v>
                </c:pt>
                <c:pt idx="530">
                  <c:v>3.5971223021582732</c:v>
                </c:pt>
                <c:pt idx="531">
                  <c:v>3.584229390680993</c:v>
                </c:pt>
                <c:pt idx="532">
                  <c:v>3.2142857142857029</c:v>
                </c:pt>
                <c:pt idx="533">
                  <c:v>2.8469750889679624</c:v>
                </c:pt>
                <c:pt idx="534">
                  <c:v>2.4734982332155431</c:v>
                </c:pt>
                <c:pt idx="535">
                  <c:v>2.1201413427561766</c:v>
                </c:pt>
                <c:pt idx="536">
                  <c:v>2.1201413427561766</c:v>
                </c:pt>
                <c:pt idx="537">
                  <c:v>2.1201413427561766</c:v>
                </c:pt>
                <c:pt idx="538">
                  <c:v>2.1126760563380254</c:v>
                </c:pt>
                <c:pt idx="539">
                  <c:v>1.7605633802816989</c:v>
                </c:pt>
                <c:pt idx="540">
                  <c:v>1.3986013986013957</c:v>
                </c:pt>
                <c:pt idx="541">
                  <c:v>1.0489510489510412</c:v>
                </c:pt>
                <c:pt idx="542">
                  <c:v>0.34722222222220989</c:v>
                </c:pt>
                <c:pt idx="543">
                  <c:v>0.34602076124568004</c:v>
                </c:pt>
                <c:pt idx="544">
                  <c:v>0.34602076124568004</c:v>
                </c:pt>
                <c:pt idx="545">
                  <c:v>0.69204152249136008</c:v>
                </c:pt>
                <c:pt idx="546">
                  <c:v>0.68965517241379448</c:v>
                </c:pt>
                <c:pt idx="547">
                  <c:v>1.0380622837370179</c:v>
                </c:pt>
                <c:pt idx="548">
                  <c:v>1.384083044982698</c:v>
                </c:pt>
                <c:pt idx="549">
                  <c:v>1.730103806228378</c:v>
                </c:pt>
                <c:pt idx="550">
                  <c:v>1.379310344827589</c:v>
                </c:pt>
                <c:pt idx="551">
                  <c:v>1.730103806228378</c:v>
                </c:pt>
                <c:pt idx="552">
                  <c:v>1.0344827586207028</c:v>
                </c:pt>
                <c:pt idx="553">
                  <c:v>1.730103806228378</c:v>
                </c:pt>
                <c:pt idx="554">
                  <c:v>1.730103806228378</c:v>
                </c:pt>
                <c:pt idx="555">
                  <c:v>1.7241379310344751</c:v>
                </c:pt>
                <c:pt idx="556">
                  <c:v>1.7241379310344751</c:v>
                </c:pt>
                <c:pt idx="557">
                  <c:v>1.7182130584192379</c:v>
                </c:pt>
                <c:pt idx="558">
                  <c:v>1.3698630136986356</c:v>
                </c:pt>
                <c:pt idx="559">
                  <c:v>1.3698630136986356</c:v>
                </c:pt>
                <c:pt idx="560">
                  <c:v>1.0238907849829282</c:v>
                </c:pt>
                <c:pt idx="561">
                  <c:v>1.3605442176870763</c:v>
                </c:pt>
                <c:pt idx="562">
                  <c:v>1.3605442176870763</c:v>
                </c:pt>
                <c:pt idx="563">
                  <c:v>1.3605442176870763</c:v>
                </c:pt>
                <c:pt idx="564">
                  <c:v>1.7064846416382284</c:v>
                </c:pt>
                <c:pt idx="565">
                  <c:v>1.3605442176870763</c:v>
                </c:pt>
                <c:pt idx="566">
                  <c:v>1.3605442176870763</c:v>
                </c:pt>
                <c:pt idx="567">
                  <c:v>1.0169491525423791</c:v>
                </c:pt>
                <c:pt idx="568">
                  <c:v>1.0169491525423791</c:v>
                </c:pt>
                <c:pt idx="569">
                  <c:v>0.67567567567567988</c:v>
                </c:pt>
                <c:pt idx="570">
                  <c:v>1.3513513513513375</c:v>
                </c:pt>
                <c:pt idx="571">
                  <c:v>1.0135135135135087</c:v>
                </c:pt>
                <c:pt idx="572">
                  <c:v>1.3513513513513375</c:v>
                </c:pt>
                <c:pt idx="573">
                  <c:v>0.67114093959730337</c:v>
                </c:pt>
                <c:pt idx="574">
                  <c:v>0.67114093959730337</c:v>
                </c:pt>
                <c:pt idx="575">
                  <c:v>0.67114093959730337</c:v>
                </c:pt>
                <c:pt idx="576">
                  <c:v>0.67114093959730337</c:v>
                </c:pt>
                <c:pt idx="577">
                  <c:v>1.0067114093959662</c:v>
                </c:pt>
                <c:pt idx="578">
                  <c:v>1.0067114093959662</c:v>
                </c:pt>
                <c:pt idx="579">
                  <c:v>1.3422818791946289</c:v>
                </c:pt>
                <c:pt idx="580">
                  <c:v>1.3422818791946289</c:v>
                </c:pt>
                <c:pt idx="581">
                  <c:v>1.3422818791946289</c:v>
                </c:pt>
                <c:pt idx="582">
                  <c:v>1.0000000000000009</c:v>
                </c:pt>
                <c:pt idx="583">
                  <c:v>1.3377926421404673</c:v>
                </c:pt>
                <c:pt idx="584">
                  <c:v>1.3333333333333197</c:v>
                </c:pt>
                <c:pt idx="585">
                  <c:v>1.3333333333333197</c:v>
                </c:pt>
                <c:pt idx="586">
                  <c:v>1.3333333333333197</c:v>
                </c:pt>
                <c:pt idx="587">
                  <c:v>1.3333333333333197</c:v>
                </c:pt>
                <c:pt idx="588">
                  <c:v>1.3333333333333197</c:v>
                </c:pt>
                <c:pt idx="589">
                  <c:v>0.9966777408637828</c:v>
                </c:pt>
                <c:pt idx="590">
                  <c:v>1.3289036544850363</c:v>
                </c:pt>
                <c:pt idx="591">
                  <c:v>0.99337748344370258</c:v>
                </c:pt>
                <c:pt idx="592">
                  <c:v>0.99337748344370258</c:v>
                </c:pt>
                <c:pt idx="593">
                  <c:v>1.3245033112582849</c:v>
                </c:pt>
                <c:pt idx="594">
                  <c:v>1.3201320132013139</c:v>
                </c:pt>
                <c:pt idx="595">
                  <c:v>1.3201320132013139</c:v>
                </c:pt>
                <c:pt idx="596">
                  <c:v>0.98684210526316374</c:v>
                </c:pt>
                <c:pt idx="597">
                  <c:v>1.3157894736842257</c:v>
                </c:pt>
                <c:pt idx="598">
                  <c:v>1.3157894736842257</c:v>
                </c:pt>
                <c:pt idx="599">
                  <c:v>1.6447368421052655</c:v>
                </c:pt>
                <c:pt idx="600">
                  <c:v>1.6447368421052655</c:v>
                </c:pt>
                <c:pt idx="601">
                  <c:v>1.6447368421052655</c:v>
                </c:pt>
                <c:pt idx="602">
                  <c:v>1.3114754098360715</c:v>
                </c:pt>
                <c:pt idx="603">
                  <c:v>1.3114754098360715</c:v>
                </c:pt>
                <c:pt idx="604">
                  <c:v>1.3114754098360715</c:v>
                </c:pt>
                <c:pt idx="605">
                  <c:v>1.3071895424836555</c:v>
                </c:pt>
                <c:pt idx="606">
                  <c:v>1.3029315960912058</c:v>
                </c:pt>
                <c:pt idx="607">
                  <c:v>0.97719869706840434</c:v>
                </c:pt>
                <c:pt idx="608">
                  <c:v>1.3029315960912058</c:v>
                </c:pt>
                <c:pt idx="609">
                  <c:v>0.97402597402598268</c:v>
                </c:pt>
                <c:pt idx="610">
                  <c:v>1.298701298701288</c:v>
                </c:pt>
                <c:pt idx="611">
                  <c:v>0.97087378640776656</c:v>
                </c:pt>
                <c:pt idx="612">
                  <c:v>0.97087378640776656</c:v>
                </c:pt>
                <c:pt idx="613">
                  <c:v>0.97087378640776656</c:v>
                </c:pt>
                <c:pt idx="614">
                  <c:v>1.2944983818770295</c:v>
                </c:pt>
                <c:pt idx="615">
                  <c:v>1.6181229773462702</c:v>
                </c:pt>
                <c:pt idx="616">
                  <c:v>1.6181229773462702</c:v>
                </c:pt>
                <c:pt idx="617">
                  <c:v>1.9354838709677358</c:v>
                </c:pt>
                <c:pt idx="618">
                  <c:v>1.6077170418006492</c:v>
                </c:pt>
                <c:pt idx="619">
                  <c:v>1.9354838709677358</c:v>
                </c:pt>
                <c:pt idx="620">
                  <c:v>1.6077170418006492</c:v>
                </c:pt>
                <c:pt idx="621">
                  <c:v>1.9292604501607746</c:v>
                </c:pt>
                <c:pt idx="622">
                  <c:v>1.6025641025640969</c:v>
                </c:pt>
                <c:pt idx="623">
                  <c:v>1.9230769230769384</c:v>
                </c:pt>
                <c:pt idx="624">
                  <c:v>1.9230769230769384</c:v>
                </c:pt>
                <c:pt idx="625">
                  <c:v>2.5641025641025772</c:v>
                </c:pt>
                <c:pt idx="626">
                  <c:v>2.5559105431310014</c:v>
                </c:pt>
                <c:pt idx="627">
                  <c:v>2.8662420382165488</c:v>
                </c:pt>
                <c:pt idx="628">
                  <c:v>2.8662420382165488</c:v>
                </c:pt>
                <c:pt idx="629">
                  <c:v>2.5316455696202445</c:v>
                </c:pt>
                <c:pt idx="630">
                  <c:v>2.8481012658227778</c:v>
                </c:pt>
                <c:pt idx="631">
                  <c:v>3.4810126582278444</c:v>
                </c:pt>
                <c:pt idx="632">
                  <c:v>3.4810126582278444</c:v>
                </c:pt>
                <c:pt idx="633">
                  <c:v>3.7854889589905349</c:v>
                </c:pt>
                <c:pt idx="634">
                  <c:v>3.7854889589905349</c:v>
                </c:pt>
                <c:pt idx="635">
                  <c:v>3.459119496855334</c:v>
                </c:pt>
                <c:pt idx="636">
                  <c:v>3.459119496855334</c:v>
                </c:pt>
                <c:pt idx="637">
                  <c:v>2.8124999999999956</c:v>
                </c:pt>
                <c:pt idx="638">
                  <c:v>2.8037383177569986</c:v>
                </c:pt>
                <c:pt idx="639">
                  <c:v>2.4767801857585203</c:v>
                </c:pt>
                <c:pt idx="640">
                  <c:v>2.7863777089783381</c:v>
                </c:pt>
                <c:pt idx="641">
                  <c:v>2.7777777777777679</c:v>
                </c:pt>
                <c:pt idx="642">
                  <c:v>2.7692307692307683</c:v>
                </c:pt>
                <c:pt idx="643">
                  <c:v>2.4464831804281273</c:v>
                </c:pt>
                <c:pt idx="644">
                  <c:v>2.7522935779816571</c:v>
                </c:pt>
                <c:pt idx="645">
                  <c:v>2.4316109422492627</c:v>
                </c:pt>
                <c:pt idx="646">
                  <c:v>2.7355623100303816</c:v>
                </c:pt>
                <c:pt idx="647">
                  <c:v>3.039513677811545</c:v>
                </c:pt>
                <c:pt idx="648">
                  <c:v>3.6474164133738718</c:v>
                </c:pt>
                <c:pt idx="649">
                  <c:v>3.9513677811550352</c:v>
                </c:pt>
                <c:pt idx="650">
                  <c:v>3.9393939393939315</c:v>
                </c:pt>
                <c:pt idx="651">
                  <c:v>3.92749244712991</c:v>
                </c:pt>
                <c:pt idx="652">
                  <c:v>3.9156626506023917</c:v>
                </c:pt>
                <c:pt idx="653">
                  <c:v>4.2042042042042205</c:v>
                </c:pt>
                <c:pt idx="654">
                  <c:v>4.4910179640718528</c:v>
                </c:pt>
                <c:pt idx="655">
                  <c:v>4.4776119402984982</c:v>
                </c:pt>
                <c:pt idx="656">
                  <c:v>4.4642857142857206</c:v>
                </c:pt>
                <c:pt idx="657">
                  <c:v>4.7477744807121525</c:v>
                </c:pt>
                <c:pt idx="658">
                  <c:v>4.7337278106508895</c:v>
                </c:pt>
                <c:pt idx="659">
                  <c:v>4.71976401179941</c:v>
                </c:pt>
                <c:pt idx="660">
                  <c:v>4.3988269794721369</c:v>
                </c:pt>
                <c:pt idx="661">
                  <c:v>4.6783625730993927</c:v>
                </c:pt>
                <c:pt idx="662">
                  <c:v>5.2478134110787389</c:v>
                </c:pt>
                <c:pt idx="663">
                  <c:v>5.523255813953476</c:v>
                </c:pt>
                <c:pt idx="664">
                  <c:v>5.507246376811592</c:v>
                </c:pt>
                <c:pt idx="665">
                  <c:v>5.4755043227665556</c:v>
                </c:pt>
                <c:pt idx="666">
                  <c:v>5.4441260744985565</c:v>
                </c:pt>
                <c:pt idx="667">
                  <c:v>5.7142857142857162</c:v>
                </c:pt>
                <c:pt idx="668">
                  <c:v>5.6980056980056926</c:v>
                </c:pt>
                <c:pt idx="669">
                  <c:v>5.6657223796034106</c:v>
                </c:pt>
                <c:pt idx="670">
                  <c:v>5.9322033898305149</c:v>
                </c:pt>
                <c:pt idx="671">
                  <c:v>6.1971830985915632</c:v>
                </c:pt>
                <c:pt idx="672">
                  <c:v>6.1797752808988582</c:v>
                </c:pt>
                <c:pt idx="673">
                  <c:v>6.1452513966480549</c:v>
                </c:pt>
                <c:pt idx="674">
                  <c:v>5.8171745152354681</c:v>
                </c:pt>
                <c:pt idx="675">
                  <c:v>6.0606060606060774</c:v>
                </c:pt>
                <c:pt idx="676">
                  <c:v>6.0439560439560447</c:v>
                </c:pt>
                <c:pt idx="677">
                  <c:v>6.0109289617486183</c:v>
                </c:pt>
                <c:pt idx="678">
                  <c:v>5.9782608695652328</c:v>
                </c:pt>
                <c:pt idx="679">
                  <c:v>5.4054054054053946</c:v>
                </c:pt>
                <c:pt idx="680">
                  <c:v>5.6603773584905648</c:v>
                </c:pt>
                <c:pt idx="681">
                  <c:v>5.6300268096514783</c:v>
                </c:pt>
                <c:pt idx="682">
                  <c:v>5.600000000000005</c:v>
                </c:pt>
                <c:pt idx="683">
                  <c:v>5.5702917771883076</c:v>
                </c:pt>
                <c:pt idx="684">
                  <c:v>5.2910052910053018</c:v>
                </c:pt>
                <c:pt idx="685">
                  <c:v>5.0000000000000044</c:v>
                </c:pt>
                <c:pt idx="686">
                  <c:v>4.7120418848167533</c:v>
                </c:pt>
                <c:pt idx="687">
                  <c:v>4.1558441558441572</c:v>
                </c:pt>
                <c:pt idx="688">
                  <c:v>4.4041450777202007</c:v>
                </c:pt>
                <c:pt idx="689">
                  <c:v>4.6391752577319645</c:v>
                </c:pt>
                <c:pt idx="690">
                  <c:v>4.3589743589743657</c:v>
                </c:pt>
                <c:pt idx="691">
                  <c:v>4.615384615384599</c:v>
                </c:pt>
                <c:pt idx="692">
                  <c:v>4.0816326530612068</c:v>
                </c:pt>
                <c:pt idx="693">
                  <c:v>3.8071065989847774</c:v>
                </c:pt>
                <c:pt idx="694">
                  <c:v>3.2828282828282651</c:v>
                </c:pt>
                <c:pt idx="695">
                  <c:v>3.2663316582914659</c:v>
                </c:pt>
                <c:pt idx="696">
                  <c:v>3.2663316582914659</c:v>
                </c:pt>
                <c:pt idx="697">
                  <c:v>3.5087719298245501</c:v>
                </c:pt>
                <c:pt idx="698">
                  <c:v>3.499999999999992</c:v>
                </c:pt>
                <c:pt idx="699">
                  <c:v>3.4912718204488824</c:v>
                </c:pt>
                <c:pt idx="700">
                  <c:v>3.2258064516129226</c:v>
                </c:pt>
                <c:pt idx="701">
                  <c:v>2.7093596059113434</c:v>
                </c:pt>
                <c:pt idx="702">
                  <c:v>2.9484029484029284</c:v>
                </c:pt>
                <c:pt idx="703">
                  <c:v>2.941176470588247</c:v>
                </c:pt>
                <c:pt idx="704">
                  <c:v>3.1862745098039325</c:v>
                </c:pt>
                <c:pt idx="705">
                  <c:v>3.4229828850855792</c:v>
                </c:pt>
                <c:pt idx="706">
                  <c:v>3.6674816625916762</c:v>
                </c:pt>
                <c:pt idx="707">
                  <c:v>3.4063260340632562</c:v>
                </c:pt>
                <c:pt idx="708">
                  <c:v>3.649635036496357</c:v>
                </c:pt>
                <c:pt idx="709">
                  <c:v>3.874092009685226</c:v>
                </c:pt>
                <c:pt idx="710">
                  <c:v>4.5893719806763267</c:v>
                </c:pt>
                <c:pt idx="711">
                  <c:v>5.0602409638554224</c:v>
                </c:pt>
                <c:pt idx="712">
                  <c:v>5.5288461538461453</c:v>
                </c:pt>
                <c:pt idx="713">
                  <c:v>5.9952038369304628</c:v>
                </c:pt>
                <c:pt idx="714">
                  <c:v>5.7279236276849721</c:v>
                </c:pt>
                <c:pt idx="715">
                  <c:v>7.3809523809523769</c:v>
                </c:pt>
                <c:pt idx="716">
                  <c:v>7.3634204275534465</c:v>
                </c:pt>
                <c:pt idx="717">
                  <c:v>7.8014184397163122</c:v>
                </c:pt>
                <c:pt idx="718">
                  <c:v>8.25471698113207</c:v>
                </c:pt>
                <c:pt idx="719">
                  <c:v>8.7058823529411846</c:v>
                </c:pt>
                <c:pt idx="720">
                  <c:v>9.3896713615023497</c:v>
                </c:pt>
                <c:pt idx="721">
                  <c:v>10.023310023310028</c:v>
                </c:pt>
                <c:pt idx="722">
                  <c:v>10.39260969976905</c:v>
                </c:pt>
                <c:pt idx="723">
                  <c:v>10.091743119266061</c:v>
                </c:pt>
                <c:pt idx="724">
                  <c:v>10.70615034168565</c:v>
                </c:pt>
                <c:pt idx="725">
                  <c:v>10.859728506787313</c:v>
                </c:pt>
                <c:pt idx="726">
                  <c:v>11.512415349887139</c:v>
                </c:pt>
                <c:pt idx="727">
                  <c:v>10.864745011086473</c:v>
                </c:pt>
                <c:pt idx="728">
                  <c:v>11.946902654867241</c:v>
                </c:pt>
                <c:pt idx="729">
                  <c:v>12.061403508771939</c:v>
                </c:pt>
                <c:pt idx="730">
                  <c:v>12.200435729847502</c:v>
                </c:pt>
                <c:pt idx="731">
                  <c:v>12.337662337662337</c:v>
                </c:pt>
                <c:pt idx="732">
                  <c:v>11.802575107296143</c:v>
                </c:pt>
                <c:pt idx="733">
                  <c:v>11.228813559322038</c:v>
                </c:pt>
                <c:pt idx="734">
                  <c:v>10.251046025104603</c:v>
                </c:pt>
                <c:pt idx="735">
                  <c:v>10.20833333333333</c:v>
                </c:pt>
                <c:pt idx="736">
                  <c:v>9.4650205761316997</c:v>
                </c:pt>
                <c:pt idx="737">
                  <c:v>9.387755102040817</c:v>
                </c:pt>
                <c:pt idx="738">
                  <c:v>9.7165991902834037</c:v>
                </c:pt>
                <c:pt idx="739">
                  <c:v>8.5999999999999854</c:v>
                </c:pt>
                <c:pt idx="740">
                  <c:v>7.9051383399209474</c:v>
                </c:pt>
                <c:pt idx="741">
                  <c:v>7.4363992172211235</c:v>
                </c:pt>
                <c:pt idx="742">
                  <c:v>7.3786407766990303</c:v>
                </c:pt>
                <c:pt idx="743">
                  <c:v>6.9364161849710948</c:v>
                </c:pt>
                <c:pt idx="744">
                  <c:v>6.7178502879078783</c:v>
                </c:pt>
                <c:pt idx="745">
                  <c:v>6.2857142857142723</c:v>
                </c:pt>
                <c:pt idx="746">
                  <c:v>6.0721062618595667</c:v>
                </c:pt>
                <c:pt idx="747">
                  <c:v>6.0491493383743045</c:v>
                </c:pt>
                <c:pt idx="748">
                  <c:v>6.203007518796988</c:v>
                </c:pt>
                <c:pt idx="749">
                  <c:v>5.9701492537313383</c:v>
                </c:pt>
                <c:pt idx="750">
                  <c:v>5.3505535055350606</c:v>
                </c:pt>
                <c:pt idx="751">
                  <c:v>5.7090239410681365</c:v>
                </c:pt>
                <c:pt idx="752">
                  <c:v>5.4945054945054972</c:v>
                </c:pt>
                <c:pt idx="753">
                  <c:v>5.464480874316946</c:v>
                </c:pt>
                <c:pt idx="754">
                  <c:v>4.8824593128390603</c:v>
                </c:pt>
                <c:pt idx="755">
                  <c:v>4.8648648648648596</c:v>
                </c:pt>
                <c:pt idx="756">
                  <c:v>5.2158273381294862</c:v>
                </c:pt>
                <c:pt idx="757">
                  <c:v>5.9139784946236729</c:v>
                </c:pt>
                <c:pt idx="758">
                  <c:v>6.4400715563506239</c:v>
                </c:pt>
                <c:pt idx="759">
                  <c:v>6.9518716577540163</c:v>
                </c:pt>
                <c:pt idx="760">
                  <c:v>6.7256637168141564</c:v>
                </c:pt>
                <c:pt idx="761">
                  <c:v>6.8661971830985991</c:v>
                </c:pt>
                <c:pt idx="762">
                  <c:v>6.8301225919439545</c:v>
                </c:pt>
                <c:pt idx="763">
                  <c:v>6.6202090592334617</c:v>
                </c:pt>
                <c:pt idx="764">
                  <c:v>6.5972222222222099</c:v>
                </c:pt>
                <c:pt idx="765">
                  <c:v>6.390328151986191</c:v>
                </c:pt>
                <c:pt idx="766">
                  <c:v>6.7241379310344795</c:v>
                </c:pt>
                <c:pt idx="767">
                  <c:v>6.7010309278350499</c:v>
                </c:pt>
                <c:pt idx="768">
                  <c:v>6.8376068376068355</c:v>
                </c:pt>
                <c:pt idx="769">
                  <c:v>6.4297800338409372</c:v>
                </c:pt>
                <c:pt idx="770">
                  <c:v>6.5546218487394947</c:v>
                </c:pt>
                <c:pt idx="771">
                  <c:v>6.4999999999999947</c:v>
                </c:pt>
                <c:pt idx="772">
                  <c:v>6.9651741293532465</c:v>
                </c:pt>
                <c:pt idx="773">
                  <c:v>7.4135090609555254</c:v>
                </c:pt>
                <c:pt idx="774">
                  <c:v>7.7049180327869005</c:v>
                </c:pt>
                <c:pt idx="775">
                  <c:v>7.8431372549019551</c:v>
                </c:pt>
                <c:pt idx="776">
                  <c:v>8.306188925081436</c:v>
                </c:pt>
                <c:pt idx="777">
                  <c:v>8.9285714285714199</c:v>
                </c:pt>
                <c:pt idx="778">
                  <c:v>8.8852988691437993</c:v>
                </c:pt>
                <c:pt idx="779">
                  <c:v>9.0177133655394481</c:v>
                </c:pt>
                <c:pt idx="780">
                  <c:v>9.2799999999999994</c:v>
                </c:pt>
                <c:pt idx="781">
                  <c:v>9.856915739268679</c:v>
                </c:pt>
                <c:pt idx="782">
                  <c:v>10.094637223974768</c:v>
                </c:pt>
                <c:pt idx="783">
                  <c:v>10.485133020344284</c:v>
                </c:pt>
                <c:pt idx="784">
                  <c:v>10.852713178294572</c:v>
                </c:pt>
                <c:pt idx="785">
                  <c:v>10.889570552147232</c:v>
                </c:pt>
                <c:pt idx="786">
                  <c:v>11.263318112633169</c:v>
                </c:pt>
                <c:pt idx="787">
                  <c:v>11.818181818181817</c:v>
                </c:pt>
                <c:pt idx="788">
                  <c:v>12.180451127819536</c:v>
                </c:pt>
                <c:pt idx="789">
                  <c:v>12.071535022354718</c:v>
                </c:pt>
                <c:pt idx="790">
                  <c:v>12.611275964391687</c:v>
                </c:pt>
                <c:pt idx="791">
                  <c:v>13.293943870014768</c:v>
                </c:pt>
                <c:pt idx="792">
                  <c:v>13.909224011713039</c:v>
                </c:pt>
                <c:pt idx="793">
                  <c:v>14.182344428364701</c:v>
                </c:pt>
                <c:pt idx="794">
                  <c:v>14.756446991404015</c:v>
                </c:pt>
                <c:pt idx="795">
                  <c:v>14.730878186968855</c:v>
                </c:pt>
                <c:pt idx="796">
                  <c:v>14.405594405594391</c:v>
                </c:pt>
                <c:pt idx="797">
                  <c:v>14.384508990318135</c:v>
                </c:pt>
                <c:pt idx="798">
                  <c:v>13.132694938440515</c:v>
                </c:pt>
                <c:pt idx="799">
                  <c:v>12.872628726287271</c:v>
                </c:pt>
                <c:pt idx="800">
                  <c:v>12.600536193029498</c:v>
                </c:pt>
                <c:pt idx="801">
                  <c:v>12.765957446808507</c:v>
                </c:pt>
                <c:pt idx="802">
                  <c:v>12.648221343873512</c:v>
                </c:pt>
                <c:pt idx="803">
                  <c:v>12.516297262059961</c:v>
                </c:pt>
                <c:pt idx="804">
                  <c:v>11.825192802056561</c:v>
                </c:pt>
                <c:pt idx="805">
                  <c:v>11.406844106463886</c:v>
                </c:pt>
                <c:pt idx="806">
                  <c:v>10.486891385767795</c:v>
                </c:pt>
                <c:pt idx="807">
                  <c:v>9.9999999999999858</c:v>
                </c:pt>
                <c:pt idx="808">
                  <c:v>9.7799511002444994</c:v>
                </c:pt>
                <c:pt idx="809">
                  <c:v>9.5525997581620281</c:v>
                </c:pt>
                <c:pt idx="810">
                  <c:v>10.761789600967342</c:v>
                </c:pt>
                <c:pt idx="811">
                  <c:v>10.80432172869148</c:v>
                </c:pt>
                <c:pt idx="812">
                  <c:v>10.952380952380958</c:v>
                </c:pt>
                <c:pt idx="813">
                  <c:v>10.14150943396228</c:v>
                </c:pt>
                <c:pt idx="814">
                  <c:v>9.5906432748537931</c:v>
                </c:pt>
                <c:pt idx="815">
                  <c:v>8.9223638470451903</c:v>
                </c:pt>
                <c:pt idx="816">
                  <c:v>8.3908045977011412</c:v>
                </c:pt>
                <c:pt idx="817">
                  <c:v>7.6222980659840678</c:v>
                </c:pt>
                <c:pt idx="818">
                  <c:v>6.7796610169491567</c:v>
                </c:pt>
                <c:pt idx="819">
                  <c:v>6.509539842873191</c:v>
                </c:pt>
                <c:pt idx="820">
                  <c:v>6.6815144766146917</c:v>
                </c:pt>
                <c:pt idx="821">
                  <c:v>7.064017660044164</c:v>
                </c:pt>
                <c:pt idx="822">
                  <c:v>6.4410480349345045</c:v>
                </c:pt>
                <c:pt idx="823">
                  <c:v>5.8504875406284018</c:v>
                </c:pt>
                <c:pt idx="824">
                  <c:v>5.0429184549356298</c:v>
                </c:pt>
                <c:pt idx="825">
                  <c:v>5.1391862955032064</c:v>
                </c:pt>
                <c:pt idx="826">
                  <c:v>4.5891141942369318</c:v>
                </c:pt>
                <c:pt idx="827">
                  <c:v>3.8297872340425476</c:v>
                </c:pt>
                <c:pt idx="828">
                  <c:v>3.7115588547189882</c:v>
                </c:pt>
                <c:pt idx="829">
                  <c:v>3.488372093023262</c:v>
                </c:pt>
                <c:pt idx="830">
                  <c:v>3.5978835978835999</c:v>
                </c:pt>
                <c:pt idx="831">
                  <c:v>3.8988408851422518</c:v>
                </c:pt>
                <c:pt idx="832">
                  <c:v>3.5490605427975108</c:v>
                </c:pt>
                <c:pt idx="833">
                  <c:v>2.5773195876288568</c:v>
                </c:pt>
                <c:pt idx="834">
                  <c:v>2.4615384615384706</c:v>
                </c:pt>
                <c:pt idx="835">
                  <c:v>2.5588536335721557</c:v>
                </c:pt>
                <c:pt idx="836">
                  <c:v>2.8600612870275821</c:v>
                </c:pt>
                <c:pt idx="837">
                  <c:v>2.8513238289205711</c:v>
                </c:pt>
                <c:pt idx="838">
                  <c:v>3.2653061224489743</c:v>
                </c:pt>
                <c:pt idx="839">
                  <c:v>3.7909836065573854</c:v>
                </c:pt>
                <c:pt idx="840">
                  <c:v>4.1922290388548111</c:v>
                </c:pt>
                <c:pt idx="841">
                  <c:v>4.5965270684371839</c:v>
                </c:pt>
                <c:pt idx="842">
                  <c:v>4.8008171603677097</c:v>
                </c:pt>
                <c:pt idx="843">
                  <c:v>4.5638945233265726</c:v>
                </c:pt>
                <c:pt idx="844">
                  <c:v>4.2338709677419484</c:v>
                </c:pt>
                <c:pt idx="845">
                  <c:v>4.2211055276381915</c:v>
                </c:pt>
                <c:pt idx="846">
                  <c:v>4.2042042042041983</c:v>
                </c:pt>
                <c:pt idx="847">
                  <c:v>4.2914171656686539</c:v>
                </c:pt>
                <c:pt idx="848">
                  <c:v>4.2701092353525372</c:v>
                </c:pt>
                <c:pt idx="849">
                  <c:v>4.2574257425742612</c:v>
                </c:pt>
                <c:pt idx="850">
                  <c:v>4.0513833992094739</c:v>
                </c:pt>
                <c:pt idx="851">
                  <c:v>3.948667324777877</c:v>
                </c:pt>
                <c:pt idx="852">
                  <c:v>3.5328753680078373</c:v>
                </c:pt>
                <c:pt idx="853">
                  <c:v>3.515625</c:v>
                </c:pt>
                <c:pt idx="854">
                  <c:v>3.7037037037037202</c:v>
                </c:pt>
                <c:pt idx="855">
                  <c:v>3.6857419980601547</c:v>
                </c:pt>
                <c:pt idx="856">
                  <c:v>3.771760154738879</c:v>
                </c:pt>
                <c:pt idx="857">
                  <c:v>3.7608486017357778</c:v>
                </c:pt>
                <c:pt idx="858">
                  <c:v>3.5542747358309423</c:v>
                </c:pt>
                <c:pt idx="859">
                  <c:v>3.3492822966507241</c:v>
                </c:pt>
                <c:pt idx="860">
                  <c:v>3.1428571428571361</c:v>
                </c:pt>
                <c:pt idx="861">
                  <c:v>3.228869895536568</c:v>
                </c:pt>
                <c:pt idx="862">
                  <c:v>3.5137701804368593</c:v>
                </c:pt>
                <c:pt idx="863">
                  <c:v>3.7986704653371284</c:v>
                </c:pt>
                <c:pt idx="864">
                  <c:v>3.8862559241706007</c:v>
                </c:pt>
                <c:pt idx="865">
                  <c:v>3.1132075471698162</c:v>
                </c:pt>
                <c:pt idx="866">
                  <c:v>2.2556390977443552</c:v>
                </c:pt>
                <c:pt idx="867">
                  <c:v>1.5902712815715425</c:v>
                </c:pt>
                <c:pt idx="868">
                  <c:v>1.491146318732528</c:v>
                </c:pt>
                <c:pt idx="869">
                  <c:v>1.7657992565055736</c:v>
                </c:pt>
                <c:pt idx="870">
                  <c:v>1.5769944341373021</c:v>
                </c:pt>
                <c:pt idx="871">
                  <c:v>1.5740740740740833</c:v>
                </c:pt>
                <c:pt idx="872">
                  <c:v>1.7543859649122862</c:v>
                </c:pt>
                <c:pt idx="873">
                  <c:v>1.4719411223550916</c:v>
                </c:pt>
                <c:pt idx="874">
                  <c:v>1.2844036697247763</c:v>
                </c:pt>
                <c:pt idx="875">
                  <c:v>1.0978956999085021</c:v>
                </c:pt>
                <c:pt idx="876">
                  <c:v>1.4598540145985384</c:v>
                </c:pt>
                <c:pt idx="877">
                  <c:v>2.1043000914912957</c:v>
                </c:pt>
                <c:pt idx="878">
                  <c:v>3.0330882352941124</c:v>
                </c:pt>
                <c:pt idx="879">
                  <c:v>3.7753222836095945</c:v>
                </c:pt>
                <c:pt idx="880">
                  <c:v>3.8567493112947604</c:v>
                </c:pt>
                <c:pt idx="881">
                  <c:v>3.6529680365296802</c:v>
                </c:pt>
                <c:pt idx="882">
                  <c:v>3.926940639269394</c:v>
                </c:pt>
                <c:pt idx="883">
                  <c:v>4.2844120328167756</c:v>
                </c:pt>
                <c:pt idx="884">
                  <c:v>4.3557168784029043</c:v>
                </c:pt>
                <c:pt idx="885">
                  <c:v>4.5330915684496764</c:v>
                </c:pt>
                <c:pt idx="886">
                  <c:v>4.5289855072463858</c:v>
                </c:pt>
                <c:pt idx="887">
                  <c:v>4.4343891402714997</c:v>
                </c:pt>
                <c:pt idx="888">
                  <c:v>4.0467625899280657</c:v>
                </c:pt>
                <c:pt idx="889">
                  <c:v>3.9426523297491078</c:v>
                </c:pt>
                <c:pt idx="890">
                  <c:v>3.9250669045495234</c:v>
                </c:pt>
                <c:pt idx="891">
                  <c:v>3.9041703637976877</c:v>
                </c:pt>
                <c:pt idx="892">
                  <c:v>3.89036251105217</c:v>
                </c:pt>
                <c:pt idx="893">
                  <c:v>3.9647577092511099</c:v>
                </c:pt>
                <c:pt idx="894">
                  <c:v>4.1300527240773377</c:v>
                </c:pt>
                <c:pt idx="895">
                  <c:v>4.0209790209790208</c:v>
                </c:pt>
                <c:pt idx="896">
                  <c:v>4.1739130434782501</c:v>
                </c:pt>
                <c:pt idx="897">
                  <c:v>4.249783174327848</c:v>
                </c:pt>
                <c:pt idx="898">
                  <c:v>4.2461005199306623</c:v>
                </c:pt>
                <c:pt idx="899">
                  <c:v>4.4194107452339537</c:v>
                </c:pt>
                <c:pt idx="900">
                  <c:v>4.6672428694900514</c:v>
                </c:pt>
                <c:pt idx="901">
                  <c:v>4.8275862068965392</c:v>
                </c:pt>
                <c:pt idx="902">
                  <c:v>4.9785407725321917</c:v>
                </c:pt>
                <c:pt idx="903">
                  <c:v>5.1238257899231421</c:v>
                </c:pt>
                <c:pt idx="904">
                  <c:v>5.3617021276595622</c:v>
                </c:pt>
                <c:pt idx="905">
                  <c:v>5.1694915254237195</c:v>
                </c:pt>
                <c:pt idx="906">
                  <c:v>4.9789029535864948</c:v>
                </c:pt>
                <c:pt idx="907">
                  <c:v>4.705882352941182</c:v>
                </c:pt>
                <c:pt idx="908">
                  <c:v>4.3405676126878179</c:v>
                </c:pt>
                <c:pt idx="909">
                  <c:v>4.4925124792013271</c:v>
                </c:pt>
                <c:pt idx="910">
                  <c:v>4.6550290939318506</c:v>
                </c:pt>
                <c:pt idx="911">
                  <c:v>4.647302904564321</c:v>
                </c:pt>
                <c:pt idx="912">
                  <c:v>5.2023121387283267</c:v>
                </c:pt>
                <c:pt idx="913">
                  <c:v>5.2631578947368363</c:v>
                </c:pt>
                <c:pt idx="914">
                  <c:v>5.2330335241210113</c:v>
                </c:pt>
                <c:pt idx="915">
                  <c:v>4.7116165718927849</c:v>
                </c:pt>
                <c:pt idx="916">
                  <c:v>4.3618739903069415</c:v>
                </c:pt>
                <c:pt idx="917">
                  <c:v>4.6736502820306391</c:v>
                </c:pt>
                <c:pt idx="918">
                  <c:v>4.8231511254019255</c:v>
                </c:pt>
                <c:pt idx="919">
                  <c:v>5.6179775280898792</c:v>
                </c:pt>
                <c:pt idx="920">
                  <c:v>6.1599999999999877</c:v>
                </c:pt>
                <c:pt idx="921">
                  <c:v>6.2898089171974592</c:v>
                </c:pt>
                <c:pt idx="922">
                  <c:v>6.2748212867355102</c:v>
                </c:pt>
                <c:pt idx="923">
                  <c:v>6.1062648691514898</c:v>
                </c:pt>
                <c:pt idx="924">
                  <c:v>5.6514913657770727</c:v>
                </c:pt>
                <c:pt idx="925">
                  <c:v>5.3125000000000089</c:v>
                </c:pt>
                <c:pt idx="926">
                  <c:v>4.8951048951048959</c:v>
                </c:pt>
                <c:pt idx="927">
                  <c:v>4.8875096974398735</c:v>
                </c:pt>
                <c:pt idx="928">
                  <c:v>4.9535603715170407</c:v>
                </c:pt>
                <c:pt idx="929">
                  <c:v>4.6959199384141614</c:v>
                </c:pt>
                <c:pt idx="930">
                  <c:v>4.4478527607361817</c:v>
                </c:pt>
                <c:pt idx="931">
                  <c:v>3.7993920972644313</c:v>
                </c:pt>
                <c:pt idx="932">
                  <c:v>3.3911077618688834</c:v>
                </c:pt>
                <c:pt idx="933">
                  <c:v>2.9213483146067531</c:v>
                </c:pt>
                <c:pt idx="934">
                  <c:v>2.9895366218236186</c:v>
                </c:pt>
                <c:pt idx="935">
                  <c:v>3.0642750373692129</c:v>
                </c:pt>
                <c:pt idx="936">
                  <c:v>2.6002971768201988</c:v>
                </c:pt>
                <c:pt idx="937">
                  <c:v>2.8189910979228294</c:v>
                </c:pt>
                <c:pt idx="938">
                  <c:v>3.185185185185202</c:v>
                </c:pt>
                <c:pt idx="939">
                  <c:v>3.1804733727810675</c:v>
                </c:pt>
                <c:pt idx="940">
                  <c:v>3.0235988200590036</c:v>
                </c:pt>
                <c:pt idx="941">
                  <c:v>3.0882352941176361</c:v>
                </c:pt>
                <c:pt idx="942">
                  <c:v>3.1571218795888534</c:v>
                </c:pt>
                <c:pt idx="943">
                  <c:v>3.1478770131771583</c:v>
                </c:pt>
                <c:pt idx="944">
                  <c:v>2.9883381924198371</c:v>
                </c:pt>
                <c:pt idx="945">
                  <c:v>3.2023289665211063</c:v>
                </c:pt>
                <c:pt idx="946">
                  <c:v>3.0478955007256836</c:v>
                </c:pt>
                <c:pt idx="947">
                  <c:v>2.9006526468455363</c:v>
                </c:pt>
                <c:pt idx="948">
                  <c:v>3.2585083272990589</c:v>
                </c:pt>
                <c:pt idx="949">
                  <c:v>3.2467532467532534</c:v>
                </c:pt>
                <c:pt idx="950">
                  <c:v>3.086862885857844</c:v>
                </c:pt>
                <c:pt idx="951">
                  <c:v>3.2258064516129004</c:v>
                </c:pt>
                <c:pt idx="952">
                  <c:v>3.2211882605583497</c:v>
                </c:pt>
                <c:pt idx="953">
                  <c:v>2.9957203994293913</c:v>
                </c:pt>
                <c:pt idx="954">
                  <c:v>2.77580071174377</c:v>
                </c:pt>
                <c:pt idx="955">
                  <c:v>2.767920511000721</c:v>
                </c:pt>
                <c:pt idx="956">
                  <c:v>2.689313517338987</c:v>
                </c:pt>
                <c:pt idx="957">
                  <c:v>2.7503526093088704</c:v>
                </c:pt>
                <c:pt idx="958">
                  <c:v>2.6760563380281877</c:v>
                </c:pt>
                <c:pt idx="959">
                  <c:v>2.748414376321362</c:v>
                </c:pt>
                <c:pt idx="960">
                  <c:v>2.5245441795231471</c:v>
                </c:pt>
                <c:pt idx="961">
                  <c:v>2.515723270440251</c:v>
                </c:pt>
                <c:pt idx="962">
                  <c:v>2.5069637883008422</c:v>
                </c:pt>
                <c:pt idx="963">
                  <c:v>2.3611111111111249</c:v>
                </c:pt>
                <c:pt idx="964">
                  <c:v>2.2884882108183069</c:v>
                </c:pt>
                <c:pt idx="965">
                  <c:v>2.4930747922437657</c:v>
                </c:pt>
                <c:pt idx="966">
                  <c:v>2.7700831024930705</c:v>
                </c:pt>
                <c:pt idx="967">
                  <c:v>2.9005524861878351</c:v>
                </c:pt>
                <c:pt idx="968">
                  <c:v>2.9634734665747731</c:v>
                </c:pt>
                <c:pt idx="969">
                  <c:v>2.6080988332189525</c:v>
                </c:pt>
                <c:pt idx="970">
                  <c:v>2.6748971193415461</c:v>
                </c:pt>
                <c:pt idx="971">
                  <c:v>2.6748971193415461</c:v>
                </c:pt>
                <c:pt idx="972">
                  <c:v>2.8043775649794878</c:v>
                </c:pt>
                <c:pt idx="973">
                  <c:v>2.8629856850715951</c:v>
                </c:pt>
                <c:pt idx="974">
                  <c:v>2.8532608695652328</c:v>
                </c:pt>
                <c:pt idx="975">
                  <c:v>3.0529172320217013</c:v>
                </c:pt>
                <c:pt idx="976">
                  <c:v>3.1864406779660959</c:v>
                </c:pt>
                <c:pt idx="977">
                  <c:v>3.0405405405405483</c:v>
                </c:pt>
                <c:pt idx="978">
                  <c:v>2.7628032345013542</c:v>
                </c:pt>
                <c:pt idx="979">
                  <c:v>2.6174496644295386</c:v>
                </c:pt>
                <c:pt idx="980">
                  <c:v>2.5435073627844584</c:v>
                </c:pt>
                <c:pt idx="981">
                  <c:v>2.8093645484949858</c:v>
                </c:pt>
                <c:pt idx="982">
                  <c:v>2.6052104208416971</c:v>
                </c:pt>
                <c:pt idx="983">
                  <c:v>2.5384101536406245</c:v>
                </c:pt>
                <c:pt idx="984">
                  <c:v>2.7278775781769848</c:v>
                </c:pt>
                <c:pt idx="985">
                  <c:v>2.6507620941020438</c:v>
                </c:pt>
                <c:pt idx="986">
                  <c:v>2.8401585204755442</c:v>
                </c:pt>
                <c:pt idx="987">
                  <c:v>2.8966425279789432</c:v>
                </c:pt>
                <c:pt idx="988">
                  <c:v>2.890932982917227</c:v>
                </c:pt>
                <c:pt idx="989">
                  <c:v>2.7540983606557212</c:v>
                </c:pt>
                <c:pt idx="990">
                  <c:v>2.9508196721311553</c:v>
                </c:pt>
                <c:pt idx="991">
                  <c:v>2.877697841726623</c:v>
                </c:pt>
                <c:pt idx="992">
                  <c:v>3.0026109660574507</c:v>
                </c:pt>
                <c:pt idx="993">
                  <c:v>2.9928432010410067</c:v>
                </c:pt>
                <c:pt idx="994">
                  <c:v>3.2552083333333259</c:v>
                </c:pt>
                <c:pt idx="995">
                  <c:v>3.3224755700325792</c:v>
                </c:pt>
                <c:pt idx="996">
                  <c:v>3.0440414507771907</c:v>
                </c:pt>
                <c:pt idx="997">
                  <c:v>3.0342156229825612</c:v>
                </c:pt>
                <c:pt idx="998">
                  <c:v>2.7617212588310958</c:v>
                </c:pt>
                <c:pt idx="999">
                  <c:v>2.4952015355086177</c:v>
                </c:pt>
                <c:pt idx="1000">
                  <c:v>2.2349936143039484</c:v>
                </c:pt>
                <c:pt idx="1001">
                  <c:v>2.2973835354180183</c:v>
                </c:pt>
                <c:pt idx="1002">
                  <c:v>2.2292993630573354</c:v>
                </c:pt>
                <c:pt idx="1003">
                  <c:v>2.2250476795931284</c:v>
                </c:pt>
                <c:pt idx="1004">
                  <c:v>2.1546261089987251</c:v>
                </c:pt>
                <c:pt idx="1005">
                  <c:v>2.0846493998736504</c:v>
                </c:pt>
                <c:pt idx="1006">
                  <c:v>1.8284993694829721</c:v>
                </c:pt>
                <c:pt idx="1007">
                  <c:v>1.7023959646910614</c:v>
                </c:pt>
                <c:pt idx="1008">
                  <c:v>1.5713387806411072</c:v>
                </c:pt>
                <c:pt idx="1009">
                  <c:v>1.441102756892243</c:v>
                </c:pt>
                <c:pt idx="1010">
                  <c:v>1.3749999999999929</c:v>
                </c:pt>
                <c:pt idx="1011">
                  <c:v>1.4357053682896526</c:v>
                </c:pt>
                <c:pt idx="1012">
                  <c:v>1.6864459712679691</c:v>
                </c:pt>
                <c:pt idx="1013">
                  <c:v>1.6843418590143378</c:v>
                </c:pt>
                <c:pt idx="1014">
                  <c:v>1.6822429906542036</c:v>
                </c:pt>
                <c:pt idx="1015">
                  <c:v>1.6169154228855787</c:v>
                </c:pt>
                <c:pt idx="1016">
                  <c:v>1.4888337468982771</c:v>
                </c:pt>
                <c:pt idx="1017">
                  <c:v>1.4851485148514865</c:v>
                </c:pt>
                <c:pt idx="1018">
                  <c:v>1.5479876160990669</c:v>
                </c:pt>
                <c:pt idx="1019">
                  <c:v>1.6119032858028515</c:v>
                </c:pt>
                <c:pt idx="1020">
                  <c:v>1.6707920792079278</c:v>
                </c:pt>
                <c:pt idx="1021">
                  <c:v>1.6059295861643008</c:v>
                </c:pt>
                <c:pt idx="1022">
                  <c:v>1.7262638717632672</c:v>
                </c:pt>
                <c:pt idx="1023">
                  <c:v>2.2769230769230653</c:v>
                </c:pt>
                <c:pt idx="1024">
                  <c:v>2.0884520884520752</c:v>
                </c:pt>
                <c:pt idx="1025">
                  <c:v>1.9631901840490684</c:v>
                </c:pt>
                <c:pt idx="1026">
                  <c:v>2.1446078431372584</c:v>
                </c:pt>
                <c:pt idx="1027">
                  <c:v>2.2643818849449104</c:v>
                </c:pt>
                <c:pt idx="1028">
                  <c:v>2.6283618581907087</c:v>
                </c:pt>
                <c:pt idx="1029">
                  <c:v>2.5609756097560998</c:v>
                </c:pt>
                <c:pt idx="1030">
                  <c:v>2.6219512195122086</c:v>
                </c:pt>
                <c:pt idx="1031">
                  <c:v>2.6845637583892579</c:v>
                </c:pt>
                <c:pt idx="1032">
                  <c:v>2.7388922702373808</c:v>
                </c:pt>
                <c:pt idx="1033">
                  <c:v>3.2218844984802431</c:v>
                </c:pt>
                <c:pt idx="1034">
                  <c:v>3.7575757575757596</c:v>
                </c:pt>
                <c:pt idx="1035">
                  <c:v>3.0685920577617543</c:v>
                </c:pt>
                <c:pt idx="1036">
                  <c:v>3.1889290012033777</c:v>
                </c:pt>
                <c:pt idx="1037">
                  <c:v>3.7304452466907501</c:v>
                </c:pt>
                <c:pt idx="1038">
                  <c:v>3.6592681463707422</c:v>
                </c:pt>
                <c:pt idx="1039">
                  <c:v>3.4111310592459754</c:v>
                </c:pt>
                <c:pt idx="1040">
                  <c:v>3.4544371649791517</c:v>
                </c:pt>
                <c:pt idx="1041">
                  <c:v>3.4482758620689724</c:v>
                </c:pt>
                <c:pt idx="1042">
                  <c:v>3.446226975638722</c:v>
                </c:pt>
                <c:pt idx="1043">
                  <c:v>3.3868092691621943</c:v>
                </c:pt>
                <c:pt idx="1044">
                  <c:v>3.7322274881516515</c:v>
                </c:pt>
                <c:pt idx="1045">
                  <c:v>3.5335689045936425</c:v>
                </c:pt>
                <c:pt idx="1046">
                  <c:v>2.9205607476635587</c:v>
                </c:pt>
                <c:pt idx="1047">
                  <c:v>3.2691185055458316</c:v>
                </c:pt>
                <c:pt idx="1048">
                  <c:v>3.6151603498542295</c:v>
                </c:pt>
                <c:pt idx="1049">
                  <c:v>3.2482598607888491</c:v>
                </c:pt>
                <c:pt idx="1050">
                  <c:v>2.7199074074073959</c:v>
                </c:pt>
                <c:pt idx="1051">
                  <c:v>2.7199074074073959</c:v>
                </c:pt>
                <c:pt idx="1052">
                  <c:v>2.648244099021313</c:v>
                </c:pt>
                <c:pt idx="1053">
                  <c:v>2.1264367816091978</c:v>
                </c:pt>
                <c:pt idx="1054">
                  <c:v>1.895462377943713</c:v>
                </c:pt>
                <c:pt idx="1055">
                  <c:v>1.551724137931032</c:v>
                </c:pt>
                <c:pt idx="1056">
                  <c:v>1.142204454597362</c:v>
                </c:pt>
                <c:pt idx="1057">
                  <c:v>1.1376564277588264</c:v>
                </c:pt>
                <c:pt idx="1058">
                  <c:v>1.4755959137344066</c:v>
                </c:pt>
                <c:pt idx="1059">
                  <c:v>1.6393442622950838</c:v>
                </c:pt>
                <c:pt idx="1060">
                  <c:v>1.1817670230725996</c:v>
                </c:pt>
                <c:pt idx="1061">
                  <c:v>1.0674157303370846</c:v>
                </c:pt>
                <c:pt idx="1062">
                  <c:v>1.4647887323943731</c:v>
                </c:pt>
                <c:pt idx="1063">
                  <c:v>1.8028169014084439</c:v>
                </c:pt>
                <c:pt idx="1064">
                  <c:v>1.5143017386427315</c:v>
                </c:pt>
                <c:pt idx="1065">
                  <c:v>2.0258863252673232</c:v>
                </c:pt>
                <c:pt idx="1066">
                  <c:v>2.1984216459977501</c:v>
                </c:pt>
                <c:pt idx="1067">
                  <c:v>2.3769100169779289</c:v>
                </c:pt>
                <c:pt idx="1068">
                  <c:v>2.5974025974025983</c:v>
                </c:pt>
                <c:pt idx="1069">
                  <c:v>2.9808773903261976</c:v>
                </c:pt>
                <c:pt idx="1070">
                  <c:v>3.0201342281878985</c:v>
                </c:pt>
                <c:pt idx="1071">
                  <c:v>2.2246941045606317</c:v>
                </c:pt>
                <c:pt idx="1072">
                  <c:v>2.0578420467185721</c:v>
                </c:pt>
                <c:pt idx="1073">
                  <c:v>2.1122846025569686</c:v>
                </c:pt>
                <c:pt idx="1074">
                  <c:v>2.1099389228206533</c:v>
                </c:pt>
                <c:pt idx="1075">
                  <c:v>2.1582733812949728</c:v>
                </c:pt>
                <c:pt idx="1076">
                  <c:v>2.3204419889502725</c:v>
                </c:pt>
                <c:pt idx="1077">
                  <c:v>2.0408163265306145</c:v>
                </c:pt>
                <c:pt idx="1078">
                  <c:v>1.7650303364588948</c:v>
                </c:pt>
                <c:pt idx="1079">
                  <c:v>1.8794914317302513</c:v>
                </c:pt>
                <c:pt idx="1080">
                  <c:v>1.9262520638414937</c:v>
                </c:pt>
                <c:pt idx="1081">
                  <c:v>1.6930638995084513</c:v>
                </c:pt>
                <c:pt idx="1082">
                  <c:v>1.7372421281216077</c:v>
                </c:pt>
                <c:pt idx="1083">
                  <c:v>2.285092491838947</c:v>
                </c:pt>
                <c:pt idx="1084">
                  <c:v>3.0517711171662132</c:v>
                </c:pt>
                <c:pt idx="1085">
                  <c:v>3.2661948829613596</c:v>
                </c:pt>
                <c:pt idx="1086">
                  <c:v>2.9907558455682492</c:v>
                </c:pt>
                <c:pt idx="1087">
                  <c:v>2.6543878656554831</c:v>
                </c:pt>
                <c:pt idx="1088">
                  <c:v>2.5377969762419017</c:v>
                </c:pt>
                <c:pt idx="1089">
                  <c:v>3.189189189189201</c:v>
                </c:pt>
                <c:pt idx="1090">
                  <c:v>3.5230352303523116</c:v>
                </c:pt>
                <c:pt idx="1091">
                  <c:v>3.255561584373301</c:v>
                </c:pt>
                <c:pt idx="1092">
                  <c:v>2.9697624190064831</c:v>
                </c:pt>
                <c:pt idx="1093">
                  <c:v>3.0075187969925032</c:v>
                </c:pt>
                <c:pt idx="1094">
                  <c:v>3.1483457844183604</c:v>
                </c:pt>
                <c:pt idx="1095">
                  <c:v>3.5106382978723483</c:v>
                </c:pt>
                <c:pt idx="1096">
                  <c:v>2.8027498677948293</c:v>
                </c:pt>
                <c:pt idx="1097">
                  <c:v>2.530311017395892</c:v>
                </c:pt>
                <c:pt idx="1098">
                  <c:v>3.1678986272439369</c:v>
                </c:pt>
                <c:pt idx="1099">
                  <c:v>3.641160949868083</c:v>
                </c:pt>
                <c:pt idx="1100">
                  <c:v>4.6866771985255351</c:v>
                </c:pt>
                <c:pt idx="1101">
                  <c:v>4.3478260869565188</c:v>
                </c:pt>
                <c:pt idx="1102">
                  <c:v>3.4554973821989465</c:v>
                </c:pt>
                <c:pt idx="1103">
                  <c:v>3.4156594850236477</c:v>
                </c:pt>
                <c:pt idx="1104">
                  <c:v>3.9853172522286373</c:v>
                </c:pt>
                <c:pt idx="1105">
                  <c:v>3.59749739311781</c:v>
                </c:pt>
                <c:pt idx="1106">
                  <c:v>3.3626487325400856</c:v>
                </c:pt>
                <c:pt idx="1107">
                  <c:v>3.5457348406988665</c:v>
                </c:pt>
                <c:pt idx="1108">
                  <c:v>4.1666666666666741</c:v>
                </c:pt>
                <c:pt idx="1109">
                  <c:v>4.3187660668380534</c:v>
                </c:pt>
                <c:pt idx="1110">
                  <c:v>4.1453428863869046</c:v>
                </c:pt>
                <c:pt idx="1111">
                  <c:v>3.8187372708757605</c:v>
                </c:pt>
                <c:pt idx="1112">
                  <c:v>2.0623742454728422</c:v>
                </c:pt>
                <c:pt idx="1113">
                  <c:v>1.3052208835341528</c:v>
                </c:pt>
                <c:pt idx="1114">
                  <c:v>1.9736842105263275</c:v>
                </c:pt>
                <c:pt idx="1115">
                  <c:v>2.5406504065040636</c:v>
                </c:pt>
                <c:pt idx="1116">
                  <c:v>2.0756429652042385</c:v>
                </c:pt>
                <c:pt idx="1117">
                  <c:v>2.4151987921489759</c:v>
                </c:pt>
                <c:pt idx="1118">
                  <c:v>2.7787787787787677</c:v>
                </c:pt>
                <c:pt idx="1119">
                  <c:v>2.5736972704714756</c:v>
                </c:pt>
                <c:pt idx="1120">
                  <c:v>2.6908641975308623</c:v>
                </c:pt>
                <c:pt idx="1121">
                  <c:v>2.6870379497289321</c:v>
                </c:pt>
                <c:pt idx="1122">
                  <c:v>2.3582309582309557</c:v>
                </c:pt>
                <c:pt idx="1123">
                  <c:v>1.9700833742030355</c:v>
                </c:pt>
                <c:pt idx="1124">
                  <c:v>2.755051749630355</c:v>
                </c:pt>
                <c:pt idx="1125">
                  <c:v>3.5361744301288356</c:v>
                </c:pt>
                <c:pt idx="1126">
                  <c:v>4.3062034739454136</c:v>
                </c:pt>
                <c:pt idx="1127">
                  <c:v>4.0812685827551931</c:v>
                </c:pt>
                <c:pt idx="1128">
                  <c:v>4.2802940479013563</c:v>
                </c:pt>
                <c:pt idx="1129">
                  <c:v>4.0265554130487269</c:v>
                </c:pt>
                <c:pt idx="1130">
                  <c:v>3.981456231251701</c:v>
                </c:pt>
                <c:pt idx="1131">
                  <c:v>3.9368897748275122</c:v>
                </c:pt>
                <c:pt idx="1132">
                  <c:v>4.17554304180352</c:v>
                </c:pt>
                <c:pt idx="1133">
                  <c:v>5.0217900476117405</c:v>
                </c:pt>
                <c:pt idx="1134">
                  <c:v>5.6001229002539565</c:v>
                </c:pt>
                <c:pt idx="1135">
                  <c:v>5.3718551152623473</c:v>
                </c:pt>
                <c:pt idx="1136">
                  <c:v>4.9369274305721911</c:v>
                </c:pt>
                <c:pt idx="1137">
                  <c:v>3.655186277137501</c:v>
                </c:pt>
                <c:pt idx="1138">
                  <c:v>1.0695746918073956</c:v>
                </c:pt>
                <c:pt idx="1139">
                  <c:v>9.1412900645604367E-2</c:v>
                </c:pt>
                <c:pt idx="1140">
                  <c:v>2.984650369528552E-2</c:v>
                </c:pt>
                <c:pt idx="1141">
                  <c:v>0.2361910880378737</c:v>
                </c:pt>
                <c:pt idx="1142">
                  <c:v>-0.38355625491738321</c:v>
                </c:pt>
                <c:pt idx="1143">
                  <c:v>-0.73688571521671742</c:v>
                </c:pt>
                <c:pt idx="1144">
                  <c:v>-1.2814357989586078</c:v>
                </c:pt>
                <c:pt idx="1145">
                  <c:v>-1.4267760436898702</c:v>
                </c:pt>
                <c:pt idx="1146">
                  <c:v>-2.097161353676058</c:v>
                </c:pt>
                <c:pt idx="1147">
                  <c:v>-1.4843486119606064</c:v>
                </c:pt>
                <c:pt idx="1148">
                  <c:v>-1.2862059666427395</c:v>
                </c:pt>
                <c:pt idx="1149">
                  <c:v>-0.18284827748612509</c:v>
                </c:pt>
                <c:pt idx="1150">
                  <c:v>1.8382958691302909</c:v>
                </c:pt>
                <c:pt idx="1151">
                  <c:v>2.7213311262058282</c:v>
                </c:pt>
                <c:pt idx="1152">
                  <c:v>2.6257086429576137</c:v>
                </c:pt>
                <c:pt idx="1153">
                  <c:v>2.1433317781453631</c:v>
                </c:pt>
                <c:pt idx="1154">
                  <c:v>2.3139594469439473</c:v>
                </c:pt>
                <c:pt idx="1155">
                  <c:v>2.2364471956480836</c:v>
                </c:pt>
                <c:pt idx="1156">
                  <c:v>2.0209860840939786</c:v>
                </c:pt>
                <c:pt idx="1157">
                  <c:v>1.053348972845658</c:v>
                </c:pt>
                <c:pt idx="1158">
                  <c:v>1.2351927783014638</c:v>
                </c:pt>
                <c:pt idx="1159">
                  <c:v>1.1481045618392027</c:v>
                </c:pt>
                <c:pt idx="1160">
                  <c:v>1.1436826581592729</c:v>
                </c:pt>
                <c:pt idx="1161">
                  <c:v>1.1721876055269531</c:v>
                </c:pt>
                <c:pt idx="1162">
                  <c:v>1.1431609115702734</c:v>
                </c:pt>
                <c:pt idx="1163">
                  <c:v>1.4957235273143077</c:v>
                </c:pt>
                <c:pt idx="1164">
                  <c:v>1.631846857448771</c:v>
                </c:pt>
                <c:pt idx="1165">
                  <c:v>2.1075846286581656</c:v>
                </c:pt>
                <c:pt idx="1166">
                  <c:v>2.6816032642408505</c:v>
                </c:pt>
                <c:pt idx="1167">
                  <c:v>3.1636308592764673</c:v>
                </c:pt>
                <c:pt idx="1168">
                  <c:v>3.5686457846345609</c:v>
                </c:pt>
                <c:pt idx="1169">
                  <c:v>3.5588282522423409</c:v>
                </c:pt>
                <c:pt idx="1170">
                  <c:v>3.6287159822210757</c:v>
                </c:pt>
                <c:pt idx="1171">
                  <c:v>3.7712081791197782</c:v>
                </c:pt>
                <c:pt idx="1172">
                  <c:v>3.8683568410402991</c:v>
                </c:pt>
                <c:pt idx="1173">
                  <c:v>3.5251999213574026</c:v>
                </c:pt>
                <c:pt idx="1174">
                  <c:v>3.3943775908008567</c:v>
                </c:pt>
                <c:pt idx="1175">
                  <c:v>2.9624188448710953</c:v>
                </c:pt>
                <c:pt idx="1176">
                  <c:v>2.9252167121508466</c:v>
                </c:pt>
                <c:pt idx="1177">
                  <c:v>2.8710987804382082</c:v>
                </c:pt>
                <c:pt idx="1178">
                  <c:v>2.6513981930217811</c:v>
                </c:pt>
                <c:pt idx="1179">
                  <c:v>2.3027398112989372</c:v>
                </c:pt>
                <c:pt idx="1180">
                  <c:v>1.7042537749375919</c:v>
                </c:pt>
                <c:pt idx="1181">
                  <c:v>1.6639937622385137</c:v>
                </c:pt>
                <c:pt idx="1182">
                  <c:v>1.4084507042253502</c:v>
                </c:pt>
                <c:pt idx="1183">
                  <c:v>1.692378997550148</c:v>
                </c:pt>
                <c:pt idx="1184">
                  <c:v>1.9912820806649911</c:v>
                </c:pt>
                <c:pt idx="1185">
                  <c:v>2.1623435988711304</c:v>
                </c:pt>
                <c:pt idx="1186">
                  <c:v>1.7641338460858469</c:v>
                </c:pt>
                <c:pt idx="1187">
                  <c:v>1.7410223687475579</c:v>
                </c:pt>
                <c:pt idx="1188">
                  <c:v>1.5948646681225531</c:v>
                </c:pt>
                <c:pt idx="1189">
                  <c:v>1.9779235097490577</c:v>
                </c:pt>
                <c:pt idx="1190">
                  <c:v>1.4738962125967703</c:v>
                </c:pt>
                <c:pt idx="1191">
                  <c:v>1.0630853814894481</c:v>
                </c:pt>
                <c:pt idx="1192">
                  <c:v>1.3619650588516885</c:v>
                </c:pt>
                <c:pt idx="1193">
                  <c:v>1.7544165453768912</c:v>
                </c:pt>
                <c:pt idx="1194">
                  <c:v>1.9606816118443948</c:v>
                </c:pt>
                <c:pt idx="1195">
                  <c:v>1.5183675595431989</c:v>
                </c:pt>
                <c:pt idx="1196">
                  <c:v>1.184925261552161</c:v>
                </c:pt>
                <c:pt idx="1197">
                  <c:v>0.96361270464340176</c:v>
                </c:pt>
                <c:pt idx="1198">
                  <c:v>1.2370722045339066</c:v>
                </c:pt>
                <c:pt idx="1199">
                  <c:v>1.501735619618394</c:v>
                </c:pt>
                <c:pt idx="1200">
                  <c:v>1.5789473684210575</c:v>
                </c:pt>
                <c:pt idx="1201">
                  <c:v>1.1263492501055294</c:v>
                </c:pt>
                <c:pt idx="1202">
                  <c:v>1.5122028757630801</c:v>
                </c:pt>
                <c:pt idx="1203">
                  <c:v>1.9528578985167577</c:v>
                </c:pt>
                <c:pt idx="1204">
                  <c:v>2.1271115499366777</c:v>
                </c:pt>
                <c:pt idx="1205">
                  <c:v>2.0723413731670526</c:v>
                </c:pt>
                <c:pt idx="1206">
                  <c:v>1.9923286357643066</c:v>
                </c:pt>
                <c:pt idx="1207">
                  <c:v>1.6996113341628316</c:v>
                </c:pt>
                <c:pt idx="1208">
                  <c:v>1.657918675715031</c:v>
                </c:pt>
                <c:pt idx="1209">
                  <c:v>1.664340215632043</c:v>
                </c:pt>
                <c:pt idx="1210">
                  <c:v>1.3223551823708934</c:v>
                </c:pt>
                <c:pt idx="1211">
                  <c:v>0.7564932696557447</c:v>
                </c:pt>
                <c:pt idx="1212">
                  <c:v>-8.9348313069648189E-2</c:v>
                </c:pt>
                <c:pt idx="1213">
                  <c:v>-2.5129801815304553E-2</c:v>
                </c:pt>
                <c:pt idx="1214">
                  <c:v>-7.3637390866432284E-2</c:v>
                </c:pt>
                <c:pt idx="1215">
                  <c:v>-0.19951744617668909</c:v>
                </c:pt>
                <c:pt idx="1216">
                  <c:v>-3.9932744850779134E-2</c:v>
                </c:pt>
                <c:pt idx="1217">
                  <c:v>0.12377120368545214</c:v>
                </c:pt>
                <c:pt idx="1218">
                  <c:v>0.1695697796432194</c:v>
                </c:pt>
                <c:pt idx="1219">
                  <c:v>0.19507929300572879</c:v>
                </c:pt>
                <c:pt idx="1220">
                  <c:v>-3.612974780596856E-2</c:v>
                </c:pt>
                <c:pt idx="1221">
                  <c:v>0.17057443573555986</c:v>
                </c:pt>
                <c:pt idx="1222">
                  <c:v>0.5017975786678841</c:v>
                </c:pt>
                <c:pt idx="1223">
                  <c:v>0.72951978604158807</c:v>
                </c:pt>
                <c:pt idx="1224">
                  <c:v>1.3730868138309926</c:v>
                </c:pt>
                <c:pt idx="1225">
                  <c:v>1.0177997801654737</c:v>
                </c:pt>
                <c:pt idx="1226">
                  <c:v>0.85253622114274119</c:v>
                </c:pt>
                <c:pt idx="1227">
                  <c:v>1.1251104188944261</c:v>
                </c:pt>
                <c:pt idx="1228">
                  <c:v>1.0193225541935691</c:v>
                </c:pt>
                <c:pt idx="1229">
                  <c:v>0.99732649452308753</c:v>
                </c:pt>
                <c:pt idx="1230">
                  <c:v>0.82713887049870038</c:v>
                </c:pt>
                <c:pt idx="1231">
                  <c:v>1.0628745027610353</c:v>
                </c:pt>
                <c:pt idx="1232">
                  <c:v>1.4637836474815646</c:v>
                </c:pt>
                <c:pt idx="1233">
                  <c:v>1.6359875209176034</c:v>
                </c:pt>
                <c:pt idx="1234">
                  <c:v>1.6925371625037933</c:v>
                </c:pt>
                <c:pt idx="1235">
                  <c:v>2.074622132966919</c:v>
                </c:pt>
                <c:pt idx="1236">
                  <c:v>2.5000422090529995</c:v>
                </c:pt>
                <c:pt idx="1237">
                  <c:v>2.7379581714893186</c:v>
                </c:pt>
                <c:pt idx="1238">
                  <c:v>2.3806124334402767</c:v>
                </c:pt>
                <c:pt idx="1239">
                  <c:v>2.1996898784172991</c:v>
                </c:pt>
                <c:pt idx="1240">
                  <c:v>1.8748777208413614</c:v>
                </c:pt>
                <c:pt idx="1241">
                  <c:v>1.633487955256463</c:v>
                </c:pt>
                <c:pt idx="1242">
                  <c:v>1.727978456372492</c:v>
                </c:pt>
                <c:pt idx="1243">
                  <c:v>1.9389742120581754</c:v>
                </c:pt>
                <c:pt idx="1244">
                  <c:v>2.2329638650032235</c:v>
                </c:pt>
                <c:pt idx="1245">
                  <c:v>2.0411287019761692</c:v>
                </c:pt>
                <c:pt idx="1246">
                  <c:v>2.2025829386831841</c:v>
                </c:pt>
                <c:pt idx="1247">
                  <c:v>2.1090824745684245</c:v>
                </c:pt>
                <c:pt idx="1248">
                  <c:v>2.0705076202751638</c:v>
                </c:pt>
                <c:pt idx="1249">
                  <c:v>2.2117954212386604</c:v>
                </c:pt>
                <c:pt idx="1250">
                  <c:v>2.3597114039729084</c:v>
                </c:pt>
                <c:pt idx="1251">
                  <c:v>2.4627439433348108</c:v>
                </c:pt>
                <c:pt idx="1252">
                  <c:v>2.8010117148075553</c:v>
                </c:pt>
                <c:pt idx="1253">
                  <c:v>2.8715478353166901</c:v>
                </c:pt>
                <c:pt idx="1254">
                  <c:v>2.9495150866471143</c:v>
                </c:pt>
                <c:pt idx="1255">
                  <c:v>2.6991801041874375</c:v>
                </c:pt>
                <c:pt idx="1256">
                  <c:v>2.2769721941990007</c:v>
                </c:pt>
                <c:pt idx="1257">
                  <c:v>2.5224699286070296</c:v>
                </c:pt>
                <c:pt idx="1258">
                  <c:v>2.1766010321524032</c:v>
                </c:pt>
                <c:pt idx="1259">
                  <c:v>1.9101588486313714</c:v>
                </c:pt>
                <c:pt idx="1260">
                  <c:v>1.5512351381991252</c:v>
                </c:pt>
                <c:pt idx="1261">
                  <c:v>1.5201352659333089</c:v>
                </c:pt>
                <c:pt idx="1262">
                  <c:v>1.8625227405691724</c:v>
                </c:pt>
                <c:pt idx="1263">
                  <c:v>1.9964397755302565</c:v>
                </c:pt>
                <c:pt idx="1264">
                  <c:v>1.7902284687663972</c:v>
                </c:pt>
                <c:pt idx="1265">
                  <c:v>1.6484846560762545</c:v>
                </c:pt>
                <c:pt idx="1266">
                  <c:v>1.8114648063935146</c:v>
                </c:pt>
                <c:pt idx="1267">
                  <c:v>1.7497798894291483</c:v>
                </c:pt>
                <c:pt idx="1268">
                  <c:v>1.7113045131695204</c:v>
                </c:pt>
                <c:pt idx="1269">
                  <c:v>1.7640429444213845</c:v>
                </c:pt>
                <c:pt idx="1270">
                  <c:v>2.0512779818916194</c:v>
                </c:pt>
                <c:pt idx="1271">
                  <c:v>2.2851297401217163</c:v>
                </c:pt>
                <c:pt idx="1272">
                  <c:v>2.4865719552504606</c:v>
                </c:pt>
                <c:pt idx="1273">
                  <c:v>2.3348735639459495</c:v>
                </c:pt>
                <c:pt idx="1274">
                  <c:v>1.5393269919198094</c:v>
                </c:pt>
                <c:pt idx="1275">
                  <c:v>0.3290966863368272</c:v>
                </c:pt>
                <c:pt idx="1276">
                  <c:v>0.11792637021070806</c:v>
                </c:pt>
                <c:pt idx="1277">
                  <c:v>0.64573304755548566</c:v>
                </c:pt>
                <c:pt idx="1278">
                  <c:v>0.98608182530370847</c:v>
                </c:pt>
                <c:pt idx="1279">
                  <c:v>1.3096453823307153</c:v>
                </c:pt>
                <c:pt idx="1280">
                  <c:v>1.3713248610564666</c:v>
                </c:pt>
                <c:pt idx="1281">
                  <c:v>1.1820661677274913</c:v>
                </c:pt>
                <c:pt idx="1282">
                  <c:v>1.1745357842679605</c:v>
                </c:pt>
                <c:pt idx="1283">
                  <c:v>1.3620054947193205</c:v>
                </c:pt>
                <c:pt idx="1284">
                  <c:v>1.3997697415600863</c:v>
                </c:pt>
                <c:pt idx="1285">
                  <c:v>1.6762152173745104</c:v>
                </c:pt>
                <c:pt idx="1286">
                  <c:v>2.6197625089591892</c:v>
                </c:pt>
                <c:pt idx="1287">
                  <c:v>4.1596948387021104</c:v>
                </c:pt>
                <c:pt idx="1288">
                  <c:v>4.9927065375944712</c:v>
                </c:pt>
                <c:pt idx="1289">
                  <c:v>5.3914514133213354</c:v>
                </c:pt>
                <c:pt idx="1290">
                  <c:v>5.3654752393853977</c:v>
                </c:pt>
                <c:pt idx="1291">
                  <c:v>5.2512715548749922</c:v>
                </c:pt>
                <c:pt idx="1292">
                  <c:v>5.3903488550791634</c:v>
                </c:pt>
                <c:pt idx="1293">
                  <c:v>6.2218689033288976</c:v>
                </c:pt>
                <c:pt idx="1294">
                  <c:v>6.8090028398064772</c:v>
                </c:pt>
                <c:pt idx="1295">
                  <c:v>7.0364028655451438</c:v>
                </c:pt>
                <c:pt idx="1296">
                  <c:v>7.4798724682891171</c:v>
                </c:pt>
                <c:pt idx="1297">
                  <c:v>7.8710638977392833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2-43BF-B33B-427A8815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0208"/>
        <c:axId val="185012320"/>
      </c:lineChart>
      <c:dateAx>
        <c:axId val="185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20"/>
        <c:crosses val="autoZero"/>
        <c:auto val="1"/>
        <c:lblOffset val="100"/>
        <c:baseTimeUnit val="months"/>
      </c:dateAx>
      <c:valAx>
        <c:axId val="1850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0208"/>
        <c:crosses val="autoZero"/>
        <c:crossBetween val="between"/>
      </c:valAx>
      <c:valAx>
        <c:axId val="1849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9456"/>
        <c:crosses val="max"/>
        <c:crossBetween val="between"/>
      </c:valAx>
      <c:catAx>
        <c:axId val="18497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Inflation!$I$6</c:f>
              <c:strCache>
                <c:ptCount val="1"/>
                <c:pt idx="0">
                  <c:v>12MMAV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>
                  <a:lumMod val="20000"/>
                  <a:lumOff val="80000"/>
                  <a:alpha val="64000"/>
                </a:schemeClr>
              </a:solidFill>
            </a:ln>
            <a:effectLst/>
          </c:spPr>
          <c:invertIfNegative val="0"/>
          <c:val>
            <c:numRef>
              <c:f>Inflation!$M$91:$M$1317</c:f>
              <c:numCache>
                <c:formatCode>General</c:formatCode>
                <c:ptCount val="122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0</c:v>
                </c:pt>
                <c:pt idx="75">
                  <c:v>1000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0</c:v>
                </c:pt>
                <c:pt idx="95">
                  <c:v>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0</c:v>
                </c:pt>
                <c:pt idx="108">
                  <c:v>0</c:v>
                </c:pt>
                <c:pt idx="109">
                  <c:v>1000</c:v>
                </c:pt>
                <c:pt idx="110">
                  <c:v>1000</c:v>
                </c:pt>
                <c:pt idx="111">
                  <c:v>0</c:v>
                </c:pt>
                <c:pt idx="112">
                  <c:v>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0</c:v>
                </c:pt>
                <c:pt idx="175">
                  <c:v>0</c:v>
                </c:pt>
                <c:pt idx="176">
                  <c:v>1000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1000</c:v>
                </c:pt>
                <c:pt idx="184">
                  <c:v>1000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1000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1000</c:v>
                </c:pt>
                <c:pt idx="253">
                  <c:v>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1000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1000</c:v>
                </c:pt>
                <c:pt idx="406">
                  <c:v>0</c:v>
                </c:pt>
                <c:pt idx="407">
                  <c:v>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1000</c:v>
                </c:pt>
                <c:pt idx="457">
                  <c:v>0</c:v>
                </c:pt>
                <c:pt idx="458">
                  <c:v>1000</c:v>
                </c:pt>
                <c:pt idx="459">
                  <c:v>1000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1000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1000</c:v>
                </c:pt>
                <c:pt idx="499">
                  <c:v>0</c:v>
                </c:pt>
                <c:pt idx="500">
                  <c:v>1000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0</c:v>
                </c:pt>
                <c:pt idx="518">
                  <c:v>1000</c:v>
                </c:pt>
                <c:pt idx="519">
                  <c:v>0</c:v>
                </c:pt>
                <c:pt idx="520">
                  <c:v>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1000</c:v>
                </c:pt>
                <c:pt idx="792">
                  <c:v>1000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1000</c:v>
                </c:pt>
                <c:pt idx="871">
                  <c:v>1000</c:v>
                </c:pt>
                <c:pt idx="872">
                  <c:v>0</c:v>
                </c:pt>
                <c:pt idx="873">
                  <c:v>1000</c:v>
                </c:pt>
                <c:pt idx="874">
                  <c:v>1000</c:v>
                </c:pt>
                <c:pt idx="875">
                  <c:v>0</c:v>
                </c:pt>
                <c:pt idx="876">
                  <c:v>1000</c:v>
                </c:pt>
                <c:pt idx="877">
                  <c:v>1000</c:v>
                </c:pt>
                <c:pt idx="878">
                  <c:v>0</c:v>
                </c:pt>
                <c:pt idx="879">
                  <c:v>1000</c:v>
                </c:pt>
                <c:pt idx="880">
                  <c:v>1000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0</c:v>
                </c:pt>
                <c:pt idx="975">
                  <c:v>0</c:v>
                </c:pt>
                <c:pt idx="976">
                  <c:v>1000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0</c:v>
                </c:pt>
                <c:pt idx="1025">
                  <c:v>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1000</c:v>
                </c:pt>
                <c:pt idx="1050">
                  <c:v>0</c:v>
                </c:pt>
                <c:pt idx="1051">
                  <c:v>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1000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1000</c:v>
                </c:pt>
                <c:pt idx="1122">
                  <c:v>1000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1000</c:v>
                </c:pt>
                <c:pt idx="1128">
                  <c:v>1000</c:v>
                </c:pt>
                <c:pt idx="1129">
                  <c:v>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1000</c:v>
                </c:pt>
                <c:pt idx="1173">
                  <c:v>0</c:v>
                </c:pt>
                <c:pt idx="1174">
                  <c:v>1000</c:v>
                </c:pt>
                <c:pt idx="1175">
                  <c:v>0</c:v>
                </c:pt>
                <c:pt idx="1176">
                  <c:v>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0</c:v>
                </c:pt>
                <c:pt idx="1185">
                  <c:v>1000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6-417C-A965-0F6E2BFC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79456"/>
        <c:axId val="184977792"/>
      </c:barChart>
      <c:lineChart>
        <c:grouping val="standard"/>
        <c:varyColors val="0"/>
        <c:ser>
          <c:idx val="0"/>
          <c:order val="1"/>
          <c:tx>
            <c:strRef>
              <c:f>Inflation!$L$4</c:f>
              <c:strCache>
                <c:ptCount val="1"/>
                <c:pt idx="0">
                  <c:v>Z Inflation Surprise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Inflation!$F$91:$F$1317</c:f>
              <c:numCache>
                <c:formatCode>m/d/yyyy</c:formatCode>
                <c:ptCount val="1227"/>
                <c:pt idx="0">
                  <c:v>7320</c:v>
                </c:pt>
                <c:pt idx="1">
                  <c:v>7351</c:v>
                </c:pt>
                <c:pt idx="2">
                  <c:v>7380</c:v>
                </c:pt>
                <c:pt idx="3">
                  <c:v>7411</c:v>
                </c:pt>
                <c:pt idx="4">
                  <c:v>7441</c:v>
                </c:pt>
                <c:pt idx="5">
                  <c:v>7472</c:v>
                </c:pt>
                <c:pt idx="6">
                  <c:v>7502</c:v>
                </c:pt>
                <c:pt idx="7">
                  <c:v>7533</c:v>
                </c:pt>
                <c:pt idx="8">
                  <c:v>7564</c:v>
                </c:pt>
                <c:pt idx="9">
                  <c:v>7594</c:v>
                </c:pt>
                <c:pt idx="10">
                  <c:v>7625</c:v>
                </c:pt>
                <c:pt idx="11">
                  <c:v>7655</c:v>
                </c:pt>
                <c:pt idx="12">
                  <c:v>7686</c:v>
                </c:pt>
                <c:pt idx="13">
                  <c:v>7717</c:v>
                </c:pt>
                <c:pt idx="14">
                  <c:v>7745</c:v>
                </c:pt>
                <c:pt idx="15">
                  <c:v>7776</c:v>
                </c:pt>
                <c:pt idx="16">
                  <c:v>7806</c:v>
                </c:pt>
                <c:pt idx="17">
                  <c:v>7837</c:v>
                </c:pt>
                <c:pt idx="18">
                  <c:v>7867</c:v>
                </c:pt>
                <c:pt idx="19">
                  <c:v>7898</c:v>
                </c:pt>
                <c:pt idx="20">
                  <c:v>7929</c:v>
                </c:pt>
                <c:pt idx="21">
                  <c:v>7959</c:v>
                </c:pt>
                <c:pt idx="22">
                  <c:v>7990</c:v>
                </c:pt>
                <c:pt idx="23">
                  <c:v>8020</c:v>
                </c:pt>
                <c:pt idx="24">
                  <c:v>8051</c:v>
                </c:pt>
                <c:pt idx="25">
                  <c:v>8082</c:v>
                </c:pt>
                <c:pt idx="26">
                  <c:v>8110</c:v>
                </c:pt>
                <c:pt idx="27">
                  <c:v>8141</c:v>
                </c:pt>
                <c:pt idx="28">
                  <c:v>8171</c:v>
                </c:pt>
                <c:pt idx="29">
                  <c:v>8202</c:v>
                </c:pt>
                <c:pt idx="30">
                  <c:v>8232</c:v>
                </c:pt>
                <c:pt idx="31">
                  <c:v>8263</c:v>
                </c:pt>
                <c:pt idx="32">
                  <c:v>8294</c:v>
                </c:pt>
                <c:pt idx="33">
                  <c:v>8324</c:v>
                </c:pt>
                <c:pt idx="34">
                  <c:v>8355</c:v>
                </c:pt>
                <c:pt idx="35">
                  <c:v>8385</c:v>
                </c:pt>
                <c:pt idx="36">
                  <c:v>8416</c:v>
                </c:pt>
                <c:pt idx="37">
                  <c:v>8447</c:v>
                </c:pt>
                <c:pt idx="38">
                  <c:v>8475</c:v>
                </c:pt>
                <c:pt idx="39">
                  <c:v>8506</c:v>
                </c:pt>
                <c:pt idx="40">
                  <c:v>8536</c:v>
                </c:pt>
                <c:pt idx="41">
                  <c:v>8567</c:v>
                </c:pt>
                <c:pt idx="42">
                  <c:v>8597</c:v>
                </c:pt>
                <c:pt idx="43">
                  <c:v>8628</c:v>
                </c:pt>
                <c:pt idx="44">
                  <c:v>8659</c:v>
                </c:pt>
                <c:pt idx="45">
                  <c:v>8689</c:v>
                </c:pt>
                <c:pt idx="46">
                  <c:v>8720</c:v>
                </c:pt>
                <c:pt idx="47">
                  <c:v>8750</c:v>
                </c:pt>
                <c:pt idx="48">
                  <c:v>8781</c:v>
                </c:pt>
                <c:pt idx="49">
                  <c:v>8812</c:v>
                </c:pt>
                <c:pt idx="50">
                  <c:v>8841</c:v>
                </c:pt>
                <c:pt idx="51">
                  <c:v>8872</c:v>
                </c:pt>
                <c:pt idx="52">
                  <c:v>8902</c:v>
                </c:pt>
                <c:pt idx="53">
                  <c:v>8933</c:v>
                </c:pt>
                <c:pt idx="54">
                  <c:v>8963</c:v>
                </c:pt>
                <c:pt idx="55">
                  <c:v>8994</c:v>
                </c:pt>
                <c:pt idx="56">
                  <c:v>9025</c:v>
                </c:pt>
                <c:pt idx="57">
                  <c:v>9055</c:v>
                </c:pt>
                <c:pt idx="58">
                  <c:v>9086</c:v>
                </c:pt>
                <c:pt idx="59">
                  <c:v>9116</c:v>
                </c:pt>
                <c:pt idx="60">
                  <c:v>9147</c:v>
                </c:pt>
                <c:pt idx="61">
                  <c:v>9178</c:v>
                </c:pt>
                <c:pt idx="62">
                  <c:v>9206</c:v>
                </c:pt>
                <c:pt idx="63">
                  <c:v>9237</c:v>
                </c:pt>
                <c:pt idx="64">
                  <c:v>9267</c:v>
                </c:pt>
                <c:pt idx="65">
                  <c:v>9298</c:v>
                </c:pt>
                <c:pt idx="66">
                  <c:v>9328</c:v>
                </c:pt>
                <c:pt idx="67">
                  <c:v>9359</c:v>
                </c:pt>
                <c:pt idx="68">
                  <c:v>9390</c:v>
                </c:pt>
                <c:pt idx="69">
                  <c:v>9420</c:v>
                </c:pt>
                <c:pt idx="70">
                  <c:v>9451</c:v>
                </c:pt>
                <c:pt idx="71">
                  <c:v>9481</c:v>
                </c:pt>
                <c:pt idx="72">
                  <c:v>9512</c:v>
                </c:pt>
                <c:pt idx="73">
                  <c:v>9543</c:v>
                </c:pt>
                <c:pt idx="74">
                  <c:v>9571</c:v>
                </c:pt>
                <c:pt idx="75">
                  <c:v>9602</c:v>
                </c:pt>
                <c:pt idx="76">
                  <c:v>9632</c:v>
                </c:pt>
                <c:pt idx="77">
                  <c:v>9663</c:v>
                </c:pt>
                <c:pt idx="78">
                  <c:v>9693</c:v>
                </c:pt>
                <c:pt idx="79">
                  <c:v>9724</c:v>
                </c:pt>
                <c:pt idx="80">
                  <c:v>9755</c:v>
                </c:pt>
                <c:pt idx="81">
                  <c:v>9785</c:v>
                </c:pt>
                <c:pt idx="82">
                  <c:v>9816</c:v>
                </c:pt>
                <c:pt idx="83">
                  <c:v>9846</c:v>
                </c:pt>
                <c:pt idx="84">
                  <c:v>9877</c:v>
                </c:pt>
                <c:pt idx="85">
                  <c:v>9908</c:v>
                </c:pt>
                <c:pt idx="86">
                  <c:v>9936</c:v>
                </c:pt>
                <c:pt idx="87">
                  <c:v>9967</c:v>
                </c:pt>
                <c:pt idx="88">
                  <c:v>9997</c:v>
                </c:pt>
                <c:pt idx="89">
                  <c:v>10028</c:v>
                </c:pt>
                <c:pt idx="90">
                  <c:v>10058</c:v>
                </c:pt>
                <c:pt idx="91">
                  <c:v>10089</c:v>
                </c:pt>
                <c:pt idx="92">
                  <c:v>10120</c:v>
                </c:pt>
                <c:pt idx="93">
                  <c:v>10150</c:v>
                </c:pt>
                <c:pt idx="94">
                  <c:v>10181</c:v>
                </c:pt>
                <c:pt idx="95">
                  <c:v>10211</c:v>
                </c:pt>
                <c:pt idx="96">
                  <c:v>10242</c:v>
                </c:pt>
                <c:pt idx="97">
                  <c:v>10273</c:v>
                </c:pt>
                <c:pt idx="98">
                  <c:v>10302</c:v>
                </c:pt>
                <c:pt idx="99">
                  <c:v>10333</c:v>
                </c:pt>
                <c:pt idx="100">
                  <c:v>10363</c:v>
                </c:pt>
                <c:pt idx="101">
                  <c:v>10394</c:v>
                </c:pt>
                <c:pt idx="102">
                  <c:v>10424</c:v>
                </c:pt>
                <c:pt idx="103">
                  <c:v>10455</c:v>
                </c:pt>
                <c:pt idx="104">
                  <c:v>10486</c:v>
                </c:pt>
                <c:pt idx="105">
                  <c:v>10516</c:v>
                </c:pt>
                <c:pt idx="106">
                  <c:v>10547</c:v>
                </c:pt>
                <c:pt idx="107">
                  <c:v>10577</c:v>
                </c:pt>
                <c:pt idx="108">
                  <c:v>10608</c:v>
                </c:pt>
                <c:pt idx="109">
                  <c:v>10639</c:v>
                </c:pt>
                <c:pt idx="110">
                  <c:v>10667</c:v>
                </c:pt>
                <c:pt idx="111">
                  <c:v>10698</c:v>
                </c:pt>
                <c:pt idx="112">
                  <c:v>10728</c:v>
                </c:pt>
                <c:pt idx="113">
                  <c:v>10759</c:v>
                </c:pt>
                <c:pt idx="114">
                  <c:v>10789</c:v>
                </c:pt>
                <c:pt idx="115">
                  <c:v>10820</c:v>
                </c:pt>
                <c:pt idx="116">
                  <c:v>10851</c:v>
                </c:pt>
                <c:pt idx="117">
                  <c:v>10881</c:v>
                </c:pt>
                <c:pt idx="118">
                  <c:v>10912</c:v>
                </c:pt>
                <c:pt idx="119">
                  <c:v>10942</c:v>
                </c:pt>
                <c:pt idx="120">
                  <c:v>10973</c:v>
                </c:pt>
                <c:pt idx="121">
                  <c:v>11004</c:v>
                </c:pt>
                <c:pt idx="122">
                  <c:v>11032</c:v>
                </c:pt>
                <c:pt idx="123">
                  <c:v>11063</c:v>
                </c:pt>
                <c:pt idx="124">
                  <c:v>11093</c:v>
                </c:pt>
                <c:pt idx="125">
                  <c:v>11124</c:v>
                </c:pt>
                <c:pt idx="126">
                  <c:v>11154</c:v>
                </c:pt>
                <c:pt idx="127">
                  <c:v>11185</c:v>
                </c:pt>
                <c:pt idx="128">
                  <c:v>11216</c:v>
                </c:pt>
                <c:pt idx="129">
                  <c:v>11246</c:v>
                </c:pt>
                <c:pt idx="130">
                  <c:v>11277</c:v>
                </c:pt>
                <c:pt idx="131">
                  <c:v>11307</c:v>
                </c:pt>
                <c:pt idx="132">
                  <c:v>11338</c:v>
                </c:pt>
                <c:pt idx="133">
                  <c:v>11369</c:v>
                </c:pt>
                <c:pt idx="134">
                  <c:v>11397</c:v>
                </c:pt>
                <c:pt idx="135">
                  <c:v>11428</c:v>
                </c:pt>
                <c:pt idx="136">
                  <c:v>11458</c:v>
                </c:pt>
                <c:pt idx="137">
                  <c:v>11489</c:v>
                </c:pt>
                <c:pt idx="138">
                  <c:v>11519</c:v>
                </c:pt>
                <c:pt idx="139">
                  <c:v>11550</c:v>
                </c:pt>
                <c:pt idx="140">
                  <c:v>11581</c:v>
                </c:pt>
                <c:pt idx="141">
                  <c:v>11611</c:v>
                </c:pt>
                <c:pt idx="142">
                  <c:v>11642</c:v>
                </c:pt>
                <c:pt idx="143">
                  <c:v>11672</c:v>
                </c:pt>
                <c:pt idx="144">
                  <c:v>11703</c:v>
                </c:pt>
                <c:pt idx="145">
                  <c:v>11734</c:v>
                </c:pt>
                <c:pt idx="146">
                  <c:v>11763</c:v>
                </c:pt>
                <c:pt idx="147">
                  <c:v>11794</c:v>
                </c:pt>
                <c:pt idx="148">
                  <c:v>11824</c:v>
                </c:pt>
                <c:pt idx="149">
                  <c:v>11855</c:v>
                </c:pt>
                <c:pt idx="150">
                  <c:v>11885</c:v>
                </c:pt>
                <c:pt idx="151">
                  <c:v>11916</c:v>
                </c:pt>
                <c:pt idx="152">
                  <c:v>11947</c:v>
                </c:pt>
                <c:pt idx="153">
                  <c:v>11977</c:v>
                </c:pt>
                <c:pt idx="154">
                  <c:v>12008</c:v>
                </c:pt>
                <c:pt idx="155">
                  <c:v>12038</c:v>
                </c:pt>
                <c:pt idx="156">
                  <c:v>12069</c:v>
                </c:pt>
                <c:pt idx="157">
                  <c:v>12100</c:v>
                </c:pt>
                <c:pt idx="158">
                  <c:v>12128</c:v>
                </c:pt>
                <c:pt idx="159">
                  <c:v>12159</c:v>
                </c:pt>
                <c:pt idx="160">
                  <c:v>12189</c:v>
                </c:pt>
                <c:pt idx="161">
                  <c:v>12220</c:v>
                </c:pt>
                <c:pt idx="162">
                  <c:v>12250</c:v>
                </c:pt>
                <c:pt idx="163">
                  <c:v>12281</c:v>
                </c:pt>
                <c:pt idx="164">
                  <c:v>12312</c:v>
                </c:pt>
                <c:pt idx="165">
                  <c:v>12342</c:v>
                </c:pt>
                <c:pt idx="166">
                  <c:v>12373</c:v>
                </c:pt>
                <c:pt idx="167">
                  <c:v>12403</c:v>
                </c:pt>
                <c:pt idx="168">
                  <c:v>12434</c:v>
                </c:pt>
                <c:pt idx="169">
                  <c:v>12465</c:v>
                </c:pt>
                <c:pt idx="170">
                  <c:v>12493</c:v>
                </c:pt>
                <c:pt idx="171">
                  <c:v>12524</c:v>
                </c:pt>
                <c:pt idx="172">
                  <c:v>12554</c:v>
                </c:pt>
                <c:pt idx="173">
                  <c:v>12585</c:v>
                </c:pt>
                <c:pt idx="174">
                  <c:v>12615</c:v>
                </c:pt>
                <c:pt idx="175">
                  <c:v>12646</c:v>
                </c:pt>
                <c:pt idx="176">
                  <c:v>12677</c:v>
                </c:pt>
                <c:pt idx="177">
                  <c:v>12707</c:v>
                </c:pt>
                <c:pt idx="178">
                  <c:v>12738</c:v>
                </c:pt>
                <c:pt idx="179">
                  <c:v>12768</c:v>
                </c:pt>
                <c:pt idx="180">
                  <c:v>12799</c:v>
                </c:pt>
                <c:pt idx="181">
                  <c:v>12830</c:v>
                </c:pt>
                <c:pt idx="182">
                  <c:v>12858</c:v>
                </c:pt>
                <c:pt idx="183">
                  <c:v>12889</c:v>
                </c:pt>
                <c:pt idx="184">
                  <c:v>12919</c:v>
                </c:pt>
                <c:pt idx="185">
                  <c:v>12950</c:v>
                </c:pt>
                <c:pt idx="186">
                  <c:v>12980</c:v>
                </c:pt>
                <c:pt idx="187">
                  <c:v>13011</c:v>
                </c:pt>
                <c:pt idx="188">
                  <c:v>13042</c:v>
                </c:pt>
                <c:pt idx="189">
                  <c:v>13072</c:v>
                </c:pt>
                <c:pt idx="190">
                  <c:v>13103</c:v>
                </c:pt>
                <c:pt idx="191">
                  <c:v>13133</c:v>
                </c:pt>
                <c:pt idx="192">
                  <c:v>13164</c:v>
                </c:pt>
                <c:pt idx="193">
                  <c:v>13195</c:v>
                </c:pt>
                <c:pt idx="194">
                  <c:v>13224</c:v>
                </c:pt>
                <c:pt idx="195">
                  <c:v>13255</c:v>
                </c:pt>
                <c:pt idx="196">
                  <c:v>13285</c:v>
                </c:pt>
                <c:pt idx="197">
                  <c:v>13316</c:v>
                </c:pt>
                <c:pt idx="198">
                  <c:v>13346</c:v>
                </c:pt>
                <c:pt idx="199">
                  <c:v>13377</c:v>
                </c:pt>
                <c:pt idx="200">
                  <c:v>13408</c:v>
                </c:pt>
                <c:pt idx="201">
                  <c:v>13438</c:v>
                </c:pt>
                <c:pt idx="202">
                  <c:v>13469</c:v>
                </c:pt>
                <c:pt idx="203">
                  <c:v>13499</c:v>
                </c:pt>
                <c:pt idx="204">
                  <c:v>13530</c:v>
                </c:pt>
                <c:pt idx="205">
                  <c:v>13561</c:v>
                </c:pt>
                <c:pt idx="206">
                  <c:v>13589</c:v>
                </c:pt>
                <c:pt idx="207">
                  <c:v>13620</c:v>
                </c:pt>
                <c:pt idx="208">
                  <c:v>13650</c:v>
                </c:pt>
                <c:pt idx="209">
                  <c:v>13681</c:v>
                </c:pt>
                <c:pt idx="210">
                  <c:v>13711</c:v>
                </c:pt>
                <c:pt idx="211">
                  <c:v>13742</c:v>
                </c:pt>
                <c:pt idx="212">
                  <c:v>13773</c:v>
                </c:pt>
                <c:pt idx="213">
                  <c:v>13803</c:v>
                </c:pt>
                <c:pt idx="214">
                  <c:v>13834</c:v>
                </c:pt>
                <c:pt idx="215">
                  <c:v>13864</c:v>
                </c:pt>
                <c:pt idx="216">
                  <c:v>13895</c:v>
                </c:pt>
                <c:pt idx="217">
                  <c:v>13926</c:v>
                </c:pt>
                <c:pt idx="218">
                  <c:v>13954</c:v>
                </c:pt>
                <c:pt idx="219">
                  <c:v>13985</c:v>
                </c:pt>
                <c:pt idx="220">
                  <c:v>14015</c:v>
                </c:pt>
                <c:pt idx="221">
                  <c:v>14046</c:v>
                </c:pt>
                <c:pt idx="222">
                  <c:v>14076</c:v>
                </c:pt>
                <c:pt idx="223">
                  <c:v>14107</c:v>
                </c:pt>
                <c:pt idx="224">
                  <c:v>14138</c:v>
                </c:pt>
                <c:pt idx="225">
                  <c:v>14168</c:v>
                </c:pt>
                <c:pt idx="226">
                  <c:v>14199</c:v>
                </c:pt>
                <c:pt idx="227">
                  <c:v>14229</c:v>
                </c:pt>
                <c:pt idx="228">
                  <c:v>14260</c:v>
                </c:pt>
                <c:pt idx="229">
                  <c:v>14291</c:v>
                </c:pt>
                <c:pt idx="230">
                  <c:v>14319</c:v>
                </c:pt>
                <c:pt idx="231">
                  <c:v>14350</c:v>
                </c:pt>
                <c:pt idx="232">
                  <c:v>14380</c:v>
                </c:pt>
                <c:pt idx="233">
                  <c:v>14411</c:v>
                </c:pt>
                <c:pt idx="234">
                  <c:v>14441</c:v>
                </c:pt>
                <c:pt idx="235">
                  <c:v>14472</c:v>
                </c:pt>
                <c:pt idx="236">
                  <c:v>14503</c:v>
                </c:pt>
                <c:pt idx="237">
                  <c:v>14533</c:v>
                </c:pt>
                <c:pt idx="238">
                  <c:v>14564</c:v>
                </c:pt>
                <c:pt idx="239">
                  <c:v>14594</c:v>
                </c:pt>
                <c:pt idx="240">
                  <c:v>14625</c:v>
                </c:pt>
                <c:pt idx="241">
                  <c:v>14656</c:v>
                </c:pt>
                <c:pt idx="242">
                  <c:v>14685</c:v>
                </c:pt>
                <c:pt idx="243">
                  <c:v>14716</c:v>
                </c:pt>
                <c:pt idx="244">
                  <c:v>14746</c:v>
                </c:pt>
                <c:pt idx="245">
                  <c:v>14777</c:v>
                </c:pt>
                <c:pt idx="246">
                  <c:v>14807</c:v>
                </c:pt>
                <c:pt idx="247">
                  <c:v>14838</c:v>
                </c:pt>
                <c:pt idx="248">
                  <c:v>14869</c:v>
                </c:pt>
                <c:pt idx="249">
                  <c:v>14899</c:v>
                </c:pt>
                <c:pt idx="250">
                  <c:v>14930</c:v>
                </c:pt>
                <c:pt idx="251">
                  <c:v>14960</c:v>
                </c:pt>
                <c:pt idx="252">
                  <c:v>14991</c:v>
                </c:pt>
                <c:pt idx="253">
                  <c:v>15022</c:v>
                </c:pt>
                <c:pt idx="254">
                  <c:v>15050</c:v>
                </c:pt>
                <c:pt idx="255">
                  <c:v>15081</c:v>
                </c:pt>
                <c:pt idx="256">
                  <c:v>15111</c:v>
                </c:pt>
                <c:pt idx="257">
                  <c:v>15142</c:v>
                </c:pt>
                <c:pt idx="258">
                  <c:v>15172</c:v>
                </c:pt>
                <c:pt idx="259">
                  <c:v>15203</c:v>
                </c:pt>
                <c:pt idx="260">
                  <c:v>15234</c:v>
                </c:pt>
                <c:pt idx="261">
                  <c:v>15264</c:v>
                </c:pt>
                <c:pt idx="262">
                  <c:v>15295</c:v>
                </c:pt>
                <c:pt idx="263">
                  <c:v>15325</c:v>
                </c:pt>
                <c:pt idx="264">
                  <c:v>15356</c:v>
                </c:pt>
                <c:pt idx="265">
                  <c:v>15387</c:v>
                </c:pt>
                <c:pt idx="266">
                  <c:v>15415</c:v>
                </c:pt>
                <c:pt idx="267">
                  <c:v>15446</c:v>
                </c:pt>
                <c:pt idx="268">
                  <c:v>15476</c:v>
                </c:pt>
                <c:pt idx="269">
                  <c:v>15507</c:v>
                </c:pt>
                <c:pt idx="270">
                  <c:v>15537</c:v>
                </c:pt>
                <c:pt idx="271">
                  <c:v>15568</c:v>
                </c:pt>
                <c:pt idx="272">
                  <c:v>15599</c:v>
                </c:pt>
                <c:pt idx="273">
                  <c:v>15629</c:v>
                </c:pt>
                <c:pt idx="274">
                  <c:v>15660</c:v>
                </c:pt>
                <c:pt idx="275">
                  <c:v>15690</c:v>
                </c:pt>
                <c:pt idx="276">
                  <c:v>15721</c:v>
                </c:pt>
                <c:pt idx="277">
                  <c:v>15752</c:v>
                </c:pt>
                <c:pt idx="278">
                  <c:v>15780</c:v>
                </c:pt>
                <c:pt idx="279">
                  <c:v>15811</c:v>
                </c:pt>
                <c:pt idx="280">
                  <c:v>15841</c:v>
                </c:pt>
                <c:pt idx="281">
                  <c:v>15872</c:v>
                </c:pt>
                <c:pt idx="282">
                  <c:v>15902</c:v>
                </c:pt>
                <c:pt idx="283">
                  <c:v>15933</c:v>
                </c:pt>
                <c:pt idx="284">
                  <c:v>15964</c:v>
                </c:pt>
                <c:pt idx="285">
                  <c:v>15994</c:v>
                </c:pt>
                <c:pt idx="286">
                  <c:v>16025</c:v>
                </c:pt>
                <c:pt idx="287">
                  <c:v>16055</c:v>
                </c:pt>
                <c:pt idx="288">
                  <c:v>16086</c:v>
                </c:pt>
                <c:pt idx="289">
                  <c:v>16117</c:v>
                </c:pt>
                <c:pt idx="290">
                  <c:v>16146</c:v>
                </c:pt>
                <c:pt idx="291">
                  <c:v>16177</c:v>
                </c:pt>
                <c:pt idx="292">
                  <c:v>16207</c:v>
                </c:pt>
                <c:pt idx="293">
                  <c:v>16238</c:v>
                </c:pt>
                <c:pt idx="294">
                  <c:v>16268</c:v>
                </c:pt>
                <c:pt idx="295">
                  <c:v>16299</c:v>
                </c:pt>
                <c:pt idx="296">
                  <c:v>16330</c:v>
                </c:pt>
                <c:pt idx="297">
                  <c:v>16360</c:v>
                </c:pt>
                <c:pt idx="298">
                  <c:v>16391</c:v>
                </c:pt>
                <c:pt idx="299">
                  <c:v>16421</c:v>
                </c:pt>
                <c:pt idx="300">
                  <c:v>16452</c:v>
                </c:pt>
                <c:pt idx="301">
                  <c:v>16483</c:v>
                </c:pt>
                <c:pt idx="302">
                  <c:v>16511</c:v>
                </c:pt>
                <c:pt idx="303">
                  <c:v>16542</c:v>
                </c:pt>
                <c:pt idx="304">
                  <c:v>16572</c:v>
                </c:pt>
                <c:pt idx="305">
                  <c:v>16603</c:v>
                </c:pt>
                <c:pt idx="306">
                  <c:v>16633</c:v>
                </c:pt>
                <c:pt idx="307">
                  <c:v>16664</c:v>
                </c:pt>
                <c:pt idx="308">
                  <c:v>16695</c:v>
                </c:pt>
                <c:pt idx="309">
                  <c:v>16725</c:v>
                </c:pt>
                <c:pt idx="310">
                  <c:v>16756</c:v>
                </c:pt>
                <c:pt idx="311">
                  <c:v>16786</c:v>
                </c:pt>
                <c:pt idx="312">
                  <c:v>16817</c:v>
                </c:pt>
                <c:pt idx="313">
                  <c:v>16848</c:v>
                </c:pt>
                <c:pt idx="314">
                  <c:v>16876</c:v>
                </c:pt>
                <c:pt idx="315">
                  <c:v>16907</c:v>
                </c:pt>
                <c:pt idx="316">
                  <c:v>16937</c:v>
                </c:pt>
                <c:pt idx="317">
                  <c:v>16968</c:v>
                </c:pt>
                <c:pt idx="318">
                  <c:v>16998</c:v>
                </c:pt>
                <c:pt idx="319">
                  <c:v>17029</c:v>
                </c:pt>
                <c:pt idx="320">
                  <c:v>17060</c:v>
                </c:pt>
                <c:pt idx="321">
                  <c:v>17090</c:v>
                </c:pt>
                <c:pt idx="322">
                  <c:v>17121</c:v>
                </c:pt>
                <c:pt idx="323">
                  <c:v>17151</c:v>
                </c:pt>
                <c:pt idx="324">
                  <c:v>17182</c:v>
                </c:pt>
                <c:pt idx="325">
                  <c:v>17213</c:v>
                </c:pt>
                <c:pt idx="326">
                  <c:v>17241</c:v>
                </c:pt>
                <c:pt idx="327">
                  <c:v>17272</c:v>
                </c:pt>
                <c:pt idx="328">
                  <c:v>17302</c:v>
                </c:pt>
                <c:pt idx="329">
                  <c:v>17333</c:v>
                </c:pt>
                <c:pt idx="330">
                  <c:v>17363</c:v>
                </c:pt>
                <c:pt idx="331">
                  <c:v>17394</c:v>
                </c:pt>
                <c:pt idx="332">
                  <c:v>17425</c:v>
                </c:pt>
                <c:pt idx="333">
                  <c:v>17455</c:v>
                </c:pt>
                <c:pt idx="334">
                  <c:v>17486</c:v>
                </c:pt>
                <c:pt idx="335">
                  <c:v>17516</c:v>
                </c:pt>
                <c:pt idx="336">
                  <c:v>17547</c:v>
                </c:pt>
                <c:pt idx="337">
                  <c:v>17578</c:v>
                </c:pt>
                <c:pt idx="338">
                  <c:v>17607</c:v>
                </c:pt>
                <c:pt idx="339">
                  <c:v>17638</c:v>
                </c:pt>
                <c:pt idx="340">
                  <c:v>17668</c:v>
                </c:pt>
                <c:pt idx="341">
                  <c:v>17699</c:v>
                </c:pt>
                <c:pt idx="342">
                  <c:v>17729</c:v>
                </c:pt>
                <c:pt idx="343">
                  <c:v>17760</c:v>
                </c:pt>
                <c:pt idx="344">
                  <c:v>17791</c:v>
                </c:pt>
                <c:pt idx="345">
                  <c:v>17821</c:v>
                </c:pt>
                <c:pt idx="346">
                  <c:v>17852</c:v>
                </c:pt>
                <c:pt idx="347">
                  <c:v>17882</c:v>
                </c:pt>
                <c:pt idx="348">
                  <c:v>17913</c:v>
                </c:pt>
                <c:pt idx="349">
                  <c:v>17944</c:v>
                </c:pt>
                <c:pt idx="350">
                  <c:v>17972</c:v>
                </c:pt>
                <c:pt idx="351">
                  <c:v>18003</c:v>
                </c:pt>
                <c:pt idx="352">
                  <c:v>18033</c:v>
                </c:pt>
                <c:pt idx="353">
                  <c:v>18064</c:v>
                </c:pt>
                <c:pt idx="354">
                  <c:v>18094</c:v>
                </c:pt>
                <c:pt idx="355">
                  <c:v>18125</c:v>
                </c:pt>
                <c:pt idx="356">
                  <c:v>18156</c:v>
                </c:pt>
                <c:pt idx="357">
                  <c:v>18186</c:v>
                </c:pt>
                <c:pt idx="358">
                  <c:v>18217</c:v>
                </c:pt>
                <c:pt idx="359">
                  <c:v>18247</c:v>
                </c:pt>
                <c:pt idx="360">
                  <c:v>18278</c:v>
                </c:pt>
                <c:pt idx="361">
                  <c:v>18309</c:v>
                </c:pt>
                <c:pt idx="362">
                  <c:v>18337</c:v>
                </c:pt>
                <c:pt idx="363">
                  <c:v>18368</c:v>
                </c:pt>
                <c:pt idx="364">
                  <c:v>18398</c:v>
                </c:pt>
                <c:pt idx="365">
                  <c:v>18429</c:v>
                </c:pt>
                <c:pt idx="366">
                  <c:v>18459</c:v>
                </c:pt>
                <c:pt idx="367">
                  <c:v>18490</c:v>
                </c:pt>
                <c:pt idx="368">
                  <c:v>18521</c:v>
                </c:pt>
                <c:pt idx="369">
                  <c:v>18551</c:v>
                </c:pt>
                <c:pt idx="370">
                  <c:v>18582</c:v>
                </c:pt>
                <c:pt idx="371">
                  <c:v>18612</c:v>
                </c:pt>
                <c:pt idx="372">
                  <c:v>18643</c:v>
                </c:pt>
                <c:pt idx="373">
                  <c:v>18674</c:v>
                </c:pt>
                <c:pt idx="374">
                  <c:v>18702</c:v>
                </c:pt>
                <c:pt idx="375">
                  <c:v>18733</c:v>
                </c:pt>
                <c:pt idx="376">
                  <c:v>18763</c:v>
                </c:pt>
                <c:pt idx="377">
                  <c:v>18794</c:v>
                </c:pt>
                <c:pt idx="378">
                  <c:v>18824</c:v>
                </c:pt>
                <c:pt idx="379">
                  <c:v>18855</c:v>
                </c:pt>
                <c:pt idx="380">
                  <c:v>18886</c:v>
                </c:pt>
                <c:pt idx="381">
                  <c:v>18916</c:v>
                </c:pt>
                <c:pt idx="382">
                  <c:v>18947</c:v>
                </c:pt>
                <c:pt idx="383">
                  <c:v>18977</c:v>
                </c:pt>
                <c:pt idx="384">
                  <c:v>19008</c:v>
                </c:pt>
                <c:pt idx="385">
                  <c:v>19039</c:v>
                </c:pt>
                <c:pt idx="386">
                  <c:v>19068</c:v>
                </c:pt>
                <c:pt idx="387">
                  <c:v>19099</c:v>
                </c:pt>
                <c:pt idx="388">
                  <c:v>19129</c:v>
                </c:pt>
                <c:pt idx="389">
                  <c:v>19160</c:v>
                </c:pt>
                <c:pt idx="390">
                  <c:v>19190</c:v>
                </c:pt>
                <c:pt idx="391">
                  <c:v>19221</c:v>
                </c:pt>
                <c:pt idx="392">
                  <c:v>19252</c:v>
                </c:pt>
                <c:pt idx="393">
                  <c:v>19282</c:v>
                </c:pt>
                <c:pt idx="394">
                  <c:v>19313</c:v>
                </c:pt>
                <c:pt idx="395">
                  <c:v>19343</c:v>
                </c:pt>
                <c:pt idx="396">
                  <c:v>19374</c:v>
                </c:pt>
                <c:pt idx="397">
                  <c:v>19405</c:v>
                </c:pt>
                <c:pt idx="398">
                  <c:v>19433</c:v>
                </c:pt>
                <c:pt idx="399">
                  <c:v>19464</c:v>
                </c:pt>
                <c:pt idx="400">
                  <c:v>19494</c:v>
                </c:pt>
                <c:pt idx="401">
                  <c:v>19525</c:v>
                </c:pt>
                <c:pt idx="402">
                  <c:v>19555</c:v>
                </c:pt>
                <c:pt idx="403">
                  <c:v>19586</c:v>
                </c:pt>
                <c:pt idx="404">
                  <c:v>19617</c:v>
                </c:pt>
                <c:pt idx="405">
                  <c:v>19647</c:v>
                </c:pt>
                <c:pt idx="406">
                  <c:v>19678</c:v>
                </c:pt>
                <c:pt idx="407">
                  <c:v>19708</c:v>
                </c:pt>
                <c:pt idx="408">
                  <c:v>19739</c:v>
                </c:pt>
                <c:pt idx="409">
                  <c:v>19770</c:v>
                </c:pt>
                <c:pt idx="410">
                  <c:v>19798</c:v>
                </c:pt>
                <c:pt idx="411">
                  <c:v>19829</c:v>
                </c:pt>
                <c:pt idx="412">
                  <c:v>19859</c:v>
                </c:pt>
                <c:pt idx="413">
                  <c:v>19890</c:v>
                </c:pt>
                <c:pt idx="414">
                  <c:v>19920</c:v>
                </c:pt>
                <c:pt idx="415">
                  <c:v>19951</c:v>
                </c:pt>
                <c:pt idx="416">
                  <c:v>19982</c:v>
                </c:pt>
                <c:pt idx="417">
                  <c:v>20012</c:v>
                </c:pt>
                <c:pt idx="418">
                  <c:v>20043</c:v>
                </c:pt>
                <c:pt idx="419">
                  <c:v>20073</c:v>
                </c:pt>
                <c:pt idx="420">
                  <c:v>20104</c:v>
                </c:pt>
                <c:pt idx="421">
                  <c:v>20135</c:v>
                </c:pt>
                <c:pt idx="422">
                  <c:v>20163</c:v>
                </c:pt>
                <c:pt idx="423">
                  <c:v>20194</c:v>
                </c:pt>
                <c:pt idx="424">
                  <c:v>20224</c:v>
                </c:pt>
                <c:pt idx="425">
                  <c:v>20255</c:v>
                </c:pt>
                <c:pt idx="426">
                  <c:v>20285</c:v>
                </c:pt>
                <c:pt idx="427">
                  <c:v>20316</c:v>
                </c:pt>
                <c:pt idx="428">
                  <c:v>20347</c:v>
                </c:pt>
                <c:pt idx="429">
                  <c:v>20377</c:v>
                </c:pt>
                <c:pt idx="430">
                  <c:v>20408</c:v>
                </c:pt>
                <c:pt idx="431">
                  <c:v>20438</c:v>
                </c:pt>
                <c:pt idx="432">
                  <c:v>20469</c:v>
                </c:pt>
                <c:pt idx="433">
                  <c:v>20500</c:v>
                </c:pt>
                <c:pt idx="434">
                  <c:v>20529</c:v>
                </c:pt>
                <c:pt idx="435">
                  <c:v>20560</c:v>
                </c:pt>
                <c:pt idx="436">
                  <c:v>20590</c:v>
                </c:pt>
                <c:pt idx="437">
                  <c:v>20621</c:v>
                </c:pt>
                <c:pt idx="438">
                  <c:v>20651</c:v>
                </c:pt>
                <c:pt idx="439">
                  <c:v>20682</c:v>
                </c:pt>
                <c:pt idx="440">
                  <c:v>20713</c:v>
                </c:pt>
                <c:pt idx="441">
                  <c:v>20743</c:v>
                </c:pt>
                <c:pt idx="442">
                  <c:v>20774</c:v>
                </c:pt>
                <c:pt idx="443">
                  <c:v>20804</c:v>
                </c:pt>
                <c:pt idx="444">
                  <c:v>20835</c:v>
                </c:pt>
                <c:pt idx="445">
                  <c:v>20866</c:v>
                </c:pt>
                <c:pt idx="446">
                  <c:v>20894</c:v>
                </c:pt>
                <c:pt idx="447">
                  <c:v>20925</c:v>
                </c:pt>
                <c:pt idx="448">
                  <c:v>20955</c:v>
                </c:pt>
                <c:pt idx="449">
                  <c:v>20986</c:v>
                </c:pt>
                <c:pt idx="450">
                  <c:v>21016</c:v>
                </c:pt>
                <c:pt idx="451">
                  <c:v>21047</c:v>
                </c:pt>
                <c:pt idx="452">
                  <c:v>21078</c:v>
                </c:pt>
                <c:pt idx="453">
                  <c:v>21108</c:v>
                </c:pt>
                <c:pt idx="454">
                  <c:v>21139</c:v>
                </c:pt>
                <c:pt idx="455">
                  <c:v>21169</c:v>
                </c:pt>
                <c:pt idx="456">
                  <c:v>21200</c:v>
                </c:pt>
                <c:pt idx="457">
                  <c:v>21231</c:v>
                </c:pt>
                <c:pt idx="458">
                  <c:v>21259</c:v>
                </c:pt>
                <c:pt idx="459">
                  <c:v>21290</c:v>
                </c:pt>
                <c:pt idx="460">
                  <c:v>21320</c:v>
                </c:pt>
                <c:pt idx="461">
                  <c:v>21351</c:v>
                </c:pt>
                <c:pt idx="462">
                  <c:v>21381</c:v>
                </c:pt>
                <c:pt idx="463">
                  <c:v>21412</c:v>
                </c:pt>
                <c:pt idx="464">
                  <c:v>21443</c:v>
                </c:pt>
                <c:pt idx="465">
                  <c:v>21473</c:v>
                </c:pt>
                <c:pt idx="466">
                  <c:v>21504</c:v>
                </c:pt>
                <c:pt idx="467">
                  <c:v>21534</c:v>
                </c:pt>
                <c:pt idx="468">
                  <c:v>21565</c:v>
                </c:pt>
                <c:pt idx="469">
                  <c:v>21596</c:v>
                </c:pt>
                <c:pt idx="470">
                  <c:v>21624</c:v>
                </c:pt>
                <c:pt idx="471">
                  <c:v>21655</c:v>
                </c:pt>
                <c:pt idx="472">
                  <c:v>21685</c:v>
                </c:pt>
                <c:pt idx="473">
                  <c:v>21716</c:v>
                </c:pt>
                <c:pt idx="474">
                  <c:v>21746</c:v>
                </c:pt>
                <c:pt idx="475">
                  <c:v>21777</c:v>
                </c:pt>
                <c:pt idx="476">
                  <c:v>21808</c:v>
                </c:pt>
                <c:pt idx="477">
                  <c:v>21838</c:v>
                </c:pt>
                <c:pt idx="478">
                  <c:v>21869</c:v>
                </c:pt>
                <c:pt idx="479">
                  <c:v>21899</c:v>
                </c:pt>
                <c:pt idx="480">
                  <c:v>21930</c:v>
                </c:pt>
                <c:pt idx="481">
                  <c:v>21961</c:v>
                </c:pt>
                <c:pt idx="482">
                  <c:v>21990</c:v>
                </c:pt>
                <c:pt idx="483">
                  <c:v>22021</c:v>
                </c:pt>
                <c:pt idx="484">
                  <c:v>22051</c:v>
                </c:pt>
                <c:pt idx="485">
                  <c:v>22082</c:v>
                </c:pt>
                <c:pt idx="486">
                  <c:v>22112</c:v>
                </c:pt>
                <c:pt idx="487">
                  <c:v>22143</c:v>
                </c:pt>
                <c:pt idx="488">
                  <c:v>22174</c:v>
                </c:pt>
                <c:pt idx="489">
                  <c:v>22204</c:v>
                </c:pt>
                <c:pt idx="490">
                  <c:v>22235</c:v>
                </c:pt>
                <c:pt idx="491">
                  <c:v>22265</c:v>
                </c:pt>
                <c:pt idx="492">
                  <c:v>22296</c:v>
                </c:pt>
                <c:pt idx="493">
                  <c:v>22327</c:v>
                </c:pt>
                <c:pt idx="494">
                  <c:v>22355</c:v>
                </c:pt>
                <c:pt idx="495">
                  <c:v>22386</c:v>
                </c:pt>
                <c:pt idx="496">
                  <c:v>22416</c:v>
                </c:pt>
                <c:pt idx="497">
                  <c:v>22447</c:v>
                </c:pt>
                <c:pt idx="498">
                  <c:v>22477</c:v>
                </c:pt>
                <c:pt idx="499">
                  <c:v>22508</c:v>
                </c:pt>
                <c:pt idx="500">
                  <c:v>22539</c:v>
                </c:pt>
                <c:pt idx="501">
                  <c:v>22569</c:v>
                </c:pt>
                <c:pt idx="502">
                  <c:v>22600</c:v>
                </c:pt>
                <c:pt idx="503">
                  <c:v>22630</c:v>
                </c:pt>
                <c:pt idx="504">
                  <c:v>22661</c:v>
                </c:pt>
                <c:pt idx="505">
                  <c:v>22692</c:v>
                </c:pt>
                <c:pt idx="506">
                  <c:v>22720</c:v>
                </c:pt>
                <c:pt idx="507">
                  <c:v>22751</c:v>
                </c:pt>
                <c:pt idx="508">
                  <c:v>22781</c:v>
                </c:pt>
                <c:pt idx="509">
                  <c:v>22812</c:v>
                </c:pt>
                <c:pt idx="510">
                  <c:v>22842</c:v>
                </c:pt>
                <c:pt idx="511">
                  <c:v>22873</c:v>
                </c:pt>
                <c:pt idx="512">
                  <c:v>22904</c:v>
                </c:pt>
                <c:pt idx="513">
                  <c:v>22934</c:v>
                </c:pt>
                <c:pt idx="514">
                  <c:v>22965</c:v>
                </c:pt>
                <c:pt idx="515">
                  <c:v>22995</c:v>
                </c:pt>
                <c:pt idx="516">
                  <c:v>23026</c:v>
                </c:pt>
                <c:pt idx="517">
                  <c:v>23057</c:v>
                </c:pt>
                <c:pt idx="518">
                  <c:v>23085</c:v>
                </c:pt>
                <c:pt idx="519">
                  <c:v>23116</c:v>
                </c:pt>
                <c:pt idx="520">
                  <c:v>23146</c:v>
                </c:pt>
                <c:pt idx="521">
                  <c:v>23177</c:v>
                </c:pt>
                <c:pt idx="522">
                  <c:v>23207</c:v>
                </c:pt>
                <c:pt idx="523">
                  <c:v>23238</c:v>
                </c:pt>
                <c:pt idx="524">
                  <c:v>23269</c:v>
                </c:pt>
                <c:pt idx="525">
                  <c:v>23299</c:v>
                </c:pt>
                <c:pt idx="526">
                  <c:v>23330</c:v>
                </c:pt>
                <c:pt idx="527">
                  <c:v>23360</c:v>
                </c:pt>
                <c:pt idx="528">
                  <c:v>23391</c:v>
                </c:pt>
                <c:pt idx="529">
                  <c:v>23422</c:v>
                </c:pt>
                <c:pt idx="530">
                  <c:v>23451</c:v>
                </c:pt>
                <c:pt idx="531">
                  <c:v>23482</c:v>
                </c:pt>
                <c:pt idx="532">
                  <c:v>23512</c:v>
                </c:pt>
                <c:pt idx="533">
                  <c:v>23543</c:v>
                </c:pt>
                <c:pt idx="534">
                  <c:v>23573</c:v>
                </c:pt>
                <c:pt idx="535">
                  <c:v>23604</c:v>
                </c:pt>
                <c:pt idx="536">
                  <c:v>23635</c:v>
                </c:pt>
                <c:pt idx="537">
                  <c:v>23665</c:v>
                </c:pt>
                <c:pt idx="538">
                  <c:v>23696</c:v>
                </c:pt>
                <c:pt idx="539">
                  <c:v>23726</c:v>
                </c:pt>
                <c:pt idx="540">
                  <c:v>23757</c:v>
                </c:pt>
                <c:pt idx="541">
                  <c:v>23788</c:v>
                </c:pt>
                <c:pt idx="542">
                  <c:v>23816</c:v>
                </c:pt>
                <c:pt idx="543">
                  <c:v>23847</c:v>
                </c:pt>
                <c:pt idx="544">
                  <c:v>23877</c:v>
                </c:pt>
                <c:pt idx="545">
                  <c:v>23908</c:v>
                </c:pt>
                <c:pt idx="546">
                  <c:v>23938</c:v>
                </c:pt>
                <c:pt idx="547">
                  <c:v>23969</c:v>
                </c:pt>
                <c:pt idx="548">
                  <c:v>24000</c:v>
                </c:pt>
                <c:pt idx="549">
                  <c:v>24030</c:v>
                </c:pt>
                <c:pt idx="550">
                  <c:v>24061</c:v>
                </c:pt>
                <c:pt idx="551">
                  <c:v>24091</c:v>
                </c:pt>
                <c:pt idx="552">
                  <c:v>24122</c:v>
                </c:pt>
                <c:pt idx="553">
                  <c:v>24153</c:v>
                </c:pt>
                <c:pt idx="554">
                  <c:v>24181</c:v>
                </c:pt>
                <c:pt idx="555">
                  <c:v>24212</c:v>
                </c:pt>
                <c:pt idx="556">
                  <c:v>24242</c:v>
                </c:pt>
                <c:pt idx="557">
                  <c:v>24273</c:v>
                </c:pt>
                <c:pt idx="558">
                  <c:v>24303</c:v>
                </c:pt>
                <c:pt idx="559">
                  <c:v>24334</c:v>
                </c:pt>
                <c:pt idx="560">
                  <c:v>24365</c:v>
                </c:pt>
                <c:pt idx="561">
                  <c:v>24395</c:v>
                </c:pt>
                <c:pt idx="562">
                  <c:v>24426</c:v>
                </c:pt>
                <c:pt idx="563">
                  <c:v>24456</c:v>
                </c:pt>
                <c:pt idx="564">
                  <c:v>24487</c:v>
                </c:pt>
                <c:pt idx="565">
                  <c:v>24518</c:v>
                </c:pt>
                <c:pt idx="566">
                  <c:v>24546</c:v>
                </c:pt>
                <c:pt idx="567">
                  <c:v>24577</c:v>
                </c:pt>
                <c:pt idx="568">
                  <c:v>24607</c:v>
                </c:pt>
                <c:pt idx="569">
                  <c:v>24638</c:v>
                </c:pt>
                <c:pt idx="570">
                  <c:v>24668</c:v>
                </c:pt>
                <c:pt idx="571">
                  <c:v>24699</c:v>
                </c:pt>
                <c:pt idx="572">
                  <c:v>24730</c:v>
                </c:pt>
                <c:pt idx="573">
                  <c:v>24760</c:v>
                </c:pt>
                <c:pt idx="574">
                  <c:v>24791</c:v>
                </c:pt>
                <c:pt idx="575">
                  <c:v>24821</c:v>
                </c:pt>
                <c:pt idx="576">
                  <c:v>24852</c:v>
                </c:pt>
                <c:pt idx="577">
                  <c:v>24883</c:v>
                </c:pt>
                <c:pt idx="578">
                  <c:v>24912</c:v>
                </c:pt>
                <c:pt idx="579">
                  <c:v>24943</c:v>
                </c:pt>
                <c:pt idx="580">
                  <c:v>24973</c:v>
                </c:pt>
                <c:pt idx="581">
                  <c:v>25004</c:v>
                </c:pt>
                <c:pt idx="582">
                  <c:v>25034</c:v>
                </c:pt>
                <c:pt idx="583">
                  <c:v>25065</c:v>
                </c:pt>
                <c:pt idx="584">
                  <c:v>25096</c:v>
                </c:pt>
                <c:pt idx="585">
                  <c:v>25126</c:v>
                </c:pt>
                <c:pt idx="586">
                  <c:v>25157</c:v>
                </c:pt>
                <c:pt idx="587">
                  <c:v>25187</c:v>
                </c:pt>
                <c:pt idx="588">
                  <c:v>25218</c:v>
                </c:pt>
                <c:pt idx="589">
                  <c:v>25249</c:v>
                </c:pt>
                <c:pt idx="590">
                  <c:v>25277</c:v>
                </c:pt>
                <c:pt idx="591">
                  <c:v>25308</c:v>
                </c:pt>
                <c:pt idx="592">
                  <c:v>25338</c:v>
                </c:pt>
                <c:pt idx="593">
                  <c:v>25369</c:v>
                </c:pt>
                <c:pt idx="594">
                  <c:v>25399</c:v>
                </c:pt>
                <c:pt idx="595">
                  <c:v>25430</c:v>
                </c:pt>
                <c:pt idx="596">
                  <c:v>25461</c:v>
                </c:pt>
                <c:pt idx="597">
                  <c:v>25491</c:v>
                </c:pt>
                <c:pt idx="598">
                  <c:v>25522</c:v>
                </c:pt>
                <c:pt idx="599">
                  <c:v>25552</c:v>
                </c:pt>
                <c:pt idx="600">
                  <c:v>25583</c:v>
                </c:pt>
                <c:pt idx="601">
                  <c:v>25614</c:v>
                </c:pt>
                <c:pt idx="602">
                  <c:v>25642</c:v>
                </c:pt>
                <c:pt idx="603">
                  <c:v>25673</c:v>
                </c:pt>
                <c:pt idx="604">
                  <c:v>25703</c:v>
                </c:pt>
                <c:pt idx="605">
                  <c:v>25734</c:v>
                </c:pt>
                <c:pt idx="606">
                  <c:v>25764</c:v>
                </c:pt>
                <c:pt idx="607">
                  <c:v>25795</c:v>
                </c:pt>
                <c:pt idx="608">
                  <c:v>25826</c:v>
                </c:pt>
                <c:pt idx="609">
                  <c:v>25856</c:v>
                </c:pt>
                <c:pt idx="610">
                  <c:v>25887</c:v>
                </c:pt>
                <c:pt idx="611">
                  <c:v>25917</c:v>
                </c:pt>
                <c:pt idx="612">
                  <c:v>25948</c:v>
                </c:pt>
                <c:pt idx="613">
                  <c:v>25979</c:v>
                </c:pt>
                <c:pt idx="614">
                  <c:v>26007</c:v>
                </c:pt>
                <c:pt idx="615">
                  <c:v>26038</c:v>
                </c:pt>
                <c:pt idx="616">
                  <c:v>26068</c:v>
                </c:pt>
                <c:pt idx="617">
                  <c:v>26099</c:v>
                </c:pt>
                <c:pt idx="618">
                  <c:v>26129</c:v>
                </c:pt>
                <c:pt idx="619">
                  <c:v>26160</c:v>
                </c:pt>
                <c:pt idx="620">
                  <c:v>26191</c:v>
                </c:pt>
                <c:pt idx="621">
                  <c:v>26221</c:v>
                </c:pt>
                <c:pt idx="622">
                  <c:v>26252</c:v>
                </c:pt>
                <c:pt idx="623">
                  <c:v>26282</c:v>
                </c:pt>
                <c:pt idx="624">
                  <c:v>26313</c:v>
                </c:pt>
                <c:pt idx="625">
                  <c:v>26344</c:v>
                </c:pt>
                <c:pt idx="626">
                  <c:v>26373</c:v>
                </c:pt>
                <c:pt idx="627">
                  <c:v>26404</c:v>
                </c:pt>
                <c:pt idx="628">
                  <c:v>26434</c:v>
                </c:pt>
                <c:pt idx="629">
                  <c:v>26465</c:v>
                </c:pt>
                <c:pt idx="630">
                  <c:v>26495</c:v>
                </c:pt>
                <c:pt idx="631">
                  <c:v>26526</c:v>
                </c:pt>
                <c:pt idx="632">
                  <c:v>26557</c:v>
                </c:pt>
                <c:pt idx="633">
                  <c:v>26587</c:v>
                </c:pt>
                <c:pt idx="634">
                  <c:v>26618</c:v>
                </c:pt>
                <c:pt idx="635">
                  <c:v>26648</c:v>
                </c:pt>
                <c:pt idx="636">
                  <c:v>26679</c:v>
                </c:pt>
                <c:pt idx="637">
                  <c:v>26710</c:v>
                </c:pt>
                <c:pt idx="638">
                  <c:v>26738</c:v>
                </c:pt>
                <c:pt idx="639">
                  <c:v>26769</c:v>
                </c:pt>
                <c:pt idx="640">
                  <c:v>26799</c:v>
                </c:pt>
                <c:pt idx="641">
                  <c:v>26830</c:v>
                </c:pt>
                <c:pt idx="642">
                  <c:v>26860</c:v>
                </c:pt>
                <c:pt idx="643">
                  <c:v>26891</c:v>
                </c:pt>
                <c:pt idx="644">
                  <c:v>26922</c:v>
                </c:pt>
                <c:pt idx="645">
                  <c:v>26952</c:v>
                </c:pt>
                <c:pt idx="646">
                  <c:v>26983</c:v>
                </c:pt>
                <c:pt idx="647">
                  <c:v>27013</c:v>
                </c:pt>
                <c:pt idx="648">
                  <c:v>27044</c:v>
                </c:pt>
                <c:pt idx="649">
                  <c:v>27075</c:v>
                </c:pt>
                <c:pt idx="650">
                  <c:v>27103</c:v>
                </c:pt>
                <c:pt idx="651">
                  <c:v>27134</c:v>
                </c:pt>
                <c:pt idx="652">
                  <c:v>27164</c:v>
                </c:pt>
                <c:pt idx="653">
                  <c:v>27195</c:v>
                </c:pt>
                <c:pt idx="654">
                  <c:v>27225</c:v>
                </c:pt>
                <c:pt idx="655">
                  <c:v>27256</c:v>
                </c:pt>
                <c:pt idx="656">
                  <c:v>27287</c:v>
                </c:pt>
                <c:pt idx="657">
                  <c:v>27317</c:v>
                </c:pt>
                <c:pt idx="658">
                  <c:v>27348</c:v>
                </c:pt>
                <c:pt idx="659">
                  <c:v>27378</c:v>
                </c:pt>
                <c:pt idx="660">
                  <c:v>27409</c:v>
                </c:pt>
                <c:pt idx="661">
                  <c:v>27440</c:v>
                </c:pt>
                <c:pt idx="662">
                  <c:v>27468</c:v>
                </c:pt>
                <c:pt idx="663">
                  <c:v>27499</c:v>
                </c:pt>
                <c:pt idx="664">
                  <c:v>27529</c:v>
                </c:pt>
                <c:pt idx="665">
                  <c:v>27560</c:v>
                </c:pt>
                <c:pt idx="666">
                  <c:v>27590</c:v>
                </c:pt>
                <c:pt idx="667">
                  <c:v>27621</c:v>
                </c:pt>
                <c:pt idx="668">
                  <c:v>27652</c:v>
                </c:pt>
                <c:pt idx="669">
                  <c:v>27682</c:v>
                </c:pt>
                <c:pt idx="670">
                  <c:v>27713</c:v>
                </c:pt>
                <c:pt idx="671">
                  <c:v>27743</c:v>
                </c:pt>
                <c:pt idx="672">
                  <c:v>27774</c:v>
                </c:pt>
                <c:pt idx="673">
                  <c:v>27805</c:v>
                </c:pt>
                <c:pt idx="674">
                  <c:v>27834</c:v>
                </c:pt>
                <c:pt idx="675">
                  <c:v>27865</c:v>
                </c:pt>
                <c:pt idx="676">
                  <c:v>27895</c:v>
                </c:pt>
                <c:pt idx="677">
                  <c:v>27926</c:v>
                </c:pt>
                <c:pt idx="678">
                  <c:v>27956</c:v>
                </c:pt>
                <c:pt idx="679">
                  <c:v>27987</c:v>
                </c:pt>
                <c:pt idx="680">
                  <c:v>28018</c:v>
                </c:pt>
                <c:pt idx="681">
                  <c:v>28048</c:v>
                </c:pt>
                <c:pt idx="682">
                  <c:v>28079</c:v>
                </c:pt>
                <c:pt idx="683">
                  <c:v>28109</c:v>
                </c:pt>
                <c:pt idx="684">
                  <c:v>28140</c:v>
                </c:pt>
                <c:pt idx="685">
                  <c:v>28171</c:v>
                </c:pt>
                <c:pt idx="686">
                  <c:v>28199</c:v>
                </c:pt>
                <c:pt idx="687">
                  <c:v>28230</c:v>
                </c:pt>
                <c:pt idx="688">
                  <c:v>28260</c:v>
                </c:pt>
                <c:pt idx="689">
                  <c:v>28291</c:v>
                </c:pt>
                <c:pt idx="690">
                  <c:v>28321</c:v>
                </c:pt>
                <c:pt idx="691">
                  <c:v>28352</c:v>
                </c:pt>
                <c:pt idx="692">
                  <c:v>28383</c:v>
                </c:pt>
                <c:pt idx="693">
                  <c:v>28413</c:v>
                </c:pt>
                <c:pt idx="694">
                  <c:v>28444</c:v>
                </c:pt>
                <c:pt idx="695">
                  <c:v>28474</c:v>
                </c:pt>
                <c:pt idx="696">
                  <c:v>28505</c:v>
                </c:pt>
                <c:pt idx="697">
                  <c:v>28536</c:v>
                </c:pt>
                <c:pt idx="698">
                  <c:v>28564</c:v>
                </c:pt>
                <c:pt idx="699">
                  <c:v>28595</c:v>
                </c:pt>
                <c:pt idx="700">
                  <c:v>28625</c:v>
                </c:pt>
                <c:pt idx="701">
                  <c:v>28656</c:v>
                </c:pt>
                <c:pt idx="702">
                  <c:v>28686</c:v>
                </c:pt>
                <c:pt idx="703">
                  <c:v>28717</c:v>
                </c:pt>
                <c:pt idx="704">
                  <c:v>28748</c:v>
                </c:pt>
                <c:pt idx="705">
                  <c:v>28778</c:v>
                </c:pt>
                <c:pt idx="706">
                  <c:v>28809</c:v>
                </c:pt>
                <c:pt idx="707">
                  <c:v>28839</c:v>
                </c:pt>
                <c:pt idx="708">
                  <c:v>28870</c:v>
                </c:pt>
                <c:pt idx="709">
                  <c:v>28901</c:v>
                </c:pt>
                <c:pt idx="710">
                  <c:v>28929</c:v>
                </c:pt>
                <c:pt idx="711">
                  <c:v>28960</c:v>
                </c:pt>
                <c:pt idx="712">
                  <c:v>28990</c:v>
                </c:pt>
                <c:pt idx="713">
                  <c:v>29021</c:v>
                </c:pt>
                <c:pt idx="714">
                  <c:v>29051</c:v>
                </c:pt>
                <c:pt idx="715">
                  <c:v>29082</c:v>
                </c:pt>
                <c:pt idx="716">
                  <c:v>29113</c:v>
                </c:pt>
                <c:pt idx="717">
                  <c:v>29143</c:v>
                </c:pt>
                <c:pt idx="718">
                  <c:v>29174</c:v>
                </c:pt>
                <c:pt idx="719">
                  <c:v>29204</c:v>
                </c:pt>
                <c:pt idx="720">
                  <c:v>29235</c:v>
                </c:pt>
                <c:pt idx="721">
                  <c:v>29266</c:v>
                </c:pt>
                <c:pt idx="722">
                  <c:v>29295</c:v>
                </c:pt>
                <c:pt idx="723">
                  <c:v>29326</c:v>
                </c:pt>
                <c:pt idx="724">
                  <c:v>29356</c:v>
                </c:pt>
                <c:pt idx="725">
                  <c:v>29387</c:v>
                </c:pt>
                <c:pt idx="726">
                  <c:v>29417</c:v>
                </c:pt>
                <c:pt idx="727">
                  <c:v>29448</c:v>
                </c:pt>
                <c:pt idx="728">
                  <c:v>29479</c:v>
                </c:pt>
                <c:pt idx="729">
                  <c:v>29509</c:v>
                </c:pt>
                <c:pt idx="730">
                  <c:v>29540</c:v>
                </c:pt>
                <c:pt idx="731">
                  <c:v>29570</c:v>
                </c:pt>
                <c:pt idx="732">
                  <c:v>29601</c:v>
                </c:pt>
                <c:pt idx="733">
                  <c:v>29632</c:v>
                </c:pt>
                <c:pt idx="734">
                  <c:v>29660</c:v>
                </c:pt>
                <c:pt idx="735">
                  <c:v>29691</c:v>
                </c:pt>
                <c:pt idx="736">
                  <c:v>29721</c:v>
                </c:pt>
                <c:pt idx="737">
                  <c:v>29752</c:v>
                </c:pt>
                <c:pt idx="738">
                  <c:v>29782</c:v>
                </c:pt>
                <c:pt idx="739">
                  <c:v>29813</c:v>
                </c:pt>
                <c:pt idx="740">
                  <c:v>29844</c:v>
                </c:pt>
                <c:pt idx="741">
                  <c:v>29874</c:v>
                </c:pt>
                <c:pt idx="742">
                  <c:v>29905</c:v>
                </c:pt>
                <c:pt idx="743">
                  <c:v>29935</c:v>
                </c:pt>
                <c:pt idx="744">
                  <c:v>29966</c:v>
                </c:pt>
                <c:pt idx="745">
                  <c:v>29997</c:v>
                </c:pt>
                <c:pt idx="746">
                  <c:v>30025</c:v>
                </c:pt>
                <c:pt idx="747">
                  <c:v>30056</c:v>
                </c:pt>
                <c:pt idx="748">
                  <c:v>30086</c:v>
                </c:pt>
                <c:pt idx="749">
                  <c:v>30117</c:v>
                </c:pt>
                <c:pt idx="750">
                  <c:v>30147</c:v>
                </c:pt>
                <c:pt idx="751">
                  <c:v>30178</c:v>
                </c:pt>
                <c:pt idx="752">
                  <c:v>30209</c:v>
                </c:pt>
                <c:pt idx="753">
                  <c:v>30239</c:v>
                </c:pt>
                <c:pt idx="754">
                  <c:v>30270</c:v>
                </c:pt>
                <c:pt idx="755">
                  <c:v>30300</c:v>
                </c:pt>
                <c:pt idx="756">
                  <c:v>30331</c:v>
                </c:pt>
                <c:pt idx="757">
                  <c:v>30362</c:v>
                </c:pt>
                <c:pt idx="758">
                  <c:v>30390</c:v>
                </c:pt>
                <c:pt idx="759">
                  <c:v>30421</c:v>
                </c:pt>
                <c:pt idx="760">
                  <c:v>30451</c:v>
                </c:pt>
                <c:pt idx="761">
                  <c:v>30482</c:v>
                </c:pt>
                <c:pt idx="762">
                  <c:v>30512</c:v>
                </c:pt>
                <c:pt idx="763">
                  <c:v>30543</c:v>
                </c:pt>
                <c:pt idx="764">
                  <c:v>30574</c:v>
                </c:pt>
                <c:pt idx="765">
                  <c:v>30604</c:v>
                </c:pt>
                <c:pt idx="766">
                  <c:v>30635</c:v>
                </c:pt>
                <c:pt idx="767">
                  <c:v>30665</c:v>
                </c:pt>
                <c:pt idx="768">
                  <c:v>30696</c:v>
                </c:pt>
                <c:pt idx="769">
                  <c:v>30727</c:v>
                </c:pt>
                <c:pt idx="770">
                  <c:v>30756</c:v>
                </c:pt>
                <c:pt idx="771">
                  <c:v>30787</c:v>
                </c:pt>
                <c:pt idx="772">
                  <c:v>30817</c:v>
                </c:pt>
                <c:pt idx="773">
                  <c:v>30848</c:v>
                </c:pt>
                <c:pt idx="774">
                  <c:v>30878</c:v>
                </c:pt>
                <c:pt idx="775">
                  <c:v>30909</c:v>
                </c:pt>
                <c:pt idx="776">
                  <c:v>30940</c:v>
                </c:pt>
                <c:pt idx="777">
                  <c:v>30970</c:v>
                </c:pt>
                <c:pt idx="778">
                  <c:v>31001</c:v>
                </c:pt>
                <c:pt idx="779">
                  <c:v>31031</c:v>
                </c:pt>
                <c:pt idx="780">
                  <c:v>31062</c:v>
                </c:pt>
                <c:pt idx="781">
                  <c:v>31093</c:v>
                </c:pt>
                <c:pt idx="782">
                  <c:v>31121</c:v>
                </c:pt>
                <c:pt idx="783">
                  <c:v>31152</c:v>
                </c:pt>
                <c:pt idx="784">
                  <c:v>31182</c:v>
                </c:pt>
                <c:pt idx="785">
                  <c:v>31213</c:v>
                </c:pt>
                <c:pt idx="786">
                  <c:v>31243</c:v>
                </c:pt>
                <c:pt idx="787">
                  <c:v>31274</c:v>
                </c:pt>
                <c:pt idx="788">
                  <c:v>31305</c:v>
                </c:pt>
                <c:pt idx="789">
                  <c:v>31335</c:v>
                </c:pt>
                <c:pt idx="790">
                  <c:v>31366</c:v>
                </c:pt>
                <c:pt idx="791">
                  <c:v>31396</c:v>
                </c:pt>
                <c:pt idx="792">
                  <c:v>31427</c:v>
                </c:pt>
                <c:pt idx="793">
                  <c:v>31458</c:v>
                </c:pt>
                <c:pt idx="794">
                  <c:v>31486</c:v>
                </c:pt>
                <c:pt idx="795">
                  <c:v>31517</c:v>
                </c:pt>
                <c:pt idx="796">
                  <c:v>31547</c:v>
                </c:pt>
                <c:pt idx="797">
                  <c:v>31578</c:v>
                </c:pt>
                <c:pt idx="798">
                  <c:v>31608</c:v>
                </c:pt>
                <c:pt idx="799">
                  <c:v>31639</c:v>
                </c:pt>
                <c:pt idx="800">
                  <c:v>31670</c:v>
                </c:pt>
                <c:pt idx="801">
                  <c:v>31700</c:v>
                </c:pt>
                <c:pt idx="802">
                  <c:v>31731</c:v>
                </c:pt>
                <c:pt idx="803">
                  <c:v>31761</c:v>
                </c:pt>
                <c:pt idx="804">
                  <c:v>31792</c:v>
                </c:pt>
                <c:pt idx="805">
                  <c:v>31823</c:v>
                </c:pt>
                <c:pt idx="806">
                  <c:v>31851</c:v>
                </c:pt>
                <c:pt idx="807">
                  <c:v>31882</c:v>
                </c:pt>
                <c:pt idx="808">
                  <c:v>31912</c:v>
                </c:pt>
                <c:pt idx="809">
                  <c:v>31943</c:v>
                </c:pt>
                <c:pt idx="810">
                  <c:v>31973</c:v>
                </c:pt>
                <c:pt idx="811">
                  <c:v>32004</c:v>
                </c:pt>
                <c:pt idx="812">
                  <c:v>32035</c:v>
                </c:pt>
                <c:pt idx="813">
                  <c:v>32065</c:v>
                </c:pt>
                <c:pt idx="814">
                  <c:v>32096</c:v>
                </c:pt>
                <c:pt idx="815">
                  <c:v>32126</c:v>
                </c:pt>
                <c:pt idx="816">
                  <c:v>32157</c:v>
                </c:pt>
                <c:pt idx="817">
                  <c:v>32188</c:v>
                </c:pt>
                <c:pt idx="818">
                  <c:v>32217</c:v>
                </c:pt>
                <c:pt idx="819">
                  <c:v>32248</c:v>
                </c:pt>
                <c:pt idx="820">
                  <c:v>32278</c:v>
                </c:pt>
                <c:pt idx="821">
                  <c:v>32309</c:v>
                </c:pt>
                <c:pt idx="822">
                  <c:v>32339</c:v>
                </c:pt>
                <c:pt idx="823">
                  <c:v>32370</c:v>
                </c:pt>
                <c:pt idx="824">
                  <c:v>32401</c:v>
                </c:pt>
                <c:pt idx="825">
                  <c:v>32431</c:v>
                </c:pt>
                <c:pt idx="826">
                  <c:v>32462</c:v>
                </c:pt>
                <c:pt idx="827">
                  <c:v>32492</c:v>
                </c:pt>
                <c:pt idx="828">
                  <c:v>32523</c:v>
                </c:pt>
                <c:pt idx="829">
                  <c:v>32554</c:v>
                </c:pt>
                <c:pt idx="830">
                  <c:v>32582</c:v>
                </c:pt>
                <c:pt idx="831">
                  <c:v>32613</c:v>
                </c:pt>
                <c:pt idx="832">
                  <c:v>32643</c:v>
                </c:pt>
                <c:pt idx="833">
                  <c:v>32674</c:v>
                </c:pt>
                <c:pt idx="834">
                  <c:v>32704</c:v>
                </c:pt>
                <c:pt idx="835">
                  <c:v>32735</c:v>
                </c:pt>
                <c:pt idx="836">
                  <c:v>32766</c:v>
                </c:pt>
                <c:pt idx="837">
                  <c:v>32796</c:v>
                </c:pt>
                <c:pt idx="838">
                  <c:v>32827</c:v>
                </c:pt>
                <c:pt idx="839">
                  <c:v>32857</c:v>
                </c:pt>
                <c:pt idx="840">
                  <c:v>32888</c:v>
                </c:pt>
                <c:pt idx="841">
                  <c:v>32919</c:v>
                </c:pt>
                <c:pt idx="842">
                  <c:v>32947</c:v>
                </c:pt>
                <c:pt idx="843">
                  <c:v>32978</c:v>
                </c:pt>
                <c:pt idx="844">
                  <c:v>33008</c:v>
                </c:pt>
                <c:pt idx="845">
                  <c:v>33039</c:v>
                </c:pt>
                <c:pt idx="846">
                  <c:v>33069</c:v>
                </c:pt>
                <c:pt idx="847">
                  <c:v>33100</c:v>
                </c:pt>
                <c:pt idx="848">
                  <c:v>33131</c:v>
                </c:pt>
                <c:pt idx="849">
                  <c:v>33161</c:v>
                </c:pt>
                <c:pt idx="850">
                  <c:v>33192</c:v>
                </c:pt>
                <c:pt idx="851">
                  <c:v>33222</c:v>
                </c:pt>
                <c:pt idx="852">
                  <c:v>33253</c:v>
                </c:pt>
                <c:pt idx="853">
                  <c:v>33284</c:v>
                </c:pt>
                <c:pt idx="854">
                  <c:v>33312</c:v>
                </c:pt>
                <c:pt idx="855">
                  <c:v>33343</c:v>
                </c:pt>
                <c:pt idx="856">
                  <c:v>33373</c:v>
                </c:pt>
                <c:pt idx="857">
                  <c:v>33404</c:v>
                </c:pt>
                <c:pt idx="858">
                  <c:v>33434</c:v>
                </c:pt>
                <c:pt idx="859">
                  <c:v>33465</c:v>
                </c:pt>
                <c:pt idx="860">
                  <c:v>33496</c:v>
                </c:pt>
                <c:pt idx="861">
                  <c:v>33526</c:v>
                </c:pt>
                <c:pt idx="862">
                  <c:v>33557</c:v>
                </c:pt>
                <c:pt idx="863">
                  <c:v>33587</c:v>
                </c:pt>
                <c:pt idx="864">
                  <c:v>33618</c:v>
                </c:pt>
                <c:pt idx="865">
                  <c:v>33649</c:v>
                </c:pt>
                <c:pt idx="866">
                  <c:v>33678</c:v>
                </c:pt>
                <c:pt idx="867">
                  <c:v>33709</c:v>
                </c:pt>
                <c:pt idx="868">
                  <c:v>33739</c:v>
                </c:pt>
                <c:pt idx="869">
                  <c:v>33770</c:v>
                </c:pt>
                <c:pt idx="870">
                  <c:v>33800</c:v>
                </c:pt>
                <c:pt idx="871">
                  <c:v>33831</c:v>
                </c:pt>
                <c:pt idx="872">
                  <c:v>33862</c:v>
                </c:pt>
                <c:pt idx="873">
                  <c:v>33892</c:v>
                </c:pt>
                <c:pt idx="874">
                  <c:v>33923</c:v>
                </c:pt>
                <c:pt idx="875">
                  <c:v>33953</c:v>
                </c:pt>
                <c:pt idx="876">
                  <c:v>33984</c:v>
                </c:pt>
                <c:pt idx="877">
                  <c:v>34015</c:v>
                </c:pt>
                <c:pt idx="878">
                  <c:v>34043</c:v>
                </c:pt>
                <c:pt idx="879">
                  <c:v>34074</c:v>
                </c:pt>
                <c:pt idx="880">
                  <c:v>34104</c:v>
                </c:pt>
                <c:pt idx="881">
                  <c:v>34135</c:v>
                </c:pt>
                <c:pt idx="882">
                  <c:v>34165</c:v>
                </c:pt>
                <c:pt idx="883">
                  <c:v>34196</c:v>
                </c:pt>
                <c:pt idx="884">
                  <c:v>34227</c:v>
                </c:pt>
                <c:pt idx="885">
                  <c:v>34257</c:v>
                </c:pt>
                <c:pt idx="886">
                  <c:v>34288</c:v>
                </c:pt>
                <c:pt idx="887">
                  <c:v>34318</c:v>
                </c:pt>
                <c:pt idx="888">
                  <c:v>34349</c:v>
                </c:pt>
                <c:pt idx="889">
                  <c:v>34380</c:v>
                </c:pt>
                <c:pt idx="890">
                  <c:v>34408</c:v>
                </c:pt>
                <c:pt idx="891">
                  <c:v>34439</c:v>
                </c:pt>
                <c:pt idx="892">
                  <c:v>34469</c:v>
                </c:pt>
                <c:pt idx="893">
                  <c:v>34500</c:v>
                </c:pt>
                <c:pt idx="894">
                  <c:v>34530</c:v>
                </c:pt>
                <c:pt idx="895">
                  <c:v>34561</c:v>
                </c:pt>
                <c:pt idx="896">
                  <c:v>34592</c:v>
                </c:pt>
                <c:pt idx="897">
                  <c:v>34622</c:v>
                </c:pt>
                <c:pt idx="898">
                  <c:v>34653</c:v>
                </c:pt>
                <c:pt idx="899">
                  <c:v>34683</c:v>
                </c:pt>
                <c:pt idx="900">
                  <c:v>34714</c:v>
                </c:pt>
                <c:pt idx="901">
                  <c:v>34745</c:v>
                </c:pt>
                <c:pt idx="902">
                  <c:v>34773</c:v>
                </c:pt>
                <c:pt idx="903">
                  <c:v>34804</c:v>
                </c:pt>
                <c:pt idx="904">
                  <c:v>34834</c:v>
                </c:pt>
                <c:pt idx="905">
                  <c:v>34865</c:v>
                </c:pt>
                <c:pt idx="906">
                  <c:v>34895</c:v>
                </c:pt>
                <c:pt idx="907">
                  <c:v>34926</c:v>
                </c:pt>
                <c:pt idx="908">
                  <c:v>34957</c:v>
                </c:pt>
                <c:pt idx="909">
                  <c:v>34987</c:v>
                </c:pt>
                <c:pt idx="910">
                  <c:v>35018</c:v>
                </c:pt>
                <c:pt idx="911">
                  <c:v>35048</c:v>
                </c:pt>
                <c:pt idx="912">
                  <c:v>35079</c:v>
                </c:pt>
                <c:pt idx="913">
                  <c:v>35110</c:v>
                </c:pt>
                <c:pt idx="914">
                  <c:v>35139</c:v>
                </c:pt>
                <c:pt idx="915">
                  <c:v>35170</c:v>
                </c:pt>
                <c:pt idx="916">
                  <c:v>35200</c:v>
                </c:pt>
                <c:pt idx="917">
                  <c:v>35231</c:v>
                </c:pt>
                <c:pt idx="918">
                  <c:v>35261</c:v>
                </c:pt>
                <c:pt idx="919">
                  <c:v>35292</c:v>
                </c:pt>
                <c:pt idx="920">
                  <c:v>35323</c:v>
                </c:pt>
                <c:pt idx="921">
                  <c:v>35353</c:v>
                </c:pt>
                <c:pt idx="922">
                  <c:v>35384</c:v>
                </c:pt>
                <c:pt idx="923">
                  <c:v>35414</c:v>
                </c:pt>
                <c:pt idx="924">
                  <c:v>35445</c:v>
                </c:pt>
                <c:pt idx="925">
                  <c:v>35476</c:v>
                </c:pt>
                <c:pt idx="926">
                  <c:v>35504</c:v>
                </c:pt>
                <c:pt idx="927">
                  <c:v>35535</c:v>
                </c:pt>
                <c:pt idx="928">
                  <c:v>35565</c:v>
                </c:pt>
                <c:pt idx="929">
                  <c:v>35596</c:v>
                </c:pt>
                <c:pt idx="930">
                  <c:v>35626</c:v>
                </c:pt>
                <c:pt idx="931">
                  <c:v>35657</c:v>
                </c:pt>
                <c:pt idx="932">
                  <c:v>35688</c:v>
                </c:pt>
                <c:pt idx="933">
                  <c:v>35718</c:v>
                </c:pt>
                <c:pt idx="934">
                  <c:v>35749</c:v>
                </c:pt>
                <c:pt idx="935">
                  <c:v>35779</c:v>
                </c:pt>
                <c:pt idx="936">
                  <c:v>35810</c:v>
                </c:pt>
                <c:pt idx="937">
                  <c:v>35841</c:v>
                </c:pt>
                <c:pt idx="938">
                  <c:v>35869</c:v>
                </c:pt>
                <c:pt idx="939">
                  <c:v>35900</c:v>
                </c:pt>
                <c:pt idx="940">
                  <c:v>35930</c:v>
                </c:pt>
                <c:pt idx="941">
                  <c:v>35961</c:v>
                </c:pt>
                <c:pt idx="942">
                  <c:v>35991</c:v>
                </c:pt>
                <c:pt idx="943">
                  <c:v>36022</c:v>
                </c:pt>
                <c:pt idx="944">
                  <c:v>36053</c:v>
                </c:pt>
                <c:pt idx="945">
                  <c:v>36083</c:v>
                </c:pt>
                <c:pt idx="946">
                  <c:v>36114</c:v>
                </c:pt>
                <c:pt idx="947">
                  <c:v>36144</c:v>
                </c:pt>
                <c:pt idx="948">
                  <c:v>36175</c:v>
                </c:pt>
                <c:pt idx="949">
                  <c:v>36206</c:v>
                </c:pt>
                <c:pt idx="950">
                  <c:v>36234</c:v>
                </c:pt>
                <c:pt idx="951">
                  <c:v>36265</c:v>
                </c:pt>
                <c:pt idx="952">
                  <c:v>36295</c:v>
                </c:pt>
                <c:pt idx="953">
                  <c:v>36326</c:v>
                </c:pt>
                <c:pt idx="954">
                  <c:v>36356</c:v>
                </c:pt>
                <c:pt idx="955">
                  <c:v>36387</c:v>
                </c:pt>
                <c:pt idx="956">
                  <c:v>36418</c:v>
                </c:pt>
                <c:pt idx="957">
                  <c:v>36448</c:v>
                </c:pt>
                <c:pt idx="958">
                  <c:v>36479</c:v>
                </c:pt>
                <c:pt idx="959">
                  <c:v>36509</c:v>
                </c:pt>
                <c:pt idx="960">
                  <c:v>36540</c:v>
                </c:pt>
                <c:pt idx="961">
                  <c:v>36571</c:v>
                </c:pt>
                <c:pt idx="962">
                  <c:v>36600</c:v>
                </c:pt>
                <c:pt idx="963">
                  <c:v>36631</c:v>
                </c:pt>
                <c:pt idx="964">
                  <c:v>36661</c:v>
                </c:pt>
                <c:pt idx="965">
                  <c:v>36692</c:v>
                </c:pt>
                <c:pt idx="966">
                  <c:v>36722</c:v>
                </c:pt>
                <c:pt idx="967">
                  <c:v>36753</c:v>
                </c:pt>
                <c:pt idx="968">
                  <c:v>36784</c:v>
                </c:pt>
                <c:pt idx="969">
                  <c:v>36814</c:v>
                </c:pt>
                <c:pt idx="970">
                  <c:v>36845</c:v>
                </c:pt>
                <c:pt idx="971">
                  <c:v>36875</c:v>
                </c:pt>
                <c:pt idx="972">
                  <c:v>36906</c:v>
                </c:pt>
                <c:pt idx="973">
                  <c:v>36937</c:v>
                </c:pt>
                <c:pt idx="974">
                  <c:v>36965</c:v>
                </c:pt>
                <c:pt idx="975">
                  <c:v>36996</c:v>
                </c:pt>
                <c:pt idx="976">
                  <c:v>37026</c:v>
                </c:pt>
                <c:pt idx="977">
                  <c:v>37057</c:v>
                </c:pt>
                <c:pt idx="978">
                  <c:v>37087</c:v>
                </c:pt>
                <c:pt idx="979">
                  <c:v>37118</c:v>
                </c:pt>
                <c:pt idx="980">
                  <c:v>37149</c:v>
                </c:pt>
                <c:pt idx="981">
                  <c:v>37179</c:v>
                </c:pt>
                <c:pt idx="982">
                  <c:v>37210</c:v>
                </c:pt>
                <c:pt idx="983">
                  <c:v>37240</c:v>
                </c:pt>
                <c:pt idx="984">
                  <c:v>37271</c:v>
                </c:pt>
                <c:pt idx="985">
                  <c:v>37302</c:v>
                </c:pt>
                <c:pt idx="986">
                  <c:v>37330</c:v>
                </c:pt>
                <c:pt idx="987">
                  <c:v>37361</c:v>
                </c:pt>
                <c:pt idx="988">
                  <c:v>37391</c:v>
                </c:pt>
                <c:pt idx="989">
                  <c:v>37422</c:v>
                </c:pt>
                <c:pt idx="990">
                  <c:v>37452</c:v>
                </c:pt>
                <c:pt idx="991">
                  <c:v>37483</c:v>
                </c:pt>
                <c:pt idx="992">
                  <c:v>37514</c:v>
                </c:pt>
                <c:pt idx="993">
                  <c:v>37544</c:v>
                </c:pt>
                <c:pt idx="994">
                  <c:v>37575</c:v>
                </c:pt>
                <c:pt idx="995">
                  <c:v>37605</c:v>
                </c:pt>
                <c:pt idx="996">
                  <c:v>37636</c:v>
                </c:pt>
                <c:pt idx="997">
                  <c:v>37667</c:v>
                </c:pt>
                <c:pt idx="998">
                  <c:v>37695</c:v>
                </c:pt>
                <c:pt idx="999">
                  <c:v>37726</c:v>
                </c:pt>
                <c:pt idx="1000">
                  <c:v>37756</c:v>
                </c:pt>
                <c:pt idx="1001">
                  <c:v>37787</c:v>
                </c:pt>
                <c:pt idx="1002">
                  <c:v>37817</c:v>
                </c:pt>
                <c:pt idx="1003">
                  <c:v>37848</c:v>
                </c:pt>
                <c:pt idx="1004">
                  <c:v>37879</c:v>
                </c:pt>
                <c:pt idx="1005">
                  <c:v>37909</c:v>
                </c:pt>
                <c:pt idx="1006">
                  <c:v>37940</c:v>
                </c:pt>
                <c:pt idx="1007">
                  <c:v>37970</c:v>
                </c:pt>
                <c:pt idx="1008">
                  <c:v>38001</c:v>
                </c:pt>
                <c:pt idx="1009">
                  <c:v>38032</c:v>
                </c:pt>
                <c:pt idx="1010">
                  <c:v>38061</c:v>
                </c:pt>
                <c:pt idx="1011">
                  <c:v>38092</c:v>
                </c:pt>
                <c:pt idx="1012">
                  <c:v>38122</c:v>
                </c:pt>
                <c:pt idx="1013">
                  <c:v>38153</c:v>
                </c:pt>
                <c:pt idx="1014">
                  <c:v>38183</c:v>
                </c:pt>
                <c:pt idx="1015">
                  <c:v>38214</c:v>
                </c:pt>
                <c:pt idx="1016">
                  <c:v>38245</c:v>
                </c:pt>
                <c:pt idx="1017">
                  <c:v>38275</c:v>
                </c:pt>
                <c:pt idx="1018">
                  <c:v>38306</c:v>
                </c:pt>
                <c:pt idx="1019">
                  <c:v>38336</c:v>
                </c:pt>
                <c:pt idx="1020">
                  <c:v>38367</c:v>
                </c:pt>
                <c:pt idx="1021">
                  <c:v>38398</c:v>
                </c:pt>
                <c:pt idx="1022">
                  <c:v>38426</c:v>
                </c:pt>
                <c:pt idx="1023">
                  <c:v>38457</c:v>
                </c:pt>
                <c:pt idx="1024">
                  <c:v>38487</c:v>
                </c:pt>
                <c:pt idx="1025">
                  <c:v>38518</c:v>
                </c:pt>
                <c:pt idx="1026">
                  <c:v>38548</c:v>
                </c:pt>
                <c:pt idx="1027">
                  <c:v>38579</c:v>
                </c:pt>
                <c:pt idx="1028">
                  <c:v>38610</c:v>
                </c:pt>
                <c:pt idx="1029">
                  <c:v>38640</c:v>
                </c:pt>
                <c:pt idx="1030">
                  <c:v>38671</c:v>
                </c:pt>
                <c:pt idx="1031">
                  <c:v>38701</c:v>
                </c:pt>
                <c:pt idx="1032">
                  <c:v>38732</c:v>
                </c:pt>
                <c:pt idx="1033">
                  <c:v>38763</c:v>
                </c:pt>
                <c:pt idx="1034">
                  <c:v>38791</c:v>
                </c:pt>
                <c:pt idx="1035">
                  <c:v>38822</c:v>
                </c:pt>
                <c:pt idx="1036">
                  <c:v>38852</c:v>
                </c:pt>
                <c:pt idx="1037">
                  <c:v>38883</c:v>
                </c:pt>
                <c:pt idx="1038">
                  <c:v>38913</c:v>
                </c:pt>
                <c:pt idx="1039">
                  <c:v>38944</c:v>
                </c:pt>
                <c:pt idx="1040">
                  <c:v>38975</c:v>
                </c:pt>
                <c:pt idx="1041">
                  <c:v>39005</c:v>
                </c:pt>
                <c:pt idx="1042">
                  <c:v>39036</c:v>
                </c:pt>
                <c:pt idx="1043">
                  <c:v>39066</c:v>
                </c:pt>
                <c:pt idx="1044">
                  <c:v>39097</c:v>
                </c:pt>
                <c:pt idx="1045">
                  <c:v>39128</c:v>
                </c:pt>
                <c:pt idx="1046">
                  <c:v>39156</c:v>
                </c:pt>
                <c:pt idx="1047">
                  <c:v>39187</c:v>
                </c:pt>
                <c:pt idx="1048">
                  <c:v>39217</c:v>
                </c:pt>
                <c:pt idx="1049">
                  <c:v>39248</c:v>
                </c:pt>
                <c:pt idx="1050">
                  <c:v>39278</c:v>
                </c:pt>
                <c:pt idx="1051">
                  <c:v>39309</c:v>
                </c:pt>
                <c:pt idx="1052">
                  <c:v>39340</c:v>
                </c:pt>
                <c:pt idx="1053">
                  <c:v>39370</c:v>
                </c:pt>
                <c:pt idx="1054">
                  <c:v>39401</c:v>
                </c:pt>
                <c:pt idx="1055">
                  <c:v>39431</c:v>
                </c:pt>
                <c:pt idx="1056">
                  <c:v>39462</c:v>
                </c:pt>
                <c:pt idx="1057">
                  <c:v>39493</c:v>
                </c:pt>
                <c:pt idx="1058">
                  <c:v>39522</c:v>
                </c:pt>
                <c:pt idx="1059">
                  <c:v>39553</c:v>
                </c:pt>
                <c:pt idx="1060">
                  <c:v>39583</c:v>
                </c:pt>
                <c:pt idx="1061">
                  <c:v>39614</c:v>
                </c:pt>
                <c:pt idx="1062">
                  <c:v>39644</c:v>
                </c:pt>
                <c:pt idx="1063">
                  <c:v>39675</c:v>
                </c:pt>
                <c:pt idx="1064">
                  <c:v>39706</c:v>
                </c:pt>
                <c:pt idx="1065">
                  <c:v>39736</c:v>
                </c:pt>
                <c:pt idx="1066">
                  <c:v>39767</c:v>
                </c:pt>
                <c:pt idx="1067">
                  <c:v>39797</c:v>
                </c:pt>
                <c:pt idx="1068">
                  <c:v>39828</c:v>
                </c:pt>
                <c:pt idx="1069">
                  <c:v>39859</c:v>
                </c:pt>
                <c:pt idx="1070">
                  <c:v>39887</c:v>
                </c:pt>
                <c:pt idx="1071">
                  <c:v>39918</c:v>
                </c:pt>
                <c:pt idx="1072">
                  <c:v>39948</c:v>
                </c:pt>
                <c:pt idx="1073">
                  <c:v>39979</c:v>
                </c:pt>
                <c:pt idx="1074">
                  <c:v>40009</c:v>
                </c:pt>
                <c:pt idx="1075">
                  <c:v>40040</c:v>
                </c:pt>
                <c:pt idx="1076">
                  <c:v>40071</c:v>
                </c:pt>
                <c:pt idx="1077">
                  <c:v>40101</c:v>
                </c:pt>
                <c:pt idx="1078">
                  <c:v>40132</c:v>
                </c:pt>
                <c:pt idx="1079">
                  <c:v>40162</c:v>
                </c:pt>
                <c:pt idx="1080">
                  <c:v>40193</c:v>
                </c:pt>
                <c:pt idx="1081">
                  <c:v>40224</c:v>
                </c:pt>
                <c:pt idx="1082">
                  <c:v>40252</c:v>
                </c:pt>
                <c:pt idx="1083">
                  <c:v>40283</c:v>
                </c:pt>
                <c:pt idx="1084">
                  <c:v>40313</c:v>
                </c:pt>
                <c:pt idx="1085">
                  <c:v>40344</c:v>
                </c:pt>
                <c:pt idx="1086">
                  <c:v>40374</c:v>
                </c:pt>
                <c:pt idx="1087">
                  <c:v>40405</c:v>
                </c:pt>
                <c:pt idx="1088">
                  <c:v>40436</c:v>
                </c:pt>
                <c:pt idx="1089">
                  <c:v>40466</c:v>
                </c:pt>
                <c:pt idx="1090">
                  <c:v>40497</c:v>
                </c:pt>
                <c:pt idx="1091">
                  <c:v>40527</c:v>
                </c:pt>
                <c:pt idx="1092">
                  <c:v>40558</c:v>
                </c:pt>
                <c:pt idx="1093">
                  <c:v>40589</c:v>
                </c:pt>
                <c:pt idx="1094">
                  <c:v>40617</c:v>
                </c:pt>
                <c:pt idx="1095">
                  <c:v>40648</c:v>
                </c:pt>
                <c:pt idx="1096">
                  <c:v>40678</c:v>
                </c:pt>
                <c:pt idx="1097">
                  <c:v>40709</c:v>
                </c:pt>
                <c:pt idx="1098">
                  <c:v>40739</c:v>
                </c:pt>
                <c:pt idx="1099">
                  <c:v>40770</c:v>
                </c:pt>
                <c:pt idx="1100">
                  <c:v>40801</c:v>
                </c:pt>
                <c:pt idx="1101">
                  <c:v>40831</c:v>
                </c:pt>
                <c:pt idx="1102">
                  <c:v>40862</c:v>
                </c:pt>
                <c:pt idx="1103">
                  <c:v>40892</c:v>
                </c:pt>
                <c:pt idx="1104">
                  <c:v>40923</c:v>
                </c:pt>
                <c:pt idx="1105">
                  <c:v>40954</c:v>
                </c:pt>
                <c:pt idx="1106">
                  <c:v>40983</c:v>
                </c:pt>
                <c:pt idx="1107">
                  <c:v>41014</c:v>
                </c:pt>
                <c:pt idx="1108">
                  <c:v>41044</c:v>
                </c:pt>
                <c:pt idx="1109">
                  <c:v>41075</c:v>
                </c:pt>
                <c:pt idx="1110">
                  <c:v>41105</c:v>
                </c:pt>
                <c:pt idx="1111">
                  <c:v>41136</c:v>
                </c:pt>
                <c:pt idx="1112">
                  <c:v>41167</c:v>
                </c:pt>
                <c:pt idx="1113">
                  <c:v>41197</c:v>
                </c:pt>
                <c:pt idx="1114">
                  <c:v>41228</c:v>
                </c:pt>
                <c:pt idx="1115">
                  <c:v>41258</c:v>
                </c:pt>
                <c:pt idx="1116">
                  <c:v>41289</c:v>
                </c:pt>
                <c:pt idx="1117">
                  <c:v>41320</c:v>
                </c:pt>
                <c:pt idx="1118">
                  <c:v>41348</c:v>
                </c:pt>
                <c:pt idx="1119">
                  <c:v>41379</c:v>
                </c:pt>
                <c:pt idx="1120">
                  <c:v>41409</c:v>
                </c:pt>
                <c:pt idx="1121">
                  <c:v>41440</c:v>
                </c:pt>
                <c:pt idx="1122">
                  <c:v>41470</c:v>
                </c:pt>
                <c:pt idx="1123">
                  <c:v>41501</c:v>
                </c:pt>
                <c:pt idx="1124">
                  <c:v>41532</c:v>
                </c:pt>
                <c:pt idx="1125">
                  <c:v>41562</c:v>
                </c:pt>
                <c:pt idx="1126">
                  <c:v>41593</c:v>
                </c:pt>
                <c:pt idx="1127">
                  <c:v>41623</c:v>
                </c:pt>
                <c:pt idx="1128">
                  <c:v>41654</c:v>
                </c:pt>
                <c:pt idx="1129">
                  <c:v>41685</c:v>
                </c:pt>
                <c:pt idx="1130">
                  <c:v>41713</c:v>
                </c:pt>
                <c:pt idx="1131">
                  <c:v>41744</c:v>
                </c:pt>
                <c:pt idx="1132">
                  <c:v>41774</c:v>
                </c:pt>
                <c:pt idx="1133">
                  <c:v>41805</c:v>
                </c:pt>
                <c:pt idx="1134">
                  <c:v>41835</c:v>
                </c:pt>
                <c:pt idx="1135">
                  <c:v>41866</c:v>
                </c:pt>
                <c:pt idx="1136">
                  <c:v>41897</c:v>
                </c:pt>
                <c:pt idx="1137">
                  <c:v>41927</c:v>
                </c:pt>
                <c:pt idx="1138">
                  <c:v>41958</c:v>
                </c:pt>
                <c:pt idx="1139">
                  <c:v>41988</c:v>
                </c:pt>
                <c:pt idx="1140">
                  <c:v>42019</c:v>
                </c:pt>
                <c:pt idx="1141">
                  <c:v>42050</c:v>
                </c:pt>
                <c:pt idx="1142">
                  <c:v>42078</c:v>
                </c:pt>
                <c:pt idx="1143">
                  <c:v>42109</c:v>
                </c:pt>
                <c:pt idx="1144">
                  <c:v>42139</c:v>
                </c:pt>
                <c:pt idx="1145">
                  <c:v>42170</c:v>
                </c:pt>
                <c:pt idx="1146">
                  <c:v>42200</c:v>
                </c:pt>
                <c:pt idx="1147">
                  <c:v>42231</c:v>
                </c:pt>
                <c:pt idx="1148">
                  <c:v>42262</c:v>
                </c:pt>
                <c:pt idx="1149">
                  <c:v>42292</c:v>
                </c:pt>
                <c:pt idx="1150">
                  <c:v>42323</c:v>
                </c:pt>
                <c:pt idx="1151">
                  <c:v>42353</c:v>
                </c:pt>
                <c:pt idx="1152">
                  <c:v>42384</c:v>
                </c:pt>
                <c:pt idx="1153">
                  <c:v>42415</c:v>
                </c:pt>
                <c:pt idx="1154">
                  <c:v>42444</c:v>
                </c:pt>
                <c:pt idx="1155">
                  <c:v>42475</c:v>
                </c:pt>
                <c:pt idx="1156">
                  <c:v>42505</c:v>
                </c:pt>
                <c:pt idx="1157">
                  <c:v>42536</c:v>
                </c:pt>
                <c:pt idx="1158">
                  <c:v>42566</c:v>
                </c:pt>
                <c:pt idx="1159">
                  <c:v>42597</c:v>
                </c:pt>
                <c:pt idx="1160">
                  <c:v>42628</c:v>
                </c:pt>
                <c:pt idx="1161">
                  <c:v>42658</c:v>
                </c:pt>
                <c:pt idx="1162">
                  <c:v>42689</c:v>
                </c:pt>
                <c:pt idx="1163">
                  <c:v>42719</c:v>
                </c:pt>
                <c:pt idx="1164">
                  <c:v>42750</c:v>
                </c:pt>
                <c:pt idx="1165">
                  <c:v>42781</c:v>
                </c:pt>
                <c:pt idx="1166">
                  <c:v>42809</c:v>
                </c:pt>
                <c:pt idx="1167">
                  <c:v>42840</c:v>
                </c:pt>
                <c:pt idx="1168">
                  <c:v>42870</c:v>
                </c:pt>
                <c:pt idx="1169">
                  <c:v>42901</c:v>
                </c:pt>
                <c:pt idx="1170">
                  <c:v>42931</c:v>
                </c:pt>
                <c:pt idx="1171">
                  <c:v>42962</c:v>
                </c:pt>
                <c:pt idx="1172">
                  <c:v>42993</c:v>
                </c:pt>
                <c:pt idx="1173">
                  <c:v>43023</c:v>
                </c:pt>
                <c:pt idx="1174">
                  <c:v>43054</c:v>
                </c:pt>
                <c:pt idx="1175">
                  <c:v>43084</c:v>
                </c:pt>
                <c:pt idx="1176">
                  <c:v>43115</c:v>
                </c:pt>
                <c:pt idx="1177">
                  <c:v>43146</c:v>
                </c:pt>
                <c:pt idx="1178">
                  <c:v>43174</c:v>
                </c:pt>
                <c:pt idx="1179">
                  <c:v>43205</c:v>
                </c:pt>
                <c:pt idx="1180">
                  <c:v>43235</c:v>
                </c:pt>
                <c:pt idx="1181">
                  <c:v>43266</c:v>
                </c:pt>
                <c:pt idx="1182">
                  <c:v>43296</c:v>
                </c:pt>
                <c:pt idx="1183">
                  <c:v>43327</c:v>
                </c:pt>
                <c:pt idx="1184">
                  <c:v>43358</c:v>
                </c:pt>
                <c:pt idx="1185">
                  <c:v>43388</c:v>
                </c:pt>
                <c:pt idx="1186">
                  <c:v>43419</c:v>
                </c:pt>
                <c:pt idx="1187">
                  <c:v>43449</c:v>
                </c:pt>
                <c:pt idx="1188">
                  <c:v>43480</c:v>
                </c:pt>
                <c:pt idx="1189">
                  <c:v>43511</c:v>
                </c:pt>
                <c:pt idx="1190">
                  <c:v>43539</c:v>
                </c:pt>
                <c:pt idx="1191">
                  <c:v>43570</c:v>
                </c:pt>
                <c:pt idx="1192">
                  <c:v>43600</c:v>
                </c:pt>
                <c:pt idx="1193">
                  <c:v>43631</c:v>
                </c:pt>
                <c:pt idx="1194">
                  <c:v>43661</c:v>
                </c:pt>
                <c:pt idx="1195">
                  <c:v>43692</c:v>
                </c:pt>
                <c:pt idx="1196">
                  <c:v>43723</c:v>
                </c:pt>
                <c:pt idx="1197">
                  <c:v>43753</c:v>
                </c:pt>
                <c:pt idx="1198">
                  <c:v>43784</c:v>
                </c:pt>
                <c:pt idx="1199">
                  <c:v>43814</c:v>
                </c:pt>
                <c:pt idx="1200">
                  <c:v>43845</c:v>
                </c:pt>
                <c:pt idx="1201">
                  <c:v>43876</c:v>
                </c:pt>
                <c:pt idx="1202">
                  <c:v>43905</c:v>
                </c:pt>
                <c:pt idx="1203">
                  <c:v>43936</c:v>
                </c:pt>
                <c:pt idx="1204">
                  <c:v>43966</c:v>
                </c:pt>
                <c:pt idx="1205">
                  <c:v>43997</c:v>
                </c:pt>
                <c:pt idx="1206">
                  <c:v>44027</c:v>
                </c:pt>
                <c:pt idx="1207">
                  <c:v>44058</c:v>
                </c:pt>
                <c:pt idx="1208">
                  <c:v>44089</c:v>
                </c:pt>
                <c:pt idx="1209">
                  <c:v>44119</c:v>
                </c:pt>
                <c:pt idx="1210">
                  <c:v>44150</c:v>
                </c:pt>
                <c:pt idx="1211">
                  <c:v>44180</c:v>
                </c:pt>
                <c:pt idx="1212">
                  <c:v>44211</c:v>
                </c:pt>
                <c:pt idx="1213">
                  <c:v>44242</c:v>
                </c:pt>
                <c:pt idx="1214">
                  <c:v>44270</c:v>
                </c:pt>
                <c:pt idx="1215">
                  <c:v>44301</c:v>
                </c:pt>
                <c:pt idx="1216">
                  <c:v>44331</c:v>
                </c:pt>
                <c:pt idx="1217">
                  <c:v>44362</c:v>
                </c:pt>
                <c:pt idx="1218">
                  <c:v>44392</c:v>
                </c:pt>
                <c:pt idx="1219">
                  <c:v>44423</c:v>
                </c:pt>
                <c:pt idx="1220">
                  <c:v>44454</c:v>
                </c:pt>
                <c:pt idx="1221">
                  <c:v>44484</c:v>
                </c:pt>
                <c:pt idx="1222">
                  <c:v>44515</c:v>
                </c:pt>
                <c:pt idx="1223">
                  <c:v>44545</c:v>
                </c:pt>
                <c:pt idx="1224">
                  <c:v>44576</c:v>
                </c:pt>
                <c:pt idx="1225">
                  <c:v>44607</c:v>
                </c:pt>
                <c:pt idx="1226">
                  <c:v>44635</c:v>
                </c:pt>
              </c:numCache>
            </c:numRef>
          </c:cat>
          <c:val>
            <c:numRef>
              <c:f>Inflation!$L$91:$L$1316</c:f>
              <c:numCache>
                <c:formatCode>0.0</c:formatCode>
                <c:ptCount val="1226"/>
                <c:pt idx="0">
                  <c:v>0.72492745037488049</c:v>
                </c:pt>
                <c:pt idx="1">
                  <c:v>1.9564935788596136</c:v>
                </c:pt>
                <c:pt idx="2">
                  <c:v>1.7487378213306872</c:v>
                </c:pt>
                <c:pt idx="3">
                  <c:v>2.21122764986093</c:v>
                </c:pt>
                <c:pt idx="4">
                  <c:v>2.1658253078526637</c:v>
                </c:pt>
                <c:pt idx="5">
                  <c:v>2.6050007824900239</c:v>
                </c:pt>
                <c:pt idx="6">
                  <c:v>0.72794032320727509</c:v>
                </c:pt>
                <c:pt idx="7">
                  <c:v>-1.292608790103446</c:v>
                </c:pt>
                <c:pt idx="8">
                  <c:v>-2.2316848263677649</c:v>
                </c:pt>
                <c:pt idx="9">
                  <c:v>-3.1309188586185721</c:v>
                </c:pt>
                <c:pt idx="10">
                  <c:v>-4.1258525878815338</c:v>
                </c:pt>
                <c:pt idx="11">
                  <c:v>-5.543802892764961</c:v>
                </c:pt>
                <c:pt idx="12">
                  <c:v>-6.6548820025110516</c:v>
                </c:pt>
                <c:pt idx="13">
                  <c:v>-7.4575855273884502</c:v>
                </c:pt>
                <c:pt idx="14">
                  <c:v>-7.1214998168949863</c:v>
                </c:pt>
                <c:pt idx="15">
                  <c:v>-7.5528890090200616</c:v>
                </c:pt>
                <c:pt idx="16">
                  <c:v>-7.6543810500596541</c:v>
                </c:pt>
                <c:pt idx="17">
                  <c:v>-6.9949979430837201</c:v>
                </c:pt>
                <c:pt idx="18">
                  <c:v>-5.4239088333664265</c:v>
                </c:pt>
                <c:pt idx="19">
                  <c:v>-3.5886995511225304</c:v>
                </c:pt>
                <c:pt idx="20">
                  <c:v>-2.5933703593043735</c:v>
                </c:pt>
                <c:pt idx="21">
                  <c:v>-1.6424043625397746</c:v>
                </c:pt>
                <c:pt idx="22">
                  <c:v>-1.0004206330174037</c:v>
                </c:pt>
                <c:pt idx="23">
                  <c:v>1.1422403806369811E-2</c:v>
                </c:pt>
                <c:pt idx="24">
                  <c:v>0.2471838854998821</c:v>
                </c:pt>
                <c:pt idx="25">
                  <c:v>1.5479533012525737</c:v>
                </c:pt>
                <c:pt idx="26">
                  <c:v>1.3577918761378842</c:v>
                </c:pt>
                <c:pt idx="27">
                  <c:v>1.6714310669050028</c:v>
                </c:pt>
                <c:pt idx="28">
                  <c:v>2.2498277005037548</c:v>
                </c:pt>
                <c:pt idx="29">
                  <c:v>2.1019315593644965</c:v>
                </c:pt>
                <c:pt idx="30">
                  <c:v>1.7717457422283682</c:v>
                </c:pt>
                <c:pt idx="31">
                  <c:v>1.0692769673928195</c:v>
                </c:pt>
                <c:pt idx="32">
                  <c:v>1.2611627015237521</c:v>
                </c:pt>
                <c:pt idx="33">
                  <c:v>1.2391420919527407</c:v>
                </c:pt>
                <c:pt idx="34">
                  <c:v>1.4066293589726202</c:v>
                </c:pt>
                <c:pt idx="35">
                  <c:v>1.5851367178426823</c:v>
                </c:pt>
                <c:pt idx="36">
                  <c:v>1.9401322481345837</c:v>
                </c:pt>
                <c:pt idx="37">
                  <c:v>1.6765926480021869</c:v>
                </c:pt>
                <c:pt idx="38">
                  <c:v>1.8489374089772199</c:v>
                </c:pt>
                <c:pt idx="39">
                  <c:v>1.7880487151622426</c:v>
                </c:pt>
                <c:pt idx="40">
                  <c:v>1.549367328767046</c:v>
                </c:pt>
                <c:pt idx="41">
                  <c:v>1.5589735738172115</c:v>
                </c:pt>
                <c:pt idx="42">
                  <c:v>1.5432473545766709</c:v>
                </c:pt>
                <c:pt idx="43">
                  <c:v>1.485607215681146</c:v>
                </c:pt>
                <c:pt idx="44">
                  <c:v>1.4323308471363407</c:v>
                </c:pt>
                <c:pt idx="45">
                  <c:v>1.1386914611594601</c:v>
                </c:pt>
                <c:pt idx="46">
                  <c:v>0.65682130234077407</c:v>
                </c:pt>
                <c:pt idx="47">
                  <c:v>0.23884626966778069</c:v>
                </c:pt>
                <c:pt idx="48">
                  <c:v>0.36935364613648763</c:v>
                </c:pt>
                <c:pt idx="49">
                  <c:v>1.6750461547447533E-2</c:v>
                </c:pt>
                <c:pt idx="50">
                  <c:v>-0.27360549554184521</c:v>
                </c:pt>
                <c:pt idx="51">
                  <c:v>-0.7519249807694347</c:v>
                </c:pt>
                <c:pt idx="52">
                  <c:v>-0.73080513629360844</c:v>
                </c:pt>
                <c:pt idx="53">
                  <c:v>-0.91569640635391858</c:v>
                </c:pt>
                <c:pt idx="54">
                  <c:v>-1.0556287286696899</c:v>
                </c:pt>
                <c:pt idx="55">
                  <c:v>-0.93167348948919682</c:v>
                </c:pt>
                <c:pt idx="56">
                  <c:v>-0.78399383723434546</c:v>
                </c:pt>
                <c:pt idx="57">
                  <c:v>-0.63720221081475181</c:v>
                </c:pt>
                <c:pt idx="58">
                  <c:v>-0.51331036658624085</c:v>
                </c:pt>
                <c:pt idx="59">
                  <c:v>-0.18902012710073637</c:v>
                </c:pt>
                <c:pt idx="60">
                  <c:v>-8.5277198487317463E-2</c:v>
                </c:pt>
                <c:pt idx="61">
                  <c:v>-2.2828555965823546E-3</c:v>
                </c:pt>
                <c:pt idx="62">
                  <c:v>0.50842356140210532</c:v>
                </c:pt>
                <c:pt idx="63">
                  <c:v>0.49091822741587049</c:v>
                </c:pt>
                <c:pt idx="64">
                  <c:v>0.69608440286960516</c:v>
                </c:pt>
                <c:pt idx="65">
                  <c:v>1.0856696124390559</c:v>
                </c:pt>
                <c:pt idx="66">
                  <c:v>1.1805164486067572</c:v>
                </c:pt>
                <c:pt idx="67">
                  <c:v>1.271287763978894</c:v>
                </c:pt>
                <c:pt idx="68">
                  <c:v>0.87402696700623606</c:v>
                </c:pt>
                <c:pt idx="69">
                  <c:v>0.50082194525069679</c:v>
                </c:pt>
                <c:pt idx="70">
                  <c:v>1.048122722888541</c:v>
                </c:pt>
                <c:pt idx="71">
                  <c:v>0.43240934804595899</c:v>
                </c:pt>
                <c:pt idx="72">
                  <c:v>0.31151585435540835</c:v>
                </c:pt>
                <c:pt idx="73">
                  <c:v>0.42128058651436756</c:v>
                </c:pt>
                <c:pt idx="74">
                  <c:v>-0.13210898352068515</c:v>
                </c:pt>
                <c:pt idx="75">
                  <c:v>0.26045170544773227</c:v>
                </c:pt>
                <c:pt idx="76">
                  <c:v>-0.27219356133846967</c:v>
                </c:pt>
                <c:pt idx="77">
                  <c:v>-0.94039594420999351</c:v>
                </c:pt>
                <c:pt idx="78">
                  <c:v>-1.7293945101447381</c:v>
                </c:pt>
                <c:pt idx="79">
                  <c:v>-1.7631052731494123</c:v>
                </c:pt>
                <c:pt idx="80">
                  <c:v>-1.3650878000177482</c:v>
                </c:pt>
                <c:pt idx="81">
                  <c:v>-1.0077410500898942</c:v>
                </c:pt>
                <c:pt idx="82">
                  <c:v>-1.2483461318900879</c:v>
                </c:pt>
                <c:pt idx="83">
                  <c:v>-0.85871788323042697</c:v>
                </c:pt>
                <c:pt idx="84">
                  <c:v>-1.1272950489153943</c:v>
                </c:pt>
                <c:pt idx="85">
                  <c:v>-1.1217473563835942</c:v>
                </c:pt>
                <c:pt idx="86">
                  <c:v>-0.92965221634786332</c:v>
                </c:pt>
                <c:pt idx="87">
                  <c:v>-0.89806687861061552</c:v>
                </c:pt>
                <c:pt idx="88">
                  <c:v>-0.25687705971633151</c:v>
                </c:pt>
                <c:pt idx="89">
                  <c:v>0.50631179537921323</c:v>
                </c:pt>
                <c:pt idx="90">
                  <c:v>0.26503739380939723</c:v>
                </c:pt>
                <c:pt idx="91">
                  <c:v>0.24327551070331582</c:v>
                </c:pt>
                <c:pt idx="92">
                  <c:v>0.24647304844929013</c:v>
                </c:pt>
                <c:pt idx="93">
                  <c:v>0.26910659043422691</c:v>
                </c:pt>
                <c:pt idx="94">
                  <c:v>-0.18017542016363558</c:v>
                </c:pt>
                <c:pt idx="95">
                  <c:v>-0.14034819454387928</c:v>
                </c:pt>
                <c:pt idx="96">
                  <c:v>0.28883904180563169</c:v>
                </c:pt>
                <c:pt idx="97">
                  <c:v>8.4259227792921037E-3</c:v>
                </c:pt>
                <c:pt idx="98">
                  <c:v>0.18842732603189213</c:v>
                </c:pt>
                <c:pt idx="99">
                  <c:v>0.11188395944942096</c:v>
                </c:pt>
                <c:pt idx="100">
                  <c:v>7.6397615365343813E-2</c:v>
                </c:pt>
                <c:pt idx="101">
                  <c:v>-0.55180189397717827</c:v>
                </c:pt>
                <c:pt idx="102">
                  <c:v>0.15341276929332551</c:v>
                </c:pt>
                <c:pt idx="103">
                  <c:v>0.37399384435004729</c:v>
                </c:pt>
                <c:pt idx="104">
                  <c:v>0.57734928544231967</c:v>
                </c:pt>
                <c:pt idx="105">
                  <c:v>9.7009769573917451E-2</c:v>
                </c:pt>
                <c:pt idx="106">
                  <c:v>0.27739222023830551</c:v>
                </c:pt>
                <c:pt idx="107">
                  <c:v>-2.8712274699183638E-3</c:v>
                </c:pt>
                <c:pt idx="108">
                  <c:v>-2.4106808272874635E-3</c:v>
                </c:pt>
                <c:pt idx="109">
                  <c:v>0.42106394218645354</c:v>
                </c:pt>
                <c:pt idx="110">
                  <c:v>0.15653578104094756</c:v>
                </c:pt>
                <c:pt idx="111">
                  <c:v>-8.7607804657711036E-2</c:v>
                </c:pt>
                <c:pt idx="112">
                  <c:v>-8.4297558845364121E-2</c:v>
                </c:pt>
                <c:pt idx="113">
                  <c:v>0.30306055156511785</c:v>
                </c:pt>
                <c:pt idx="114">
                  <c:v>0.71122338016557041</c:v>
                </c:pt>
                <c:pt idx="115">
                  <c:v>0.65018816879855745</c:v>
                </c:pt>
                <c:pt idx="116">
                  <c:v>0.16095835807422701</c:v>
                </c:pt>
                <c:pt idx="117">
                  <c:v>0.34381878878176203</c:v>
                </c:pt>
                <c:pt idx="118">
                  <c:v>0.30340381269335082</c:v>
                </c:pt>
                <c:pt idx="119">
                  <c:v>0.24414358569865549</c:v>
                </c:pt>
                <c:pt idx="120">
                  <c:v>-4.0769150893693436E-2</c:v>
                </c:pt>
                <c:pt idx="121">
                  <c:v>-0.26499948080901581</c:v>
                </c:pt>
                <c:pt idx="122">
                  <c:v>-0.26631848274969555</c:v>
                </c:pt>
                <c:pt idx="123">
                  <c:v>0.16585012621389397</c:v>
                </c:pt>
                <c:pt idx="124">
                  <c:v>-0.34774108290194644</c:v>
                </c:pt>
                <c:pt idx="125">
                  <c:v>-0.77437825607772537</c:v>
                </c:pt>
                <c:pt idx="126">
                  <c:v>-1.5512308914595947</c:v>
                </c:pt>
                <c:pt idx="127">
                  <c:v>-1.5910574030262743</c:v>
                </c:pt>
                <c:pt idx="128">
                  <c:v>-1.2082280063395228</c:v>
                </c:pt>
                <c:pt idx="129">
                  <c:v>-1.2685576083265775</c:v>
                </c:pt>
                <c:pt idx="130">
                  <c:v>-1.308738294698536</c:v>
                </c:pt>
                <c:pt idx="131">
                  <c:v>-1.5644641500933731</c:v>
                </c:pt>
                <c:pt idx="132">
                  <c:v>-1.5801081265991022</c:v>
                </c:pt>
                <c:pt idx="133">
                  <c:v>-1.5972551518279188</c:v>
                </c:pt>
                <c:pt idx="134">
                  <c:v>-1.3685512838620415</c:v>
                </c:pt>
                <c:pt idx="135">
                  <c:v>-1.5135386166043354</c:v>
                </c:pt>
                <c:pt idx="136">
                  <c:v>-1.473378945359396</c:v>
                </c:pt>
                <c:pt idx="137">
                  <c:v>-1.4543621008306393</c:v>
                </c:pt>
                <c:pt idx="138">
                  <c:v>-0.82745685543646574</c:v>
                </c:pt>
                <c:pt idx="139">
                  <c:v>-0.46228405869836248</c:v>
                </c:pt>
                <c:pt idx="140">
                  <c:v>-0.74993465662851966</c:v>
                </c:pt>
                <c:pt idx="141">
                  <c:v>-0.59754735588015706</c:v>
                </c:pt>
                <c:pt idx="142">
                  <c:v>-0.69734703469783699</c:v>
                </c:pt>
                <c:pt idx="143">
                  <c:v>-0.15669054092235685</c:v>
                </c:pt>
                <c:pt idx="144">
                  <c:v>-0.36263375903108513</c:v>
                </c:pt>
                <c:pt idx="145">
                  <c:v>-0.32757579676349013</c:v>
                </c:pt>
                <c:pt idx="146">
                  <c:v>-0.26552319154484072</c:v>
                </c:pt>
                <c:pt idx="147">
                  <c:v>-0.2409483376566274</c:v>
                </c:pt>
                <c:pt idx="148">
                  <c:v>-0.26287962592423264</c:v>
                </c:pt>
                <c:pt idx="149">
                  <c:v>-5.0261181266962773E-2</c:v>
                </c:pt>
                <c:pt idx="150">
                  <c:v>-1.8971923295310701E-2</c:v>
                </c:pt>
                <c:pt idx="151">
                  <c:v>-0.22239550473827491</c:v>
                </c:pt>
                <c:pt idx="152">
                  <c:v>-0.21610613211369262</c:v>
                </c:pt>
                <c:pt idx="153">
                  <c:v>-0.20975420388171115</c:v>
                </c:pt>
                <c:pt idx="154">
                  <c:v>8.0469944686257268E-3</c:v>
                </c:pt>
                <c:pt idx="155">
                  <c:v>1.2177998517897722E-2</c:v>
                </c:pt>
                <c:pt idx="156">
                  <c:v>0.20502677364018995</c:v>
                </c:pt>
                <c:pt idx="157">
                  <c:v>0.13780651317175524</c:v>
                </c:pt>
                <c:pt idx="158">
                  <c:v>9.9202597869716982E-2</c:v>
                </c:pt>
                <c:pt idx="159">
                  <c:v>0.33622473377442202</c:v>
                </c:pt>
                <c:pt idx="160">
                  <c:v>0.80511316484952333</c:v>
                </c:pt>
                <c:pt idx="161">
                  <c:v>1.2799601887698955</c:v>
                </c:pt>
                <c:pt idx="162">
                  <c:v>2.2921145128648091</c:v>
                </c:pt>
                <c:pt idx="163">
                  <c:v>2.6085233053159507</c:v>
                </c:pt>
                <c:pt idx="164">
                  <c:v>2.5939559400563224</c:v>
                </c:pt>
                <c:pt idx="165">
                  <c:v>2.5556653990504636</c:v>
                </c:pt>
                <c:pt idx="166">
                  <c:v>2.5144802364129584</c:v>
                </c:pt>
                <c:pt idx="167">
                  <c:v>2.4490515685207401</c:v>
                </c:pt>
                <c:pt idx="168">
                  <c:v>2.680188297941843</c:v>
                </c:pt>
                <c:pt idx="169">
                  <c:v>3.1728118978093014</c:v>
                </c:pt>
                <c:pt idx="170">
                  <c:v>2.9782435327961601</c:v>
                </c:pt>
                <c:pt idx="171">
                  <c:v>2.4585835105234732</c:v>
                </c:pt>
                <c:pt idx="172">
                  <c:v>1.9850513108184256</c:v>
                </c:pt>
                <c:pt idx="173">
                  <c:v>1.5439492561239105</c:v>
                </c:pt>
                <c:pt idx="174">
                  <c:v>-1.1654590242554528E-2</c:v>
                </c:pt>
                <c:pt idx="175">
                  <c:v>-0.46607501526109713</c:v>
                </c:pt>
                <c:pt idx="176">
                  <c:v>1.0044498635821233E-2</c:v>
                </c:pt>
                <c:pt idx="177">
                  <c:v>-0.41227360502110255</c:v>
                </c:pt>
                <c:pt idx="178">
                  <c:v>-0.49149547778044095</c:v>
                </c:pt>
                <c:pt idx="179">
                  <c:v>-0.83458867736414066</c:v>
                </c:pt>
                <c:pt idx="180">
                  <c:v>-0.22537861707527632</c:v>
                </c:pt>
                <c:pt idx="181">
                  <c:v>-0.17506233911883706</c:v>
                </c:pt>
                <c:pt idx="182">
                  <c:v>-8.6243831814716107E-2</c:v>
                </c:pt>
                <c:pt idx="183">
                  <c:v>0.2908708139519609</c:v>
                </c:pt>
                <c:pt idx="184">
                  <c:v>0.35348058139584854</c:v>
                </c:pt>
                <c:pt idx="185">
                  <c:v>-0.16848114969179684</c:v>
                </c:pt>
                <c:pt idx="186">
                  <c:v>-0.1666939865601626</c:v>
                </c:pt>
                <c:pt idx="187">
                  <c:v>-0.1919188614686087</c:v>
                </c:pt>
                <c:pt idx="188">
                  <c:v>-0.7408265139455511</c:v>
                </c:pt>
                <c:pt idx="189">
                  <c:v>-0.40112174278012497</c:v>
                </c:pt>
                <c:pt idx="190">
                  <c:v>-8.9515709926723003E-2</c:v>
                </c:pt>
                <c:pt idx="191">
                  <c:v>0.1783409305073359</c:v>
                </c:pt>
                <c:pt idx="192">
                  <c:v>-0.40078788414162603</c:v>
                </c:pt>
                <c:pt idx="193">
                  <c:v>-0.63120873316615289</c:v>
                </c:pt>
                <c:pt idx="194">
                  <c:v>-0.83169602786340802</c:v>
                </c:pt>
                <c:pt idx="195">
                  <c:v>-0.97850295476167082</c:v>
                </c:pt>
                <c:pt idx="196">
                  <c:v>-0.82220010762419826</c:v>
                </c:pt>
                <c:pt idx="197">
                  <c:v>-0.16117214388045578</c:v>
                </c:pt>
                <c:pt idx="198">
                  <c:v>0.17130252464936069</c:v>
                </c:pt>
                <c:pt idx="199">
                  <c:v>0.47833367200100446</c:v>
                </c:pt>
                <c:pt idx="200">
                  <c:v>0.42763371435918618</c:v>
                </c:pt>
                <c:pt idx="201">
                  <c:v>0.4029440752899876</c:v>
                </c:pt>
                <c:pt idx="202">
                  <c:v>0.12013995197229553</c:v>
                </c:pt>
                <c:pt idx="203">
                  <c:v>0.1736742652970146</c:v>
                </c:pt>
                <c:pt idx="204">
                  <c:v>0.45226780760926838</c:v>
                </c:pt>
                <c:pt idx="205">
                  <c:v>0.40193388527851859</c:v>
                </c:pt>
                <c:pt idx="206">
                  <c:v>0.89199822797132988</c:v>
                </c:pt>
                <c:pt idx="207">
                  <c:v>1.0194002072041122</c:v>
                </c:pt>
                <c:pt idx="208">
                  <c:v>1.1213586652587038</c:v>
                </c:pt>
                <c:pt idx="209">
                  <c:v>0.6766501646661347</c:v>
                </c:pt>
                <c:pt idx="210">
                  <c:v>0.56398876779458584</c:v>
                </c:pt>
                <c:pt idx="211">
                  <c:v>0.20415121995012761</c:v>
                </c:pt>
                <c:pt idx="212">
                  <c:v>0.42987160068799574</c:v>
                </c:pt>
                <c:pt idx="213">
                  <c:v>0.35681234701921699</c:v>
                </c:pt>
                <c:pt idx="214">
                  <c:v>-1.5940506050912302E-2</c:v>
                </c:pt>
                <c:pt idx="215">
                  <c:v>-0.36379505625382047</c:v>
                </c:pt>
                <c:pt idx="216">
                  <c:v>-1.2111972396231208</c:v>
                </c:pt>
                <c:pt idx="217">
                  <c:v>-1.4320804260214941</c:v>
                </c:pt>
                <c:pt idx="218">
                  <c:v>-1.5748866681272031</c:v>
                </c:pt>
                <c:pt idx="219">
                  <c:v>-1.3957896398556506</c:v>
                </c:pt>
                <c:pt idx="220">
                  <c:v>-1.7239940117433783</c:v>
                </c:pt>
                <c:pt idx="221">
                  <c:v>-1.4998190746961204</c:v>
                </c:pt>
                <c:pt idx="222">
                  <c:v>-1.5356625010266793</c:v>
                </c:pt>
                <c:pt idx="223">
                  <c:v>-1.3150120238930338</c:v>
                </c:pt>
                <c:pt idx="224">
                  <c:v>-1.3248443248835835</c:v>
                </c:pt>
                <c:pt idx="225">
                  <c:v>-1.318705017327279</c:v>
                </c:pt>
                <c:pt idx="226">
                  <c:v>-0.79739312569310161</c:v>
                </c:pt>
                <c:pt idx="227">
                  <c:v>-0.32050953935886622</c:v>
                </c:pt>
                <c:pt idx="228">
                  <c:v>0.32608528427713684</c:v>
                </c:pt>
                <c:pt idx="229">
                  <c:v>0.3713504038639357</c:v>
                </c:pt>
                <c:pt idx="230">
                  <c:v>0.39624621963667317</c:v>
                </c:pt>
                <c:pt idx="231">
                  <c:v>-0.11490387338420548</c:v>
                </c:pt>
                <c:pt idx="232">
                  <c:v>0.17494522650835714</c:v>
                </c:pt>
                <c:pt idx="233">
                  <c:v>0.17649033395579034</c:v>
                </c:pt>
                <c:pt idx="234">
                  <c:v>0.15449652863507563</c:v>
                </c:pt>
                <c:pt idx="235">
                  <c:v>0.13250272331436092</c:v>
                </c:pt>
                <c:pt idx="236">
                  <c:v>0.90310918833043408</c:v>
                </c:pt>
                <c:pt idx="237">
                  <c:v>0.75985867868341139</c:v>
                </c:pt>
                <c:pt idx="238">
                  <c:v>0.63965997518648443</c:v>
                </c:pt>
                <c:pt idx="239">
                  <c:v>0.54283324181395964</c:v>
                </c:pt>
                <c:pt idx="240">
                  <c:v>0.21985666518423966</c:v>
                </c:pt>
                <c:pt idx="241">
                  <c:v>0.74504456210407732</c:v>
                </c:pt>
                <c:pt idx="242">
                  <c:v>0.67052369643791299</c:v>
                </c:pt>
                <c:pt idx="243">
                  <c:v>0.82710533047680102</c:v>
                </c:pt>
                <c:pt idx="244">
                  <c:v>0.70242187732735295</c:v>
                </c:pt>
                <c:pt idx="245">
                  <c:v>0.85558905037732458</c:v>
                </c:pt>
                <c:pt idx="246">
                  <c:v>0.42779582319214571</c:v>
                </c:pt>
                <c:pt idx="247">
                  <c:v>0.30311237004269759</c:v>
                </c:pt>
                <c:pt idx="248">
                  <c:v>-0.57504608877712216</c:v>
                </c:pt>
                <c:pt idx="249">
                  <c:v>-0.27838545886981214</c:v>
                </c:pt>
                <c:pt idx="250">
                  <c:v>-0.27838545886981214</c:v>
                </c:pt>
                <c:pt idx="251">
                  <c:v>-4.5041273303861847E-3</c:v>
                </c:pt>
                <c:pt idx="252">
                  <c:v>0.22352133705789831</c:v>
                </c:pt>
                <c:pt idx="253">
                  <c:v>-7.9378160413106885E-2</c:v>
                </c:pt>
                <c:pt idx="254">
                  <c:v>0.19468229560737815</c:v>
                </c:pt>
                <c:pt idx="255">
                  <c:v>0.46928531708499249</c:v>
                </c:pt>
                <c:pt idx="256">
                  <c:v>0.71899003569537712</c:v>
                </c:pt>
                <c:pt idx="257">
                  <c:v>1.2312824060679191</c:v>
                </c:pt>
                <c:pt idx="258">
                  <c:v>1.41900624307267</c:v>
                </c:pt>
                <c:pt idx="259">
                  <c:v>1.8429990817535984</c:v>
                </c:pt>
                <c:pt idx="260">
                  <c:v>2.1419552998685218</c:v>
                </c:pt>
                <c:pt idx="261">
                  <c:v>2.4158366314079558</c:v>
                </c:pt>
                <c:pt idx="262">
                  <c:v>2.366040025673513</c:v>
                </c:pt>
                <c:pt idx="263">
                  <c:v>2.0151681973248015</c:v>
                </c:pt>
                <c:pt idx="264">
                  <c:v>2.2630968052929017</c:v>
                </c:pt>
                <c:pt idx="265">
                  <c:v>2.1643865123654145</c:v>
                </c:pt>
                <c:pt idx="266">
                  <c:v>2.0313816736147174</c:v>
                </c:pt>
                <c:pt idx="267">
                  <c:v>1.6302303605719857</c:v>
                </c:pt>
                <c:pt idx="268">
                  <c:v>1.5238128473654102</c:v>
                </c:pt>
                <c:pt idx="269">
                  <c:v>0.32644917401928863</c:v>
                </c:pt>
                <c:pt idx="270">
                  <c:v>0.38217394710306068</c:v>
                </c:pt>
                <c:pt idx="271">
                  <c:v>-0.11371526235117485</c:v>
                </c:pt>
                <c:pt idx="272">
                  <c:v>-0.77653865008506096</c:v>
                </c:pt>
                <c:pt idx="273">
                  <c:v>-0.82251477866657086</c:v>
                </c:pt>
                <c:pt idx="274">
                  <c:v>-0.81567995042850883</c:v>
                </c:pt>
                <c:pt idx="275">
                  <c:v>-0.80895216292718619</c:v>
                </c:pt>
                <c:pt idx="276">
                  <c:v>-1.2608166295399241</c:v>
                </c:pt>
                <c:pt idx="277">
                  <c:v>-1.3682035280537346</c:v>
                </c:pt>
                <c:pt idx="278">
                  <c:v>-0.96274827136974372</c:v>
                </c:pt>
                <c:pt idx="279">
                  <c:v>-0.5651173025635372</c:v>
                </c:pt>
                <c:pt idx="280">
                  <c:v>-0.65987323594728198</c:v>
                </c:pt>
                <c:pt idx="281">
                  <c:v>-0.53709107047877946</c:v>
                </c:pt>
                <c:pt idx="282">
                  <c:v>-0.87541086259353318</c:v>
                </c:pt>
                <c:pt idx="283">
                  <c:v>-1.1925853800046085</c:v>
                </c:pt>
                <c:pt idx="284">
                  <c:v>-0.80602461279216142</c:v>
                </c:pt>
                <c:pt idx="285">
                  <c:v>-1.1614480833274277</c:v>
                </c:pt>
                <c:pt idx="286">
                  <c:v>-1.2284715496738698</c:v>
                </c:pt>
                <c:pt idx="287">
                  <c:v>-1.2731069496603036</c:v>
                </c:pt>
                <c:pt idx="288">
                  <c:v>-1.1098083153199074</c:v>
                </c:pt>
                <c:pt idx="289">
                  <c:v>-0.97025771959268625</c:v>
                </c:pt>
                <c:pt idx="290">
                  <c:v>-1.5005209906398416</c:v>
                </c:pt>
                <c:pt idx="291">
                  <c:v>-1.4850830763648137</c:v>
                </c:pt>
                <c:pt idx="292">
                  <c:v>-1.4688599384695251</c:v>
                </c:pt>
                <c:pt idx="293">
                  <c:v>-0.99313432834883553</c:v>
                </c:pt>
                <c:pt idx="294">
                  <c:v>-0.35851867875014326</c:v>
                </c:pt>
                <c:pt idx="295">
                  <c:v>-2.4151950781083117E-2</c:v>
                </c:pt>
                <c:pt idx="296">
                  <c:v>-0.14007453644997422</c:v>
                </c:pt>
                <c:pt idx="297">
                  <c:v>-5.4064086941694539E-2</c:v>
                </c:pt>
                <c:pt idx="298">
                  <c:v>1.0328075645944072E-2</c:v>
                </c:pt>
                <c:pt idx="299">
                  <c:v>0.27372207877234767</c:v>
                </c:pt>
                <c:pt idx="300">
                  <c:v>0.29671867490489495</c:v>
                </c:pt>
                <c:pt idx="301">
                  <c:v>0.31971527103744229</c:v>
                </c:pt>
                <c:pt idx="302">
                  <c:v>0.28011492298612845</c:v>
                </c:pt>
                <c:pt idx="303">
                  <c:v>-4.1263920451849014E-3</c:v>
                </c:pt>
                <c:pt idx="304">
                  <c:v>0.15522274630502136</c:v>
                </c:pt>
                <c:pt idx="305">
                  <c:v>0.30834730893843243</c:v>
                </c:pt>
                <c:pt idx="306">
                  <c:v>4.663577642721526E-2</c:v>
                </c:pt>
                <c:pt idx="307">
                  <c:v>4.8457147330274133E-2</c:v>
                </c:pt>
                <c:pt idx="308">
                  <c:v>2.9782207521430036E-2</c:v>
                </c:pt>
                <c:pt idx="309">
                  <c:v>1.1107267712585755E-2</c:v>
                </c:pt>
                <c:pt idx="310">
                  <c:v>-7.5676720962585282E-3</c:v>
                </c:pt>
                <c:pt idx="311">
                  <c:v>-1.1077568852983182E-2</c:v>
                </c:pt>
                <c:pt idx="312">
                  <c:v>-9.2768392125785505E-3</c:v>
                </c:pt>
                <c:pt idx="313">
                  <c:v>-0.22288839280542735</c:v>
                </c:pt>
                <c:pt idx="314">
                  <c:v>0.22931983814087953</c:v>
                </c:pt>
                <c:pt idx="315">
                  <c:v>0.40657337405852739</c:v>
                </c:pt>
                <c:pt idx="316">
                  <c:v>0.36152981073698692</c:v>
                </c:pt>
                <c:pt idx="317">
                  <c:v>0.3295142613216831</c:v>
                </c:pt>
                <c:pt idx="318">
                  <c:v>2.6229994709024829</c:v>
                </c:pt>
                <c:pt idx="319">
                  <c:v>3.2217493693000869</c:v>
                </c:pt>
                <c:pt idx="320">
                  <c:v>3.319782016666295</c:v>
                </c:pt>
                <c:pt idx="321">
                  <c:v>3.8029817802105086</c:v>
                </c:pt>
                <c:pt idx="322">
                  <c:v>4.4209900344170165</c:v>
                </c:pt>
                <c:pt idx="323">
                  <c:v>4.0564854053116752</c:v>
                </c:pt>
                <c:pt idx="324">
                  <c:v>3.5027833026551605</c:v>
                </c:pt>
                <c:pt idx="325">
                  <c:v>3.1797510755331491</c:v>
                </c:pt>
                <c:pt idx="326">
                  <c:v>2.963217841768365</c:v>
                </c:pt>
                <c:pt idx="327">
                  <c:v>2.1456093753727514</c:v>
                </c:pt>
                <c:pt idx="328">
                  <c:v>1.3527116432754616</c:v>
                </c:pt>
                <c:pt idx="329">
                  <c:v>0.5472224917783266</c:v>
                </c:pt>
                <c:pt idx="330">
                  <c:v>-1.8593167546946057</c:v>
                </c:pt>
                <c:pt idx="331">
                  <c:v>-2.1592600127857788</c:v>
                </c:pt>
                <c:pt idx="332">
                  <c:v>-1.5921405042618664</c:v>
                </c:pt>
                <c:pt idx="333">
                  <c:v>-2.3477804368519082</c:v>
                </c:pt>
                <c:pt idx="334">
                  <c:v>-2.9154637691061267</c:v>
                </c:pt>
                <c:pt idx="335">
                  <c:v>-2.4298022624543014</c:v>
                </c:pt>
                <c:pt idx="336">
                  <c:v>-1.5707885431390618</c:v>
                </c:pt>
                <c:pt idx="337">
                  <c:v>-1.6293697742972939</c:v>
                </c:pt>
                <c:pt idx="338">
                  <c:v>-2.2084702905485853</c:v>
                </c:pt>
                <c:pt idx="339">
                  <c:v>-1.0838326843161317</c:v>
                </c:pt>
                <c:pt idx="340">
                  <c:v>-0.5705398671665034</c:v>
                </c:pt>
                <c:pt idx="341">
                  <c:v>-0.11536839484689335</c:v>
                </c:pt>
                <c:pt idx="342">
                  <c:v>0.11416092298556334</c:v>
                </c:pt>
                <c:pt idx="343">
                  <c:v>-0.2258752873670356</c:v>
                </c:pt>
                <c:pt idx="344">
                  <c:v>-0.99910237760327136</c:v>
                </c:pt>
                <c:pt idx="345">
                  <c:v>-1.0244586760081902</c:v>
                </c:pt>
                <c:pt idx="346">
                  <c:v>-1.4501337637703744</c:v>
                </c:pt>
                <c:pt idx="347">
                  <c:v>-1.9869294940021167</c:v>
                </c:pt>
                <c:pt idx="348">
                  <c:v>-2.3961868315396586</c:v>
                </c:pt>
                <c:pt idx="349">
                  <c:v>-2.1119227210363332</c:v>
                </c:pt>
                <c:pt idx="350">
                  <c:v>-1.7517185026283881</c:v>
                </c:pt>
                <c:pt idx="351">
                  <c:v>-2.0032222793336052</c:v>
                </c:pt>
                <c:pt idx="352">
                  <c:v>-2.0210731187173216</c:v>
                </c:pt>
                <c:pt idx="353">
                  <c:v>-1.8315262709537299</c:v>
                </c:pt>
                <c:pt idx="354">
                  <c:v>-2.2389756756515222</c:v>
                </c:pt>
                <c:pt idx="355">
                  <c:v>-1.824638890597011</c:v>
                </c:pt>
                <c:pt idx="356">
                  <c:v>-1.341209730578804</c:v>
                </c:pt>
                <c:pt idx="357">
                  <c:v>-1.204660754839938</c:v>
                </c:pt>
                <c:pt idx="358">
                  <c:v>-0.47243048671303151</c:v>
                </c:pt>
                <c:pt idx="359">
                  <c:v>-0.47227059577574182</c:v>
                </c:pt>
                <c:pt idx="360">
                  <c:v>-0.35914290714599301</c:v>
                </c:pt>
                <c:pt idx="361">
                  <c:v>7.3476790858542154E-2</c:v>
                </c:pt>
                <c:pt idx="362">
                  <c:v>0.33810732007576333</c:v>
                </c:pt>
                <c:pt idx="363">
                  <c:v>0.22296109539570916</c:v>
                </c:pt>
                <c:pt idx="364">
                  <c:v>0.57232172706201756</c:v>
                </c:pt>
                <c:pt idx="365">
                  <c:v>0.55871438523075712</c:v>
                </c:pt>
                <c:pt idx="366">
                  <c:v>1.2808761262163197</c:v>
                </c:pt>
                <c:pt idx="367">
                  <c:v>1.2808390475821132</c:v>
                </c:pt>
                <c:pt idx="368">
                  <c:v>1.1188727028660295</c:v>
                </c:pt>
                <c:pt idx="369">
                  <c:v>1.5998624923107265</c:v>
                </c:pt>
                <c:pt idx="370">
                  <c:v>1.4037578861017026</c:v>
                </c:pt>
                <c:pt idx="371">
                  <c:v>2.0242722977039875</c:v>
                </c:pt>
                <c:pt idx="372">
                  <c:v>2.5703656461507776</c:v>
                </c:pt>
                <c:pt idx="373">
                  <c:v>2.7340899055555012</c:v>
                </c:pt>
                <c:pt idx="374">
                  <c:v>2.3632609491716177</c:v>
                </c:pt>
                <c:pt idx="375">
                  <c:v>1.9945626567310579</c:v>
                </c:pt>
                <c:pt idx="376">
                  <c:v>1.6398908567140662</c:v>
                </c:pt>
                <c:pt idx="377">
                  <c:v>1.1256714809083004</c:v>
                </c:pt>
                <c:pt idx="378">
                  <c:v>0.35751705732132472</c:v>
                </c:pt>
                <c:pt idx="379">
                  <c:v>-0.16875401312822366</c:v>
                </c:pt>
                <c:pt idx="380">
                  <c:v>-0.17854730468599167</c:v>
                </c:pt>
                <c:pt idx="381">
                  <c:v>-0.46662373149166841</c:v>
                </c:pt>
                <c:pt idx="382">
                  <c:v>-0.41638573366996751</c:v>
                </c:pt>
                <c:pt idx="383">
                  <c:v>-0.78792930420173601</c:v>
                </c:pt>
                <c:pt idx="384">
                  <c:v>-1.3553102782279995</c:v>
                </c:pt>
                <c:pt idx="385">
                  <c:v>-1.9453058195928181</c:v>
                </c:pt>
                <c:pt idx="386">
                  <c:v>-1.8538289864053339</c:v>
                </c:pt>
                <c:pt idx="387">
                  <c:v>-1.44782079183817</c:v>
                </c:pt>
                <c:pt idx="388">
                  <c:v>-1.3567989984424309</c:v>
                </c:pt>
                <c:pt idx="389">
                  <c:v>-0.96848047518736857</c:v>
                </c:pt>
                <c:pt idx="390">
                  <c:v>-0.4927964024656345</c:v>
                </c:pt>
                <c:pt idx="391">
                  <c:v>-0.3709495193427666</c:v>
                </c:pt>
                <c:pt idx="392">
                  <c:v>-0.53865190586242684</c:v>
                </c:pt>
                <c:pt idx="393">
                  <c:v>-0.54178126452418818</c:v>
                </c:pt>
                <c:pt idx="394">
                  <c:v>-0.66441639057746826</c:v>
                </c:pt>
                <c:pt idx="395">
                  <c:v>-0.64121783462983217</c:v>
                </c:pt>
                <c:pt idx="396">
                  <c:v>-0.66125928537037548</c:v>
                </c:pt>
                <c:pt idx="397">
                  <c:v>-0.44614077543306208</c:v>
                </c:pt>
                <c:pt idx="398">
                  <c:v>-0.25930259560680008</c:v>
                </c:pt>
                <c:pt idx="399">
                  <c:v>-0.36489673325674737</c:v>
                </c:pt>
                <c:pt idx="400">
                  <c:v>-0.17877121366579724</c:v>
                </c:pt>
                <c:pt idx="401">
                  <c:v>-0.13927512505096915</c:v>
                </c:pt>
                <c:pt idx="402">
                  <c:v>-0.3615361332822547</c:v>
                </c:pt>
                <c:pt idx="403">
                  <c:v>-0.12331489762989158</c:v>
                </c:pt>
                <c:pt idx="404">
                  <c:v>-6.9293008417789612E-2</c:v>
                </c:pt>
                <c:pt idx="405">
                  <c:v>0.1147267838515648</c:v>
                </c:pt>
                <c:pt idx="406">
                  <c:v>-2.8436338269711519E-2</c:v>
                </c:pt>
                <c:pt idx="407">
                  <c:v>-2.8239277290195743E-2</c:v>
                </c:pt>
                <c:pt idx="408">
                  <c:v>0.10403179335612482</c:v>
                </c:pt>
                <c:pt idx="409">
                  <c:v>0.23755027158002473</c:v>
                </c:pt>
                <c:pt idx="410">
                  <c:v>7.8372649210158199E-2</c:v>
                </c:pt>
                <c:pt idx="411">
                  <c:v>-7.8681238891683963E-2</c:v>
                </c:pt>
                <c:pt idx="412">
                  <c:v>-6.6358803190460058E-2</c:v>
                </c:pt>
                <c:pt idx="413">
                  <c:v>-0.19715196210126876</c:v>
                </c:pt>
                <c:pt idx="414">
                  <c:v>-0.19710324833301107</c:v>
                </c:pt>
                <c:pt idx="415">
                  <c:v>-0.327071582043165</c:v>
                </c:pt>
                <c:pt idx="416">
                  <c:v>-0.44350147220348207</c:v>
                </c:pt>
                <c:pt idx="417">
                  <c:v>-0.53286199259738698</c:v>
                </c:pt>
                <c:pt idx="418">
                  <c:v>-0.33944633596562457</c:v>
                </c:pt>
                <c:pt idx="419">
                  <c:v>-0.44291800158538941</c:v>
                </c:pt>
                <c:pt idx="420">
                  <c:v>-0.37768844271391921</c:v>
                </c:pt>
                <c:pt idx="421">
                  <c:v>-0.29915671210206696</c:v>
                </c:pt>
                <c:pt idx="422">
                  <c:v>-0.23392715323059673</c:v>
                </c:pt>
                <c:pt idx="423">
                  <c:v>-3.9793361768246133E-2</c:v>
                </c:pt>
                <c:pt idx="424">
                  <c:v>-0.14268480837872521</c:v>
                </c:pt>
                <c:pt idx="425">
                  <c:v>-0.10376178317293637</c:v>
                </c:pt>
                <c:pt idx="426">
                  <c:v>7.7701711979027407E-2</c:v>
                </c:pt>
                <c:pt idx="427">
                  <c:v>9.065993651958798E-2</c:v>
                </c:pt>
                <c:pt idx="428">
                  <c:v>0.37627274383709075</c:v>
                </c:pt>
                <c:pt idx="429">
                  <c:v>0.33744570547975056</c:v>
                </c:pt>
                <c:pt idx="430">
                  <c:v>0.31148090481452295</c:v>
                </c:pt>
                <c:pt idx="431">
                  <c:v>0.27309373105956947</c:v>
                </c:pt>
                <c:pt idx="432">
                  <c:v>0.23412199208552281</c:v>
                </c:pt>
                <c:pt idx="433">
                  <c:v>0.19515025311147616</c:v>
                </c:pt>
                <c:pt idx="434">
                  <c:v>0.15617851413742956</c:v>
                </c:pt>
                <c:pt idx="435">
                  <c:v>0.27372483694200889</c:v>
                </c:pt>
                <c:pt idx="436">
                  <c:v>0.36530599689720933</c:v>
                </c:pt>
                <c:pt idx="437">
                  <c:v>0.58744005578165681</c:v>
                </c:pt>
                <c:pt idx="438">
                  <c:v>0.64959846189366655</c:v>
                </c:pt>
                <c:pt idx="439">
                  <c:v>0.41552844323376475</c:v>
                </c:pt>
                <c:pt idx="440">
                  <c:v>0.36084280160922638</c:v>
                </c:pt>
                <c:pt idx="441">
                  <c:v>0.45159872497726367</c:v>
                </c:pt>
                <c:pt idx="442">
                  <c:v>0.38685595385856486</c:v>
                </c:pt>
                <c:pt idx="443">
                  <c:v>0.61149777580184272</c:v>
                </c:pt>
                <c:pt idx="444">
                  <c:v>0.52050045669742739</c:v>
                </c:pt>
                <c:pt idx="445">
                  <c:v>0.57257547496434835</c:v>
                </c:pt>
                <c:pt idx="446">
                  <c:v>0.6116439171066107</c:v>
                </c:pt>
                <c:pt idx="447">
                  <c:v>0.5023700613940586</c:v>
                </c:pt>
                <c:pt idx="448">
                  <c:v>0.40667440900255269</c:v>
                </c:pt>
                <c:pt idx="449">
                  <c:v>0.19143811619678031</c:v>
                </c:pt>
                <c:pt idx="450">
                  <c:v>0.14487915305751364</c:v>
                </c:pt>
                <c:pt idx="451">
                  <c:v>0.24048153897917776</c:v>
                </c:pt>
                <c:pt idx="452">
                  <c:v>3.2523706634552091E-2</c:v>
                </c:pt>
                <c:pt idx="453">
                  <c:v>-0.14823312129241423</c:v>
                </c:pt>
                <c:pt idx="454">
                  <c:v>-3.2457275124565213E-2</c:v>
                </c:pt>
                <c:pt idx="455">
                  <c:v>-0.18595612261092054</c:v>
                </c:pt>
                <c:pt idx="456">
                  <c:v>9.4910521240596776E-2</c:v>
                </c:pt>
                <c:pt idx="457">
                  <c:v>-5.7765164755830663E-2</c:v>
                </c:pt>
                <c:pt idx="458">
                  <c:v>9.2489283489638835E-2</c:v>
                </c:pt>
                <c:pt idx="459">
                  <c:v>9.1740813285904374E-2</c:v>
                </c:pt>
                <c:pt idx="460">
                  <c:v>-4.5943529391432099E-2</c:v>
                </c:pt>
                <c:pt idx="461">
                  <c:v>-0.18348749818749494</c:v>
                </c:pt>
                <c:pt idx="462">
                  <c:v>-0.31143411408813992</c:v>
                </c:pt>
                <c:pt idx="463">
                  <c:v>-0.40545977898854441</c:v>
                </c:pt>
                <c:pt idx="464">
                  <c:v>-0.36486702346928923</c:v>
                </c:pt>
                <c:pt idx="465">
                  <c:v>-0.33736611611989903</c:v>
                </c:pt>
                <c:pt idx="466">
                  <c:v>-0.30005215274735175</c:v>
                </c:pt>
                <c:pt idx="467">
                  <c:v>-0.40767035303585453</c:v>
                </c:pt>
                <c:pt idx="468">
                  <c:v>-0.48153215153012063</c:v>
                </c:pt>
                <c:pt idx="469">
                  <c:v>-0.5510960398014435</c:v>
                </c:pt>
                <c:pt idx="470">
                  <c:v>-0.73133943995531436</c:v>
                </c:pt>
                <c:pt idx="471">
                  <c:v>-0.61896574197106524</c:v>
                </c:pt>
                <c:pt idx="472">
                  <c:v>-0.51898484066515027</c:v>
                </c:pt>
                <c:pt idx="473">
                  <c:v>-0.29913143747059423</c:v>
                </c:pt>
                <c:pt idx="474">
                  <c:v>-0.23794909668222769</c:v>
                </c:pt>
                <c:pt idx="475">
                  <c:v>-5.4494662605236811E-2</c:v>
                </c:pt>
                <c:pt idx="476">
                  <c:v>0.11590011994994806</c:v>
                </c:pt>
                <c:pt idx="477">
                  <c:v>0.27423344090855512</c:v>
                </c:pt>
                <c:pt idx="478">
                  <c:v>0.15306290813582707</c:v>
                </c:pt>
                <c:pt idx="479">
                  <c:v>0.30085857552520584</c:v>
                </c:pt>
                <c:pt idx="480">
                  <c:v>2.2578522968475026E-2</c:v>
                </c:pt>
                <c:pt idx="481">
                  <c:v>0.28980751946483446</c:v>
                </c:pt>
                <c:pt idx="482">
                  <c:v>0.2416035531535122</c:v>
                </c:pt>
                <c:pt idx="483">
                  <c:v>0.19107018818853649</c:v>
                </c:pt>
                <c:pt idx="484">
                  <c:v>0.14303229803665085</c:v>
                </c:pt>
                <c:pt idx="485">
                  <c:v>0.10478407267985505</c:v>
                </c:pt>
                <c:pt idx="486">
                  <c:v>-6.4638215113125716E-2</c:v>
                </c:pt>
                <c:pt idx="487">
                  <c:v>-7.6204000205734604E-2</c:v>
                </c:pt>
                <c:pt idx="488">
                  <c:v>-0.20836579224861546</c:v>
                </c:pt>
                <c:pt idx="489">
                  <c:v>-5.4664557697310323E-2</c:v>
                </c:pt>
                <c:pt idx="490">
                  <c:v>-5.4010415093245466E-2</c:v>
                </c:pt>
                <c:pt idx="491">
                  <c:v>-4.1128445905064051E-2</c:v>
                </c:pt>
                <c:pt idx="492">
                  <c:v>8.0151099872386167E-2</c:v>
                </c:pt>
                <c:pt idx="493">
                  <c:v>-5.1670865691880667E-2</c:v>
                </c:pt>
                <c:pt idx="494">
                  <c:v>-3.8788896503699252E-2</c:v>
                </c:pt>
                <c:pt idx="495">
                  <c:v>-0.15786086708302996</c:v>
                </c:pt>
                <c:pt idx="496">
                  <c:v>-0.13320994653535556</c:v>
                </c:pt>
                <c:pt idx="497">
                  <c:v>-0.23962136093831254</c:v>
                </c:pt>
                <c:pt idx="498">
                  <c:v>4.3653295525838444E-2</c:v>
                </c:pt>
                <c:pt idx="499">
                  <c:v>-8.5239899528179175E-2</c:v>
                </c:pt>
                <c:pt idx="500">
                  <c:v>4.4660295118989994E-2</c:v>
                </c:pt>
                <c:pt idx="501">
                  <c:v>-0.21583497002011429</c:v>
                </c:pt>
                <c:pt idx="502">
                  <c:v>-0.19180400975836692</c:v>
                </c:pt>
                <c:pt idx="503">
                  <c:v>-0.16777304949661959</c:v>
                </c:pt>
                <c:pt idx="504">
                  <c:v>-0.13168342800550137</c:v>
                </c:pt>
                <c:pt idx="505">
                  <c:v>2.1016614187522528E-2</c:v>
                </c:pt>
                <c:pt idx="506">
                  <c:v>3.3350385182790411E-2</c:v>
                </c:pt>
                <c:pt idx="507">
                  <c:v>0.16237633051541731</c:v>
                </c:pt>
                <c:pt idx="508">
                  <c:v>0.15103600465028821</c:v>
                </c:pt>
                <c:pt idx="509">
                  <c:v>0.12779969624255219</c:v>
                </c:pt>
                <c:pt idx="510">
                  <c:v>-3.1266270769015601E-3</c:v>
                </c:pt>
                <c:pt idx="511">
                  <c:v>0.12686555995537482</c:v>
                </c:pt>
                <c:pt idx="512">
                  <c:v>0.12562833433577802</c:v>
                </c:pt>
                <c:pt idx="513">
                  <c:v>0.10254588084992522</c:v>
                </c:pt>
                <c:pt idx="514">
                  <c:v>7.9463427364072414E-2</c:v>
                </c:pt>
                <c:pt idx="515">
                  <c:v>5.6380973878219602E-2</c:v>
                </c:pt>
                <c:pt idx="516">
                  <c:v>3.3298520392366797E-2</c:v>
                </c:pt>
                <c:pt idx="517">
                  <c:v>-0.10717189853705829</c:v>
                </c:pt>
                <c:pt idx="518">
                  <c:v>2.0564517140406798E-2</c:v>
                </c:pt>
                <c:pt idx="519">
                  <c:v>-0.10762124602026629</c:v>
                </c:pt>
                <c:pt idx="520">
                  <c:v>-9.54592677763106E-2</c:v>
                </c:pt>
                <c:pt idx="521">
                  <c:v>4.3667566148178925E-2</c:v>
                </c:pt>
                <c:pt idx="522">
                  <c:v>3.068004802764588E-2</c:v>
                </c:pt>
                <c:pt idx="523">
                  <c:v>3.1295655591059644E-2</c:v>
                </c:pt>
                <c:pt idx="524">
                  <c:v>-9.6038815039944117E-2</c:v>
                </c:pt>
                <c:pt idx="525">
                  <c:v>4.2168606489683381E-2</c:v>
                </c:pt>
                <c:pt idx="526">
                  <c:v>4.2780143753087793E-2</c:v>
                </c:pt>
                <c:pt idx="527">
                  <c:v>0.1695212415938549</c:v>
                </c:pt>
                <c:pt idx="528">
                  <c:v>0.15866645516840824</c:v>
                </c:pt>
                <c:pt idx="529">
                  <c:v>0.13607665467841129</c:v>
                </c:pt>
                <c:pt idx="530">
                  <c:v>-2.7162585757049738E-3</c:v>
                </c:pt>
                <c:pt idx="531">
                  <c:v>-1.3804396493557728E-2</c:v>
                </c:pt>
                <c:pt idx="532">
                  <c:v>-2.4892534411410573E-2</c:v>
                </c:pt>
                <c:pt idx="533">
                  <c:v>-2.6081759402135682E-2</c:v>
                </c:pt>
                <c:pt idx="534">
                  <c:v>-2.7263256462668538E-2</c:v>
                </c:pt>
                <c:pt idx="535">
                  <c:v>-0.15156071494494605</c:v>
                </c:pt>
                <c:pt idx="536">
                  <c:v>-2.6327544493090955E-2</c:v>
                </c:pt>
                <c:pt idx="537">
                  <c:v>-0.15199290304117175</c:v>
                </c:pt>
                <c:pt idx="538">
                  <c:v>-1.5588325132242994E-2</c:v>
                </c:pt>
                <c:pt idx="539">
                  <c:v>-0.12922651807983987</c:v>
                </c:pt>
                <c:pt idx="540">
                  <c:v>-0.10573725304733782</c:v>
                </c:pt>
                <c:pt idx="541">
                  <c:v>-8.2247988014835863E-2</c:v>
                </c:pt>
                <c:pt idx="542">
                  <c:v>5.371320448966526E-2</c:v>
                </c:pt>
                <c:pt idx="543">
                  <c:v>0.17839361252357219</c:v>
                </c:pt>
                <c:pt idx="544">
                  <c:v>0.16770460691046049</c:v>
                </c:pt>
                <c:pt idx="545">
                  <c:v>0.27855311991762921</c:v>
                </c:pt>
                <c:pt idx="546">
                  <c:v>0.13082694870128136</c:v>
                </c:pt>
                <c:pt idx="547">
                  <c:v>0.23452547915603908</c:v>
                </c:pt>
                <c:pt idx="548">
                  <c:v>8.679930793969115E-2</c:v>
                </c:pt>
                <c:pt idx="549">
                  <c:v>0.18800097451925835</c:v>
                </c:pt>
                <c:pt idx="550">
                  <c:v>4.075473773464424E-2</c:v>
                </c:pt>
                <c:pt idx="551">
                  <c:v>0.14163098348123343</c:v>
                </c:pt>
                <c:pt idx="552">
                  <c:v>0.10843944455816427</c:v>
                </c:pt>
                <c:pt idx="553">
                  <c:v>0.3210388441961185</c:v>
                </c:pt>
                <c:pt idx="554">
                  <c:v>0.27364236070898834</c:v>
                </c:pt>
                <c:pt idx="555">
                  <c:v>0.35994491866546902</c:v>
                </c:pt>
                <c:pt idx="556">
                  <c:v>0.31643845371681018</c:v>
                </c:pt>
                <c:pt idx="557">
                  <c:v>0.15569881858822576</c:v>
                </c:pt>
                <c:pt idx="558">
                  <c:v>0.24483269577844197</c:v>
                </c:pt>
                <c:pt idx="559">
                  <c:v>0.45570068261757068</c:v>
                </c:pt>
                <c:pt idx="560">
                  <c:v>0.39040204835287318</c:v>
                </c:pt>
                <c:pt idx="561">
                  <c:v>0.45305817786612657</c:v>
                </c:pt>
                <c:pt idx="562">
                  <c:v>0.37696660396976123</c:v>
                </c:pt>
                <c:pt idx="563">
                  <c:v>0.18690624145378024</c:v>
                </c:pt>
                <c:pt idx="564">
                  <c:v>0.13336344694734911</c:v>
                </c:pt>
                <c:pt idx="565">
                  <c:v>-0.14577052909813959</c:v>
                </c:pt>
                <c:pt idx="566">
                  <c:v>-0.15807415359059543</c:v>
                </c:pt>
                <c:pt idx="567">
                  <c:v>-0.28126224237247555</c:v>
                </c:pt>
                <c:pt idx="568">
                  <c:v>-0.14897635289060182</c:v>
                </c:pt>
                <c:pt idx="569">
                  <c:v>-0.16115321488035911</c:v>
                </c:pt>
                <c:pt idx="570">
                  <c:v>-0.16197911768886963</c:v>
                </c:pt>
                <c:pt idx="571">
                  <c:v>-0.26092044734352665</c:v>
                </c:pt>
                <c:pt idx="572">
                  <c:v>-0.10760114534208447</c:v>
                </c:pt>
                <c:pt idx="573">
                  <c:v>-0.19454699140410911</c:v>
                </c:pt>
                <c:pt idx="574">
                  <c:v>-3.0808773072002093E-2</c:v>
                </c:pt>
                <c:pt idx="575">
                  <c:v>0.1109579587626376</c:v>
                </c:pt>
                <c:pt idx="576">
                  <c:v>0.35867491556417641</c:v>
                </c:pt>
                <c:pt idx="577">
                  <c:v>0.44611696060717076</c:v>
                </c:pt>
                <c:pt idx="578">
                  <c:v>0.40152214784928558</c:v>
                </c:pt>
                <c:pt idx="579">
                  <c:v>0.34597547237919102</c:v>
                </c:pt>
                <c:pt idx="580">
                  <c:v>0.30166297928502905</c:v>
                </c:pt>
                <c:pt idx="581">
                  <c:v>0.37263561908365972</c:v>
                </c:pt>
                <c:pt idx="582">
                  <c:v>0.43258996285604778</c:v>
                </c:pt>
                <c:pt idx="583">
                  <c:v>0.35618201458565396</c:v>
                </c:pt>
                <c:pt idx="584">
                  <c:v>0.29093178947269005</c:v>
                </c:pt>
                <c:pt idx="585">
                  <c:v>0.32877676968155595</c:v>
                </c:pt>
                <c:pt idx="586">
                  <c:v>0.25324986541921402</c:v>
                </c:pt>
                <c:pt idx="587">
                  <c:v>0.18883939282540166</c:v>
                </c:pt>
                <c:pt idx="588">
                  <c:v>2.8401776971303833E-2</c:v>
                </c:pt>
                <c:pt idx="589">
                  <c:v>0.11998782530812728</c:v>
                </c:pt>
                <c:pt idx="590">
                  <c:v>0.31257586976903889</c:v>
                </c:pt>
                <c:pt idx="591">
                  <c:v>0.37216656291621802</c:v>
                </c:pt>
                <c:pt idx="592">
                  <c:v>0.30999112451421146</c:v>
                </c:pt>
                <c:pt idx="593">
                  <c:v>0.25239919194822485</c:v>
                </c:pt>
                <c:pt idx="594">
                  <c:v>0.2060508536260057</c:v>
                </c:pt>
                <c:pt idx="595">
                  <c:v>0.27594882195410519</c:v>
                </c:pt>
                <c:pt idx="596">
                  <c:v>0.22613448238571013</c:v>
                </c:pt>
                <c:pt idx="597">
                  <c:v>0.18063316236408353</c:v>
                </c:pt>
                <c:pt idx="598">
                  <c:v>0.25032388957170443</c:v>
                </c:pt>
                <c:pt idx="599">
                  <c:v>0.30966332724536383</c:v>
                </c:pt>
                <c:pt idx="600">
                  <c:v>0.24030215899720381</c:v>
                </c:pt>
                <c:pt idx="601">
                  <c:v>0.17472885299479229</c:v>
                </c:pt>
                <c:pt idx="602">
                  <c:v>1.7650510737823338E-2</c:v>
                </c:pt>
                <c:pt idx="603">
                  <c:v>0.10074510125654405</c:v>
                </c:pt>
                <c:pt idx="604">
                  <c:v>7.5072117231899493E-2</c:v>
                </c:pt>
                <c:pt idx="605">
                  <c:v>4.259353911193843E-2</c:v>
                </c:pt>
                <c:pt idx="606">
                  <c:v>1.0310084357610433E-2</c:v>
                </c:pt>
                <c:pt idx="607">
                  <c:v>-0.21854364657941469</c:v>
                </c:pt>
                <c:pt idx="608">
                  <c:v>-0.1105794143708906</c:v>
                </c:pt>
                <c:pt idx="609">
                  <c:v>-0.12203052785519436</c:v>
                </c:pt>
                <c:pt idx="610">
                  <c:v>-0.12301066589036075</c:v>
                </c:pt>
                <c:pt idx="611">
                  <c:v>-0.11358542064194814</c:v>
                </c:pt>
                <c:pt idx="612">
                  <c:v>-0.19942817043028138</c:v>
                </c:pt>
                <c:pt idx="613">
                  <c:v>-0.28123246408403829</c:v>
                </c:pt>
                <c:pt idx="614">
                  <c:v>-0.36316059489761049</c:v>
                </c:pt>
                <c:pt idx="615">
                  <c:v>-0.52941789635335756</c:v>
                </c:pt>
                <c:pt idx="616">
                  <c:v>-0.36839582011275512</c:v>
                </c:pt>
                <c:pt idx="617">
                  <c:v>-0.22226862149636081</c:v>
                </c:pt>
                <c:pt idx="618">
                  <c:v>-0.28302979206675893</c:v>
                </c:pt>
                <c:pt idx="619">
                  <c:v>-0.14823731666917489</c:v>
                </c:pt>
                <c:pt idx="620">
                  <c:v>-0.31646992994659234</c:v>
                </c:pt>
                <c:pt idx="621">
                  <c:v>-0.36775917433632976</c:v>
                </c:pt>
                <c:pt idx="622">
                  <c:v>-0.5062892309230359</c:v>
                </c:pt>
                <c:pt idx="623">
                  <c:v>-0.43287905298229606</c:v>
                </c:pt>
                <c:pt idx="624">
                  <c:v>-0.36230374074187721</c:v>
                </c:pt>
                <c:pt idx="625">
                  <c:v>-0.20891237138067129</c:v>
                </c:pt>
                <c:pt idx="626">
                  <c:v>-0.17033269465080789</c:v>
                </c:pt>
                <c:pt idx="627">
                  <c:v>-0.15081820526686365</c:v>
                </c:pt>
                <c:pt idx="628">
                  <c:v>-0.22078602466452257</c:v>
                </c:pt>
                <c:pt idx="629">
                  <c:v>-0.36954255590567459</c:v>
                </c:pt>
                <c:pt idx="630">
                  <c:v>-0.22038359256315423</c:v>
                </c:pt>
                <c:pt idx="631">
                  <c:v>-0.16504744868980936</c:v>
                </c:pt>
                <c:pt idx="632">
                  <c:v>-3.131496760326849E-2</c:v>
                </c:pt>
                <c:pt idx="633">
                  <c:v>8.108777094943169E-2</c:v>
                </c:pt>
                <c:pt idx="634">
                  <c:v>0.16995142556048384</c:v>
                </c:pt>
                <c:pt idx="635">
                  <c:v>5.5832377744797615E-2</c:v>
                </c:pt>
                <c:pt idx="636">
                  <c:v>0.14424541741672486</c:v>
                </c:pt>
                <c:pt idx="637">
                  <c:v>0.22539966877328727</c:v>
                </c:pt>
                <c:pt idx="638">
                  <c:v>0.48662227338293246</c:v>
                </c:pt>
                <c:pt idx="639">
                  <c:v>0.6288922245990809</c:v>
                </c:pt>
                <c:pt idx="640">
                  <c:v>0.74462729485415013</c:v>
                </c:pt>
                <c:pt idx="641">
                  <c:v>0.82516402135688605</c:v>
                </c:pt>
                <c:pt idx="642">
                  <c:v>0.61647549809553215</c:v>
                </c:pt>
                <c:pt idx="643">
                  <c:v>1.1531633158960373</c:v>
                </c:pt>
                <c:pt idx="644">
                  <c:v>1.0002244671653016</c:v>
                </c:pt>
                <c:pt idx="645">
                  <c:v>1.0308134471547801</c:v>
                </c:pt>
                <c:pt idx="646">
                  <c:v>1.0605242446306311</c:v>
                </c:pt>
                <c:pt idx="647">
                  <c:v>1.0645129378100826</c:v>
                </c:pt>
                <c:pt idx="648">
                  <c:v>1.1504520317505609</c:v>
                </c:pt>
                <c:pt idx="649">
                  <c:v>1.2011505610599837</c:v>
                </c:pt>
                <c:pt idx="650">
                  <c:v>1.1533383938298427</c:v>
                </c:pt>
                <c:pt idx="651">
                  <c:v>0.85210225377135462</c:v>
                </c:pt>
                <c:pt idx="652">
                  <c:v>0.92863504239283412</c:v>
                </c:pt>
                <c:pt idx="653">
                  <c:v>0.82330970967429173</c:v>
                </c:pt>
                <c:pt idx="654">
                  <c:v>0.89468942301779686</c:v>
                </c:pt>
                <c:pt idx="655">
                  <c:v>0.50233769951341045</c:v>
                </c:pt>
                <c:pt idx="656">
                  <c:v>0.7952257306092031</c:v>
                </c:pt>
                <c:pt idx="657">
                  <c:v>0.69462750534279727</c:v>
                </c:pt>
                <c:pt idx="658">
                  <c:v>0.61524511939183624</c:v>
                </c:pt>
                <c:pt idx="659">
                  <c:v>0.54605062018175243</c:v>
                </c:pt>
                <c:pt idx="660">
                  <c:v>0.2381200947383702</c:v>
                </c:pt>
                <c:pt idx="661">
                  <c:v>-4.3900466024028861E-2</c:v>
                </c:pt>
                <c:pt idx="662">
                  <c:v>-0.44795772964996367</c:v>
                </c:pt>
                <c:pt idx="663">
                  <c:v>-0.46988814290036829</c:v>
                </c:pt>
                <c:pt idx="664">
                  <c:v>-0.73754670756506968</c:v>
                </c:pt>
                <c:pt idx="665">
                  <c:v>-0.71855670220523082</c:v>
                </c:pt>
                <c:pt idx="666">
                  <c:v>-0.51840613466863239</c:v>
                </c:pt>
                <c:pt idx="667">
                  <c:v>-0.90652644157664464</c:v>
                </c:pt>
                <c:pt idx="668">
                  <c:v>-1.056294858598861</c:v>
                </c:pt>
                <c:pt idx="669">
                  <c:v>-1.0911477831376266</c:v>
                </c:pt>
                <c:pt idx="670">
                  <c:v>-0.94723133162797424</c:v>
                </c:pt>
                <c:pt idx="671">
                  <c:v>-0.94393550660875314</c:v>
                </c:pt>
                <c:pt idx="672">
                  <c:v>-0.85811833498494094</c:v>
                </c:pt>
                <c:pt idx="673">
                  <c:v>-0.8665724504902057</c:v>
                </c:pt>
                <c:pt idx="674">
                  <c:v>-0.81025495762849087</c:v>
                </c:pt>
                <c:pt idx="675">
                  <c:v>-0.6748783714151485</c:v>
                </c:pt>
                <c:pt idx="676">
                  <c:v>-0.4968147794774353</c:v>
                </c:pt>
                <c:pt idx="677">
                  <c:v>-0.47508779001547724</c:v>
                </c:pt>
                <c:pt idx="678">
                  <c:v>-0.5820694386844929</c:v>
                </c:pt>
                <c:pt idx="679">
                  <c:v>-0.33135175024462649</c:v>
                </c:pt>
                <c:pt idx="680">
                  <c:v>-0.33705405713552805</c:v>
                </c:pt>
                <c:pt idx="681">
                  <c:v>-0.28087671201243625</c:v>
                </c:pt>
                <c:pt idx="682">
                  <c:v>-0.43732042217142608</c:v>
                </c:pt>
                <c:pt idx="683">
                  <c:v>-0.37247067295587755</c:v>
                </c:pt>
                <c:pt idx="684">
                  <c:v>-0.17330910647849895</c:v>
                </c:pt>
                <c:pt idx="685">
                  <c:v>0.1316794061770003</c:v>
                </c:pt>
                <c:pt idx="686">
                  <c:v>0.33891325999670363</c:v>
                </c:pt>
                <c:pt idx="687">
                  <c:v>0.52152813085984862</c:v>
                </c:pt>
                <c:pt idx="688">
                  <c:v>0.40868872136927342</c:v>
                </c:pt>
                <c:pt idx="689">
                  <c:v>0.43623857229847979</c:v>
                </c:pt>
                <c:pt idx="690">
                  <c:v>0.36957461496236371</c:v>
                </c:pt>
                <c:pt idx="691">
                  <c:v>0.2500078227217577</c:v>
                </c:pt>
                <c:pt idx="692">
                  <c:v>0.20195453937119756</c:v>
                </c:pt>
                <c:pt idx="693">
                  <c:v>8.3139674539287486E-2</c:v>
                </c:pt>
                <c:pt idx="694">
                  <c:v>0.15857292295498437</c:v>
                </c:pt>
                <c:pt idx="695">
                  <c:v>8.4903073949080712E-2</c:v>
                </c:pt>
                <c:pt idx="696">
                  <c:v>8.5500234469026368E-2</c:v>
                </c:pt>
                <c:pt idx="697">
                  <c:v>-0.10306986231347691</c:v>
                </c:pt>
                <c:pt idx="698">
                  <c:v>-5.4842544796599772E-2</c:v>
                </c:pt>
                <c:pt idx="699">
                  <c:v>-6.1939226843782454E-2</c:v>
                </c:pt>
                <c:pt idx="700">
                  <c:v>0.12429038807349957</c:v>
                </c:pt>
                <c:pt idx="701">
                  <c:v>0.29274708215490891</c:v>
                </c:pt>
                <c:pt idx="702">
                  <c:v>0.38414768408198158</c:v>
                </c:pt>
                <c:pt idx="703">
                  <c:v>0.39933523695322665</c:v>
                </c:pt>
                <c:pt idx="704">
                  <c:v>0.53345529039098694</c:v>
                </c:pt>
                <c:pt idx="705">
                  <c:v>0.70531546419480307</c:v>
                </c:pt>
                <c:pt idx="706">
                  <c:v>0.61188198550033523</c:v>
                </c:pt>
                <c:pt idx="707">
                  <c:v>0.58651579687927169</c:v>
                </c:pt>
                <c:pt idx="708">
                  <c:v>0.61109204098536307</c:v>
                </c:pt>
                <c:pt idx="709">
                  <c:v>0.73294917624722689</c:v>
                </c:pt>
                <c:pt idx="710">
                  <c:v>0.7089895249006376</c:v>
                </c:pt>
                <c:pt idx="711">
                  <c:v>0.73341832421852959</c:v>
                </c:pt>
                <c:pt idx="712">
                  <c:v>0.75166360100090124</c:v>
                </c:pt>
                <c:pt idx="713">
                  <c:v>0.64591348224986056</c:v>
                </c:pt>
                <c:pt idx="714">
                  <c:v>0.6782115334501132</c:v>
                </c:pt>
                <c:pt idx="715">
                  <c:v>0.771745689749057</c:v>
                </c:pt>
                <c:pt idx="716">
                  <c:v>0.7882322832003682</c:v>
                </c:pt>
                <c:pt idx="717">
                  <c:v>0.63311736011775332</c:v>
                </c:pt>
                <c:pt idx="718">
                  <c:v>0.72900769331696813</c:v>
                </c:pt>
                <c:pt idx="719">
                  <c:v>0.86550263236280622</c:v>
                </c:pt>
                <c:pt idx="720">
                  <c:v>0.96150532839741965</c:v>
                </c:pt>
                <c:pt idx="721">
                  <c:v>0.92497510698371554</c:v>
                </c:pt>
                <c:pt idx="722">
                  <c:v>1.0026177103408944</c:v>
                </c:pt>
                <c:pt idx="723">
                  <c:v>0.8439259084050833</c:v>
                </c:pt>
                <c:pt idx="724">
                  <c:v>0.58401747342861532</c:v>
                </c:pt>
                <c:pt idx="725">
                  <c:v>0.45337237366382482</c:v>
                </c:pt>
                <c:pt idx="726">
                  <c:v>-0.13541282354199533</c:v>
                </c:pt>
                <c:pt idx="727">
                  <c:v>-0.28095182031171012</c:v>
                </c:pt>
                <c:pt idx="728">
                  <c:v>-0.40940897822489092</c:v>
                </c:pt>
                <c:pt idx="729">
                  <c:v>-0.36442059158541446</c:v>
                </c:pt>
                <c:pt idx="730">
                  <c:v>-0.41495642944038219</c:v>
                </c:pt>
                <c:pt idx="731">
                  <c:v>-0.44303223687160681</c:v>
                </c:pt>
                <c:pt idx="732">
                  <c:v>-0.65947097358700069</c:v>
                </c:pt>
                <c:pt idx="733">
                  <c:v>-0.73771532536829232</c:v>
                </c:pt>
                <c:pt idx="734">
                  <c:v>-0.9736971539450634</c:v>
                </c:pt>
                <c:pt idx="735">
                  <c:v>-1.0124525031767861</c:v>
                </c:pt>
                <c:pt idx="736">
                  <c:v>-0.94325814976426159</c:v>
                </c:pt>
                <c:pt idx="737">
                  <c:v>-0.86992840569642749</c:v>
                </c:pt>
                <c:pt idx="738">
                  <c:v>-0.28149046004350003</c:v>
                </c:pt>
                <c:pt idx="739">
                  <c:v>-0.19160336537481895</c:v>
                </c:pt>
                <c:pt idx="740">
                  <c:v>-7.2220676665144867E-2</c:v>
                </c:pt>
                <c:pt idx="741">
                  <c:v>-0.31991930874223062</c:v>
                </c:pt>
                <c:pt idx="742">
                  <c:v>-0.44376202749415466</c:v>
                </c:pt>
                <c:pt idx="743">
                  <c:v>-0.59802164415282122</c:v>
                </c:pt>
                <c:pt idx="744">
                  <c:v>-0.7006537408651905</c:v>
                </c:pt>
                <c:pt idx="745">
                  <c:v>-0.89019319874182823</c:v>
                </c:pt>
                <c:pt idx="746">
                  <c:v>-1.1134358616392672</c:v>
                </c:pt>
                <c:pt idx="747">
                  <c:v>-1.1047561017361898</c:v>
                </c:pt>
                <c:pt idx="748">
                  <c:v>-0.92481643740305386</c:v>
                </c:pt>
                <c:pt idx="749">
                  <c:v>-0.67807255247240805</c:v>
                </c:pt>
                <c:pt idx="750">
                  <c:v>-0.78804465907289745</c:v>
                </c:pt>
                <c:pt idx="751">
                  <c:v>-0.86239219753445784</c:v>
                </c:pt>
                <c:pt idx="752">
                  <c:v>-0.99420165032698682</c:v>
                </c:pt>
                <c:pt idx="753">
                  <c:v>-0.77956453287564664</c:v>
                </c:pt>
                <c:pt idx="754">
                  <c:v>-0.8353135905269593</c:v>
                </c:pt>
                <c:pt idx="755">
                  <c:v>-0.97541847387465386</c:v>
                </c:pt>
                <c:pt idx="756">
                  <c:v>-0.86176500982725945</c:v>
                </c:pt>
                <c:pt idx="757">
                  <c:v>-0.81102329524902661</c:v>
                </c:pt>
                <c:pt idx="758">
                  <c:v>-0.65430636393896657</c:v>
                </c:pt>
                <c:pt idx="759">
                  <c:v>-0.43741572969353659</c:v>
                </c:pt>
                <c:pt idx="760">
                  <c:v>-0.47453596815877219</c:v>
                </c:pt>
                <c:pt idx="761">
                  <c:v>-0.7246113039382519</c:v>
                </c:pt>
                <c:pt idx="762">
                  <c:v>-0.63432531500253186</c:v>
                </c:pt>
                <c:pt idx="763">
                  <c:v>-0.47888066974685051</c:v>
                </c:pt>
                <c:pt idx="764">
                  <c:v>-0.2767988576995547</c:v>
                </c:pt>
                <c:pt idx="765">
                  <c:v>-0.20070421239782393</c:v>
                </c:pt>
                <c:pt idx="766">
                  <c:v>1.8605861271141909E-2</c:v>
                </c:pt>
                <c:pt idx="767">
                  <c:v>0.23984488065320739</c:v>
                </c:pt>
                <c:pt idx="768">
                  <c:v>0.39092740909663548</c:v>
                </c:pt>
                <c:pt idx="769">
                  <c:v>0.52141418407222184</c:v>
                </c:pt>
                <c:pt idx="770">
                  <c:v>0.56493558480906236</c:v>
                </c:pt>
                <c:pt idx="771">
                  <c:v>0.44265067271108416</c:v>
                </c:pt>
                <c:pt idx="772">
                  <c:v>0.28073376420101043</c:v>
                </c:pt>
                <c:pt idx="773">
                  <c:v>0.21809561700634975</c:v>
                </c:pt>
                <c:pt idx="774">
                  <c:v>0.15028075003500435</c:v>
                </c:pt>
                <c:pt idx="775">
                  <c:v>0.12636814129124774</c:v>
                </c:pt>
                <c:pt idx="776">
                  <c:v>6.8304294184934458E-2</c:v>
                </c:pt>
                <c:pt idx="777">
                  <c:v>1.3985525283865458E-2</c:v>
                </c:pt>
                <c:pt idx="778">
                  <c:v>-9.9601019307435215E-2</c:v>
                </c:pt>
                <c:pt idx="779">
                  <c:v>-0.14806275870321342</c:v>
                </c:pt>
                <c:pt idx="780">
                  <c:v>-0.29900149271867466</c:v>
                </c:pt>
                <c:pt idx="781">
                  <c:v>-0.26853949692648521</c:v>
                </c:pt>
                <c:pt idx="782">
                  <c:v>-0.15162500768808984</c:v>
                </c:pt>
                <c:pt idx="783">
                  <c:v>-0.12852792571901822</c:v>
                </c:pt>
                <c:pt idx="784">
                  <c:v>-7.6439177979778783E-2</c:v>
                </c:pt>
                <c:pt idx="785">
                  <c:v>-6.4959924850688591E-2</c:v>
                </c:pt>
                <c:pt idx="786">
                  <c:v>-0.12871301759266429</c:v>
                </c:pt>
                <c:pt idx="787">
                  <c:v>-0.1816190270060056</c:v>
                </c:pt>
                <c:pt idx="788">
                  <c:v>-0.22867158217258141</c:v>
                </c:pt>
                <c:pt idx="789">
                  <c:v>-0.15684016685920979</c:v>
                </c:pt>
                <c:pt idx="790">
                  <c:v>-1.8928883263417056E-2</c:v>
                </c:pt>
                <c:pt idx="791">
                  <c:v>0.10547101501705927</c:v>
                </c:pt>
                <c:pt idx="792">
                  <c:v>0.12978926037388566</c:v>
                </c:pt>
                <c:pt idx="793">
                  <c:v>-0.17954297940116959</c:v>
                </c:pt>
                <c:pt idx="794">
                  <c:v>-0.48778047073572062</c:v>
                </c:pt>
                <c:pt idx="795">
                  <c:v>-0.69305503437467286</c:v>
                </c:pt>
                <c:pt idx="796">
                  <c:v>-0.65502138297844714</c:v>
                </c:pt>
                <c:pt idx="797">
                  <c:v>-0.47059371694165969</c:v>
                </c:pt>
                <c:pt idx="798">
                  <c:v>-0.48064587373668505</c:v>
                </c:pt>
                <c:pt idx="799">
                  <c:v>-0.41998789472418774</c:v>
                </c:pt>
                <c:pt idx="800">
                  <c:v>-0.29616615929562573</c:v>
                </c:pt>
                <c:pt idx="801">
                  <c:v>-0.35306807021949066</c:v>
                </c:pt>
                <c:pt idx="802">
                  <c:v>-0.35380297074765837</c:v>
                </c:pt>
                <c:pt idx="803">
                  <c:v>-0.33767507567743982</c:v>
                </c:pt>
                <c:pt idx="804">
                  <c:v>-0.10169238809951157</c:v>
                </c:pt>
                <c:pt idx="805">
                  <c:v>0.2030420372039044</c:v>
                </c:pt>
                <c:pt idx="806">
                  <c:v>0.56444618234238975</c:v>
                </c:pt>
                <c:pt idx="807">
                  <c:v>0.79875068070150756</c:v>
                </c:pt>
                <c:pt idx="808">
                  <c:v>0.75035161360775382</c:v>
                </c:pt>
                <c:pt idx="809">
                  <c:v>0.59932942113998522</c:v>
                </c:pt>
                <c:pt idx="810">
                  <c:v>0.63201628758572193</c:v>
                </c:pt>
                <c:pt idx="811">
                  <c:v>0.68706758725359207</c:v>
                </c:pt>
                <c:pt idx="812">
                  <c:v>0.62621758230876212</c:v>
                </c:pt>
                <c:pt idx="813">
                  <c:v>0.593707474071409</c:v>
                </c:pt>
                <c:pt idx="814">
                  <c:v>0.47889152984483563</c:v>
                </c:pt>
                <c:pt idx="815">
                  <c:v>0.32302044085778686</c:v>
                </c:pt>
                <c:pt idx="816">
                  <c:v>7.0706067782986326E-2</c:v>
                </c:pt>
                <c:pt idx="817">
                  <c:v>-3.6922959007649796E-2</c:v>
                </c:pt>
                <c:pt idx="818">
                  <c:v>-7.5371049765984549E-2</c:v>
                </c:pt>
                <c:pt idx="819">
                  <c:v>-8.8603232828797021E-2</c:v>
                </c:pt>
                <c:pt idx="820">
                  <c:v>-9.5550616381196857E-2</c:v>
                </c:pt>
                <c:pt idx="821">
                  <c:v>-7.5299985397117367E-2</c:v>
                </c:pt>
                <c:pt idx="822">
                  <c:v>-1.3238492343444081E-2</c:v>
                </c:pt>
                <c:pt idx="823">
                  <c:v>-4.9680445053031652E-2</c:v>
                </c:pt>
                <c:pt idx="824">
                  <c:v>2.0627804532016014E-2</c:v>
                </c:pt>
                <c:pt idx="825">
                  <c:v>6.2239091955034388E-2</c:v>
                </c:pt>
                <c:pt idx="826">
                  <c:v>7.0559367493909342E-2</c:v>
                </c:pt>
                <c:pt idx="827">
                  <c:v>0.14357567081353459</c:v>
                </c:pt>
                <c:pt idx="828">
                  <c:v>0.22561327059163724</c:v>
                </c:pt>
                <c:pt idx="829">
                  <c:v>0.26183683144647729</c:v>
                </c:pt>
                <c:pt idx="830">
                  <c:v>0.28825824535333699</c:v>
                </c:pt>
                <c:pt idx="831">
                  <c:v>0.30651544121585234</c:v>
                </c:pt>
                <c:pt idx="832">
                  <c:v>0.35472968537512067</c:v>
                </c:pt>
                <c:pt idx="833">
                  <c:v>0.23233546812274369</c:v>
                </c:pt>
                <c:pt idx="834">
                  <c:v>0.12302498863636835</c:v>
                </c:pt>
                <c:pt idx="835">
                  <c:v>-1.5051307539985421E-2</c:v>
                </c:pt>
                <c:pt idx="836">
                  <c:v>-0.1736685362044891</c:v>
                </c:pt>
                <c:pt idx="837">
                  <c:v>-0.11857225871735252</c:v>
                </c:pt>
                <c:pt idx="838">
                  <c:v>-6.4847220570643099E-2</c:v>
                </c:pt>
                <c:pt idx="839">
                  <c:v>-7.6022799024765969E-2</c:v>
                </c:pt>
                <c:pt idx="840">
                  <c:v>0.13748159607279131</c:v>
                </c:pt>
                <c:pt idx="841">
                  <c:v>0.14774986377644944</c:v>
                </c:pt>
                <c:pt idx="842">
                  <c:v>0.12627808331219342</c:v>
                </c:pt>
                <c:pt idx="843">
                  <c:v>-7.7457555654803556E-2</c:v>
                </c:pt>
                <c:pt idx="844">
                  <c:v>-0.18890026729195675</c:v>
                </c:pt>
                <c:pt idx="845">
                  <c:v>-4.1203050618058873E-2</c:v>
                </c:pt>
                <c:pt idx="846">
                  <c:v>2.6761018304649994E-2</c:v>
                </c:pt>
                <c:pt idx="847">
                  <c:v>0.32743666644083502</c:v>
                </c:pt>
                <c:pt idx="848">
                  <c:v>0.49073896276130036</c:v>
                </c:pt>
                <c:pt idx="849">
                  <c:v>0.4823874444359102</c:v>
                </c:pt>
                <c:pt idx="850">
                  <c:v>0.41965613894811093</c:v>
                </c:pt>
                <c:pt idx="851">
                  <c:v>0.29829447658393887</c:v>
                </c:pt>
                <c:pt idx="852">
                  <c:v>9.2409270466072155E-2</c:v>
                </c:pt>
                <c:pt idx="853">
                  <c:v>-5.1107880954690314E-2</c:v>
                </c:pt>
                <c:pt idx="854">
                  <c:v>-0.21392131144200366</c:v>
                </c:pt>
                <c:pt idx="855">
                  <c:v>-0.22322953441323276</c:v>
                </c:pt>
                <c:pt idx="856">
                  <c:v>-0.21622588106939888</c:v>
                </c:pt>
                <c:pt idx="857">
                  <c:v>-0.32477094855372746</c:v>
                </c:pt>
                <c:pt idx="858">
                  <c:v>-0.41545332818198066</c:v>
                </c:pt>
                <c:pt idx="859">
                  <c:v>-0.62330733693958595</c:v>
                </c:pt>
                <c:pt idx="860">
                  <c:v>-0.69757219461604703</c:v>
                </c:pt>
                <c:pt idx="861">
                  <c:v>-0.77665203970146901</c:v>
                </c:pt>
                <c:pt idx="862">
                  <c:v>-0.63361223357116392</c:v>
                </c:pt>
                <c:pt idx="863">
                  <c:v>-0.49631325269817239</c:v>
                </c:pt>
                <c:pt idx="864">
                  <c:v>-0.58403386263213786</c:v>
                </c:pt>
                <c:pt idx="865">
                  <c:v>-0.40563826113609774</c:v>
                </c:pt>
                <c:pt idx="866">
                  <c:v>-0.19285865307362438</c:v>
                </c:pt>
                <c:pt idx="867">
                  <c:v>-0.13532633371274172</c:v>
                </c:pt>
                <c:pt idx="868">
                  <c:v>-0.1336717497043371</c:v>
                </c:pt>
                <c:pt idx="869">
                  <c:v>-5.0594795916190739E-2</c:v>
                </c:pt>
                <c:pt idx="870">
                  <c:v>2.3211688193900178E-2</c:v>
                </c:pt>
                <c:pt idx="871">
                  <c:v>4.2054907105260469E-2</c:v>
                </c:pt>
                <c:pt idx="872">
                  <c:v>-1.0639233433916076E-2</c:v>
                </c:pt>
                <c:pt idx="873">
                  <c:v>6.907696799973588E-2</c:v>
                </c:pt>
                <c:pt idx="874">
                  <c:v>2.4445119103715554E-3</c:v>
                </c:pt>
                <c:pt idx="875">
                  <c:v>-5.3442432792287053E-2</c:v>
                </c:pt>
                <c:pt idx="876">
                  <c:v>7.3301875529170599E-2</c:v>
                </c:pt>
                <c:pt idx="877">
                  <c:v>5.3474053242717298E-2</c:v>
                </c:pt>
                <c:pt idx="878">
                  <c:v>-9.9794420179953238E-3</c:v>
                </c:pt>
                <c:pt idx="879">
                  <c:v>4.6559265455915252E-2</c:v>
                </c:pt>
                <c:pt idx="880">
                  <c:v>3.7740017020972808E-2</c:v>
                </c:pt>
                <c:pt idx="881">
                  <c:v>-5.3346420730261808E-2</c:v>
                </c:pt>
                <c:pt idx="882">
                  <c:v>-0.13204500427264501</c:v>
                </c:pt>
                <c:pt idx="883">
                  <c:v>-0.1220968442739456</c:v>
                </c:pt>
                <c:pt idx="884">
                  <c:v>-0.14455419093831834</c:v>
                </c:pt>
                <c:pt idx="885">
                  <c:v>-0.10326723639876172</c:v>
                </c:pt>
                <c:pt idx="886">
                  <c:v>-0.12138330455115881</c:v>
                </c:pt>
                <c:pt idx="887">
                  <c:v>-8.5809888638005385E-2</c:v>
                </c:pt>
                <c:pt idx="888">
                  <c:v>-0.15386864011047766</c:v>
                </c:pt>
                <c:pt idx="889">
                  <c:v>-0.13207638324040685</c:v>
                </c:pt>
                <c:pt idx="890">
                  <c:v>-0.11552649535132942</c:v>
                </c:pt>
                <c:pt idx="891">
                  <c:v>-0.14639420368053135</c:v>
                </c:pt>
                <c:pt idx="892">
                  <c:v>-0.14426003706740617</c:v>
                </c:pt>
                <c:pt idx="893">
                  <c:v>-4.1162179875859732E-2</c:v>
                </c:pt>
                <c:pt idx="894">
                  <c:v>7.490734072710728E-2</c:v>
                </c:pt>
                <c:pt idx="895">
                  <c:v>0.12485833787000149</c:v>
                </c:pt>
                <c:pt idx="896">
                  <c:v>0.14162108396293749</c:v>
                </c:pt>
                <c:pt idx="897">
                  <c:v>-2.0704716395608543E-3</c:v>
                </c:pt>
                <c:pt idx="898">
                  <c:v>2.5911090478947015E-2</c:v>
                </c:pt>
                <c:pt idx="899">
                  <c:v>2.847372738129831E-2</c:v>
                </c:pt>
                <c:pt idx="900">
                  <c:v>7.2879968739185425E-2</c:v>
                </c:pt>
                <c:pt idx="901">
                  <c:v>8.5290503827867445E-2</c:v>
                </c:pt>
                <c:pt idx="902">
                  <c:v>6.9151602821641969E-2</c:v>
                </c:pt>
                <c:pt idx="903">
                  <c:v>0.12855144214266828</c:v>
                </c:pt>
                <c:pt idx="904">
                  <c:v>0.1531026735698639</c:v>
                </c:pt>
                <c:pt idx="905">
                  <c:v>7.2990532747293349E-2</c:v>
                </c:pt>
                <c:pt idx="906">
                  <c:v>-4.2930859414647825E-2</c:v>
                </c:pt>
                <c:pt idx="907">
                  <c:v>-9.3862728832524986E-2</c:v>
                </c:pt>
                <c:pt idx="908">
                  <c:v>-0.11015314368171643</c:v>
                </c:pt>
                <c:pt idx="909">
                  <c:v>-5.962990460378681E-3</c:v>
                </c:pt>
                <c:pt idx="910">
                  <c:v>-8.8929811597287314E-2</c:v>
                </c:pt>
                <c:pt idx="911">
                  <c:v>-0.11211418344170217</c:v>
                </c:pt>
                <c:pt idx="912">
                  <c:v>-3.0194964695736144E-2</c:v>
                </c:pt>
                <c:pt idx="913">
                  <c:v>-5.5054105149399082E-2</c:v>
                </c:pt>
                <c:pt idx="914">
                  <c:v>2.4625524650590876E-2</c:v>
                </c:pt>
                <c:pt idx="915">
                  <c:v>5.3699669083392583E-2</c:v>
                </c:pt>
                <c:pt idx="916">
                  <c:v>6.1612111110047031E-2</c:v>
                </c:pt>
                <c:pt idx="917">
                  <c:v>1.4360047139403925E-2</c:v>
                </c:pt>
                <c:pt idx="918">
                  <c:v>9.0093090979709134E-2</c:v>
                </c:pt>
                <c:pt idx="919">
                  <c:v>5.0435218607554962E-2</c:v>
                </c:pt>
                <c:pt idx="920">
                  <c:v>8.6682054489361768E-2</c:v>
                </c:pt>
                <c:pt idx="921">
                  <c:v>7.620065163948081E-2</c:v>
                </c:pt>
                <c:pt idx="922">
                  <c:v>0.16328837042618327</c:v>
                </c:pt>
                <c:pt idx="923">
                  <c:v>0.1640950254830944</c:v>
                </c:pt>
                <c:pt idx="924">
                  <c:v>3.660768198470514E-2</c:v>
                </c:pt>
                <c:pt idx="925">
                  <c:v>1.9131342917394233E-2</c:v>
                </c:pt>
                <c:pt idx="926">
                  <c:v>-9.2116593606172886E-2</c:v>
                </c:pt>
                <c:pt idx="927">
                  <c:v>-0.18960624612182289</c:v>
                </c:pt>
                <c:pt idx="928">
                  <c:v>-0.27558451682879198</c:v>
                </c:pt>
                <c:pt idx="929">
                  <c:v>-0.23356735021941688</c:v>
                </c:pt>
                <c:pt idx="930">
                  <c:v>-0.23689589634470354</c:v>
                </c:pt>
                <c:pt idx="931">
                  <c:v>-0.215924505383775</c:v>
                </c:pt>
                <c:pt idx="932">
                  <c:v>-0.21582251162991703</c:v>
                </c:pt>
                <c:pt idx="933">
                  <c:v>-0.21343569537399901</c:v>
                </c:pt>
                <c:pt idx="934">
                  <c:v>-0.27084938814127452</c:v>
                </c:pt>
                <c:pt idx="935">
                  <c:v>-0.26712524323897885</c:v>
                </c:pt>
                <c:pt idx="936">
                  <c:v>-0.27061043183033479</c:v>
                </c:pt>
                <c:pt idx="937">
                  <c:v>-0.26955492271928477</c:v>
                </c:pt>
                <c:pt idx="938">
                  <c:v>-0.24886733501913155</c:v>
                </c:pt>
                <c:pt idx="939">
                  <c:v>-0.18654327713607591</c:v>
                </c:pt>
                <c:pt idx="940">
                  <c:v>-6.2539549677032832E-2</c:v>
                </c:pt>
                <c:pt idx="941">
                  <c:v>-4.2050505661821072E-2</c:v>
                </c:pt>
                <c:pt idx="942">
                  <c:v>-2.3859359087902366E-2</c:v>
                </c:pt>
                <c:pt idx="943">
                  <c:v>-2.9987279073158551E-2</c:v>
                </c:pt>
                <c:pt idx="944">
                  <c:v>-6.035481409954286E-2</c:v>
                </c:pt>
                <c:pt idx="945">
                  <c:v>-4.0999138850415985E-2</c:v>
                </c:pt>
                <c:pt idx="946">
                  <c:v>-4.9361044433493366E-3</c:v>
                </c:pt>
                <c:pt idx="947">
                  <c:v>2.4953635931099477E-2</c:v>
                </c:pt>
                <c:pt idx="948">
                  <c:v>4.6119611272598504E-2</c:v>
                </c:pt>
                <c:pt idx="949">
                  <c:v>1.3242710888805359E-2</c:v>
                </c:pt>
                <c:pt idx="950">
                  <c:v>5.1333294318123009E-2</c:v>
                </c:pt>
                <c:pt idx="951">
                  <c:v>0.25234650211698878</c:v>
                </c:pt>
                <c:pt idx="952">
                  <c:v>0.15949771378854255</c:v>
                </c:pt>
                <c:pt idx="953">
                  <c:v>9.7381735313862711E-2</c:v>
                </c:pt>
                <c:pt idx="954">
                  <c:v>0.15715025772886046</c:v>
                </c:pt>
                <c:pt idx="955">
                  <c:v>0.18468157742442656</c:v>
                </c:pt>
                <c:pt idx="956">
                  <c:v>0.29721005964029668</c:v>
                </c:pt>
                <c:pt idx="957">
                  <c:v>0.23152218912206152</c:v>
                </c:pt>
                <c:pt idx="958">
                  <c:v>0.21959194817636227</c:v>
                </c:pt>
                <c:pt idx="959">
                  <c:v>0.20839184479308862</c:v>
                </c:pt>
                <c:pt idx="960">
                  <c:v>0.19388556399576126</c:v>
                </c:pt>
                <c:pt idx="961">
                  <c:v>0.33958875316441611</c:v>
                </c:pt>
                <c:pt idx="962">
                  <c:v>0.49285714115972695</c:v>
                </c:pt>
                <c:pt idx="963">
                  <c:v>0.17706542436242387</c:v>
                </c:pt>
                <c:pt idx="964">
                  <c:v>0.18904133305547421</c:v>
                </c:pt>
                <c:pt idx="965">
                  <c:v>0.35395065673764842</c:v>
                </c:pt>
                <c:pt idx="966">
                  <c:v>0.27138042216200736</c:v>
                </c:pt>
                <c:pt idx="967">
                  <c:v>0.12761383916231547</c:v>
                </c:pt>
                <c:pt idx="968">
                  <c:v>0.11693339212489186</c:v>
                </c:pt>
                <c:pt idx="969">
                  <c:v>8.342699297878492E-2</c:v>
                </c:pt>
                <c:pt idx="970">
                  <c:v>5.3837666833782258E-2</c:v>
                </c:pt>
                <c:pt idx="971">
                  <c:v>4.5051359879896653E-3</c:v>
                </c:pt>
                <c:pt idx="972">
                  <c:v>0.11436533130385289</c:v>
                </c:pt>
                <c:pt idx="973">
                  <c:v>2.0403558910404834E-2</c:v>
                </c:pt>
                <c:pt idx="974">
                  <c:v>-0.20683618080211855</c:v>
                </c:pt>
                <c:pt idx="975">
                  <c:v>-6.8027313066328227E-2</c:v>
                </c:pt>
                <c:pt idx="976">
                  <c:v>6.1861632863985209E-2</c:v>
                </c:pt>
                <c:pt idx="977">
                  <c:v>-7.4801881830352857E-2</c:v>
                </c:pt>
                <c:pt idx="978">
                  <c:v>-0.26306333238078522</c:v>
                </c:pt>
                <c:pt idx="979">
                  <c:v>-0.23896891821533664</c:v>
                </c:pt>
                <c:pt idx="980">
                  <c:v>-0.24084309535134737</c:v>
                </c:pt>
                <c:pt idx="981">
                  <c:v>-0.41303448501547252</c:v>
                </c:pt>
                <c:pt idx="982">
                  <c:v>-0.45559314277288276</c:v>
                </c:pt>
                <c:pt idx="983">
                  <c:v>-0.53540921519014772</c:v>
                </c:pt>
                <c:pt idx="984">
                  <c:v>-0.61642576387489478</c:v>
                </c:pt>
                <c:pt idx="985">
                  <c:v>-0.53481234850119908</c:v>
                </c:pt>
                <c:pt idx="986">
                  <c:v>-0.34308709710659147</c:v>
                </c:pt>
                <c:pt idx="987">
                  <c:v>-0.21778249890276613</c:v>
                </c:pt>
                <c:pt idx="988">
                  <c:v>-0.32436085358614608</c:v>
                </c:pt>
                <c:pt idx="989">
                  <c:v>-0.29617398126590494</c:v>
                </c:pt>
                <c:pt idx="990">
                  <c:v>-8.6205782010366314E-2</c:v>
                </c:pt>
                <c:pt idx="991">
                  <c:v>8.7156119894695308E-2</c:v>
                </c:pt>
                <c:pt idx="992">
                  <c:v>5.9992195537636036E-3</c:v>
                </c:pt>
                <c:pt idx="993">
                  <c:v>0.22349564761905572</c:v>
                </c:pt>
                <c:pt idx="994">
                  <c:v>0.28510526343173748</c:v>
                </c:pt>
                <c:pt idx="995">
                  <c:v>0.33100141063638289</c:v>
                </c:pt>
                <c:pt idx="996">
                  <c:v>0.37250683050457406</c:v>
                </c:pt>
                <c:pt idx="997">
                  <c:v>0.46866076902390552</c:v>
                </c:pt>
                <c:pt idx="998">
                  <c:v>0.43124263431329257</c:v>
                </c:pt>
                <c:pt idx="999">
                  <c:v>7.8112896533255469E-2</c:v>
                </c:pt>
                <c:pt idx="1000">
                  <c:v>-2.221779282801389E-2</c:v>
                </c:pt>
                <c:pt idx="1001">
                  <c:v>-3.5866581418517042E-2</c:v>
                </c:pt>
                <c:pt idx="1002">
                  <c:v>-5.9336162056698845E-2</c:v>
                </c:pt>
                <c:pt idx="1003">
                  <c:v>-5.1508637820881595E-2</c:v>
                </c:pt>
                <c:pt idx="1004">
                  <c:v>-1.1775023338261446E-2</c:v>
                </c:pt>
                <c:pt idx="1005">
                  <c:v>-0.12926048217267433</c:v>
                </c:pt>
                <c:pt idx="1006">
                  <c:v>-0.2295124230571321</c:v>
                </c:pt>
                <c:pt idx="1007">
                  <c:v>-0.16429549115639405</c:v>
                </c:pt>
                <c:pt idx="1008">
                  <c:v>-0.12134120380710349</c:v>
                </c:pt>
                <c:pt idx="1009">
                  <c:v>-0.17399170962621849</c:v>
                </c:pt>
                <c:pt idx="1010">
                  <c:v>-0.11079376216015602</c:v>
                </c:pt>
                <c:pt idx="1011">
                  <c:v>0.11626203749845941</c:v>
                </c:pt>
                <c:pt idx="1012">
                  <c:v>0.40231117479984324</c:v>
                </c:pt>
                <c:pt idx="1013">
                  <c:v>0.45178024019281071</c:v>
                </c:pt>
                <c:pt idx="1014">
                  <c:v>0.30586325022332517</c:v>
                </c:pt>
                <c:pt idx="1015">
                  <c:v>0.14787001516931875</c:v>
                </c:pt>
                <c:pt idx="1016">
                  <c:v>9.1524560104925851E-2</c:v>
                </c:pt>
                <c:pt idx="1017">
                  <c:v>0.32396682876599053</c:v>
                </c:pt>
                <c:pt idx="1018">
                  <c:v>0.40233191253723921</c:v>
                </c:pt>
                <c:pt idx="1019">
                  <c:v>0.2424834271167397</c:v>
                </c:pt>
                <c:pt idx="1020">
                  <c:v>8.656177730273748E-2</c:v>
                </c:pt>
                <c:pt idx="1021">
                  <c:v>5.6536174238389796E-2</c:v>
                </c:pt>
                <c:pt idx="1022">
                  <c:v>6.6255183687025224E-2</c:v>
                </c:pt>
                <c:pt idx="1023">
                  <c:v>0.17507944337351211</c:v>
                </c:pt>
                <c:pt idx="1024">
                  <c:v>-0.1123439724193365</c:v>
                </c:pt>
                <c:pt idx="1025">
                  <c:v>-0.20065166148391261</c:v>
                </c:pt>
                <c:pt idx="1026">
                  <c:v>5.9871032197272689E-2</c:v>
                </c:pt>
                <c:pt idx="1027">
                  <c:v>0.22343606826546408</c:v>
                </c:pt>
                <c:pt idx="1028">
                  <c:v>0.58586175698186282</c:v>
                </c:pt>
                <c:pt idx="1029">
                  <c:v>0.40373589190458858</c:v>
                </c:pt>
                <c:pt idx="1030">
                  <c:v>3.2836598973005497E-2</c:v>
                </c:pt>
                <c:pt idx="1031">
                  <c:v>1.0592113251696143E-2</c:v>
                </c:pt>
                <c:pt idx="1032">
                  <c:v>0.21347527990090676</c:v>
                </c:pt>
                <c:pt idx="1033">
                  <c:v>3.0688281811720047E-2</c:v>
                </c:pt>
                <c:pt idx="1034">
                  <c:v>-7.5017005506646861E-2</c:v>
                </c:pt>
                <c:pt idx="1035">
                  <c:v>3.4297304417441765E-4</c:v>
                </c:pt>
                <c:pt idx="1036">
                  <c:v>0.21253057161833194</c:v>
                </c:pt>
                <c:pt idx="1037">
                  <c:v>0.21381116238608816</c:v>
                </c:pt>
                <c:pt idx="1038">
                  <c:v>0.10719833767216781</c:v>
                </c:pt>
                <c:pt idx="1039">
                  <c:v>-3.560789991593534E-2</c:v>
                </c:pt>
                <c:pt idx="1040">
                  <c:v>-0.678802637940641</c:v>
                </c:pt>
                <c:pt idx="1041">
                  <c:v>-0.88945545627410105</c:v>
                </c:pt>
                <c:pt idx="1042">
                  <c:v>-0.55819045004262047</c:v>
                </c:pt>
                <c:pt idx="1043">
                  <c:v>-0.29053257871743504</c:v>
                </c:pt>
                <c:pt idx="1044">
                  <c:v>-0.41847452506203248</c:v>
                </c:pt>
                <c:pt idx="1045">
                  <c:v>-0.2352290927877799</c:v>
                </c:pt>
                <c:pt idx="1046">
                  <c:v>-6.2794359790480661E-2</c:v>
                </c:pt>
                <c:pt idx="1047">
                  <c:v>-0.11469528894576947</c:v>
                </c:pt>
                <c:pt idx="1048">
                  <c:v>-1.4242393073644263E-2</c:v>
                </c:pt>
                <c:pt idx="1049">
                  <c:v>4.1035285238621273E-2</c:v>
                </c:pt>
                <c:pt idx="1050">
                  <c:v>-3.4207404892750391E-2</c:v>
                </c:pt>
                <c:pt idx="1051">
                  <c:v>-0.13212655298267509</c:v>
                </c:pt>
                <c:pt idx="1052">
                  <c:v>0.17207394493770753</c:v>
                </c:pt>
                <c:pt idx="1053">
                  <c:v>0.42104517348607451</c:v>
                </c:pt>
                <c:pt idx="1054">
                  <c:v>0.66183568866777054</c:v>
                </c:pt>
                <c:pt idx="1055">
                  <c:v>0.51404504915354798</c:v>
                </c:pt>
                <c:pt idx="1056">
                  <c:v>0.52044680863017079</c:v>
                </c:pt>
                <c:pt idx="1057">
                  <c:v>0.35814203420764784</c:v>
                </c:pt>
                <c:pt idx="1058">
                  <c:v>0.29735495189000399</c:v>
                </c:pt>
                <c:pt idx="1059">
                  <c:v>0.23119553073420326</c:v>
                </c:pt>
                <c:pt idx="1060">
                  <c:v>0.27926978399870617</c:v>
                </c:pt>
                <c:pt idx="1061">
                  <c:v>0.55186379262289575</c:v>
                </c:pt>
                <c:pt idx="1062">
                  <c:v>0.68077085180240149</c:v>
                </c:pt>
                <c:pt idx="1063">
                  <c:v>0.46671069998548398</c:v>
                </c:pt>
                <c:pt idx="1064">
                  <c:v>0.20872914937860956</c:v>
                </c:pt>
                <c:pt idx="1065">
                  <c:v>-0.33156073535568337</c:v>
                </c:pt>
                <c:pt idx="1066">
                  <c:v>-1.3002788640502032</c:v>
                </c:pt>
                <c:pt idx="1067">
                  <c:v>-1.5703587261080914</c:v>
                </c:pt>
                <c:pt idx="1068">
                  <c:v>-1.4479509235220345</c:v>
                </c:pt>
                <c:pt idx="1069">
                  <c:v>-1.2295156457439762</c:v>
                </c:pt>
                <c:pt idx="1070">
                  <c:v>-1.3365967200579321</c:v>
                </c:pt>
                <c:pt idx="1071">
                  <c:v>-1.3214747170622791</c:v>
                </c:pt>
                <c:pt idx="1072">
                  <c:v>-1.3590380652891612</c:v>
                </c:pt>
                <c:pt idx="1073">
                  <c:v>-1.1950509603079686</c:v>
                </c:pt>
                <c:pt idx="1074">
                  <c:v>-1.20715838881572</c:v>
                </c:pt>
                <c:pt idx="1075">
                  <c:v>-0.71183306342678143</c:v>
                </c:pt>
                <c:pt idx="1076">
                  <c:v>-0.4120280372972055</c:v>
                </c:pt>
                <c:pt idx="1077">
                  <c:v>0.18328185794139004</c:v>
                </c:pt>
                <c:pt idx="1078">
                  <c:v>1.0019134570634491</c:v>
                </c:pt>
                <c:pt idx="1079">
                  <c:v>1.2796068881571112</c:v>
                </c:pt>
                <c:pt idx="1080">
                  <c:v>1.1491232308939046</c:v>
                </c:pt>
                <c:pt idx="1081">
                  <c:v>0.88087070113536869</c:v>
                </c:pt>
                <c:pt idx="1082">
                  <c:v>0.85821381453235079</c:v>
                </c:pt>
                <c:pt idx="1083">
                  <c:v>0.72214777891074966</c:v>
                </c:pt>
                <c:pt idx="1084">
                  <c:v>0.51690764958075741</c:v>
                </c:pt>
                <c:pt idx="1085">
                  <c:v>2.5702016974467674E-2</c:v>
                </c:pt>
                <c:pt idx="1086">
                  <c:v>-1.4392214441388022E-2</c:v>
                </c:pt>
                <c:pt idx="1087">
                  <c:v>-0.14258153707445936</c:v>
                </c:pt>
                <c:pt idx="1088">
                  <c:v>-0.22913132582478715</c:v>
                </c:pt>
                <c:pt idx="1089">
                  <c:v>-0.26444128030586833</c:v>
                </c:pt>
                <c:pt idx="1090">
                  <c:v>-0.25235214632795222</c:v>
                </c:pt>
                <c:pt idx="1091">
                  <c:v>-6.2156436244521406E-2</c:v>
                </c:pt>
                <c:pt idx="1092">
                  <c:v>2.9426454533243177E-2</c:v>
                </c:pt>
                <c:pt idx="1093">
                  <c:v>0.22966957552717079</c:v>
                </c:pt>
                <c:pt idx="1094">
                  <c:v>0.45696149488751975</c:v>
                </c:pt>
                <c:pt idx="1095">
                  <c:v>0.62627011541485755</c:v>
                </c:pt>
                <c:pt idx="1096">
                  <c:v>0.74173667133044308</c:v>
                </c:pt>
                <c:pt idx="1097">
                  <c:v>0.65029502639960102</c:v>
                </c:pt>
                <c:pt idx="1098">
                  <c:v>0.5960959370659058</c:v>
                </c:pt>
                <c:pt idx="1099">
                  <c:v>0.56426405051796258</c:v>
                </c:pt>
                <c:pt idx="1100">
                  <c:v>0.50992484065853794</c:v>
                </c:pt>
                <c:pt idx="1101">
                  <c:v>0.28436480344299836</c:v>
                </c:pt>
                <c:pt idx="1102">
                  <c:v>0.15117087152981348</c:v>
                </c:pt>
                <c:pt idx="1103">
                  <c:v>-8.0639309055542077E-2</c:v>
                </c:pt>
                <c:pt idx="1104">
                  <c:v>-0.14128444462055464</c:v>
                </c:pt>
                <c:pt idx="1105">
                  <c:v>-0.19053580404547937</c:v>
                </c:pt>
                <c:pt idx="1106">
                  <c:v>-0.28138181269169371</c:v>
                </c:pt>
                <c:pt idx="1107">
                  <c:v>-0.39721402957773128</c:v>
                </c:pt>
                <c:pt idx="1108">
                  <c:v>-0.58256736868694226</c:v>
                </c:pt>
                <c:pt idx="1109">
                  <c:v>-0.53335836109103552</c:v>
                </c:pt>
                <c:pt idx="1110">
                  <c:v>-0.5628566748467414</c:v>
                </c:pt>
                <c:pt idx="1111">
                  <c:v>-0.37162884049782841</c:v>
                </c:pt>
                <c:pt idx="1112">
                  <c:v>-0.18116985879979078</c:v>
                </c:pt>
                <c:pt idx="1113">
                  <c:v>-6.2110348506366465E-2</c:v>
                </c:pt>
                <c:pt idx="1114">
                  <c:v>-0.17185167509782573</c:v>
                </c:pt>
                <c:pt idx="1115">
                  <c:v>-0.13894403021057766</c:v>
                </c:pt>
                <c:pt idx="1116">
                  <c:v>-0.15370764095527567</c:v>
                </c:pt>
                <c:pt idx="1117">
                  <c:v>3.7656579729468079E-2</c:v>
                </c:pt>
                <c:pt idx="1118">
                  <c:v>-0.13212882716479182</c:v>
                </c:pt>
                <c:pt idx="1119">
                  <c:v>-0.26075609304301972</c:v>
                </c:pt>
                <c:pt idx="1120">
                  <c:v>-0.12380589664601141</c:v>
                </c:pt>
                <c:pt idx="1121">
                  <c:v>3.7201296309925358E-2</c:v>
                </c:pt>
                <c:pt idx="1122">
                  <c:v>0.10423076057320364</c:v>
                </c:pt>
                <c:pt idx="1123">
                  <c:v>-7.4719817321859464E-2</c:v>
                </c:pt>
                <c:pt idx="1124">
                  <c:v>-0.18608820954527627</c:v>
                </c:pt>
                <c:pt idx="1125">
                  <c:v>-0.23687645752010886</c:v>
                </c:pt>
                <c:pt idx="1126">
                  <c:v>-0.10411855982339861</c:v>
                </c:pt>
                <c:pt idx="1127">
                  <c:v>1.4928861468965347E-2</c:v>
                </c:pt>
                <c:pt idx="1128">
                  <c:v>4.7780718028100605E-2</c:v>
                </c:pt>
                <c:pt idx="1129">
                  <c:v>-0.11185336706198226</c:v>
                </c:pt>
                <c:pt idx="1130">
                  <c:v>4.8210640967950795E-2</c:v>
                </c:pt>
                <c:pt idx="1131">
                  <c:v>0.20151753034824091</c:v>
                </c:pt>
                <c:pt idx="1132">
                  <c:v>0.24773516081765964</c:v>
                </c:pt>
                <c:pt idx="1133">
                  <c:v>0.2137431579575374</c:v>
                </c:pt>
                <c:pt idx="1134">
                  <c:v>0.17917137089587715</c:v>
                </c:pt>
                <c:pt idx="1135">
                  <c:v>5.0412487845503319E-2</c:v>
                </c:pt>
                <c:pt idx="1136">
                  <c:v>1.6485377105599261E-2</c:v>
                </c:pt>
                <c:pt idx="1137">
                  <c:v>-5.2542435205596844E-3</c:v>
                </c:pt>
                <c:pt idx="1138">
                  <c:v>-0.15127643399124094</c:v>
                </c:pt>
                <c:pt idx="1139">
                  <c:v>-0.36199427792480177</c:v>
                </c:pt>
                <c:pt idx="1140">
                  <c:v>-0.65764978870872348</c:v>
                </c:pt>
                <c:pt idx="1141">
                  <c:v>-0.59064990821614771</c:v>
                </c:pt>
                <c:pt idx="1142">
                  <c:v>-0.55566159606724341</c:v>
                </c:pt>
                <c:pt idx="1143">
                  <c:v>-0.53328946123124321</c:v>
                </c:pt>
                <c:pt idx="1144">
                  <c:v>-0.39099852377495309</c:v>
                </c:pt>
                <c:pt idx="1145">
                  <c:v>-0.25460002918964325</c:v>
                </c:pt>
                <c:pt idx="1146">
                  <c:v>-0.17190583182117769</c:v>
                </c:pt>
                <c:pt idx="1147">
                  <c:v>-0.10879100730646477</c:v>
                </c:pt>
                <c:pt idx="1148">
                  <c:v>-0.14645327805699873</c:v>
                </c:pt>
                <c:pt idx="1149">
                  <c:v>-7.9215515918175643E-3</c:v>
                </c:pt>
                <c:pt idx="1150">
                  <c:v>0.15922895821325694</c:v>
                </c:pt>
                <c:pt idx="1151">
                  <c:v>0.25542345077497597</c:v>
                </c:pt>
                <c:pt idx="1152">
                  <c:v>0.47364504676717534</c:v>
                </c:pt>
                <c:pt idx="1153">
                  <c:v>0.2886774574860892</c:v>
                </c:pt>
                <c:pt idx="1154">
                  <c:v>0.18726490590310946</c:v>
                </c:pt>
                <c:pt idx="1155">
                  <c:v>0.25510699263795594</c:v>
                </c:pt>
                <c:pt idx="1156">
                  <c:v>0.17393370633294089</c:v>
                </c:pt>
                <c:pt idx="1157">
                  <c:v>0.13428287991596044</c:v>
                </c:pt>
                <c:pt idx="1158">
                  <c:v>4.0173549262461361E-2</c:v>
                </c:pt>
                <c:pt idx="1159">
                  <c:v>0.10853047855311058</c:v>
                </c:pt>
                <c:pt idx="1160">
                  <c:v>0.22394394413228644</c:v>
                </c:pt>
                <c:pt idx="1161">
                  <c:v>0.24489454027173502</c:v>
                </c:pt>
                <c:pt idx="1162">
                  <c:v>0.22704242129419469</c:v>
                </c:pt>
                <c:pt idx="1163">
                  <c:v>0.33997824032672236</c:v>
                </c:pt>
                <c:pt idx="1164">
                  <c:v>0.47864484960254844</c:v>
                </c:pt>
                <c:pt idx="1165">
                  <c:v>0.5182024371397882</c:v>
                </c:pt>
                <c:pt idx="1166">
                  <c:v>0.31546265050712424</c:v>
                </c:pt>
                <c:pt idx="1167">
                  <c:v>0.20232699894983702</c:v>
                </c:pt>
                <c:pt idx="1168">
                  <c:v>3.6638217859577722E-2</c:v>
                </c:pt>
                <c:pt idx="1169">
                  <c:v>-8.6508143426279771E-2</c:v>
                </c:pt>
                <c:pt idx="1170">
                  <c:v>-7.8384698678006529E-2</c:v>
                </c:pt>
                <c:pt idx="1171">
                  <c:v>-2.0665724300384516E-2</c:v>
                </c:pt>
                <c:pt idx="1172">
                  <c:v>7.549585031491711E-2</c:v>
                </c:pt>
                <c:pt idx="1173">
                  <c:v>-1.8869424472842646E-2</c:v>
                </c:pt>
                <c:pt idx="1174">
                  <c:v>3.0886524574528732E-2</c:v>
                </c:pt>
                <c:pt idx="1175">
                  <c:v>-9.425129335498085E-3</c:v>
                </c:pt>
                <c:pt idx="1176">
                  <c:v>-1.0588107347067655E-2</c:v>
                </c:pt>
                <c:pt idx="1177">
                  <c:v>6.6852160496588944E-2</c:v>
                </c:pt>
                <c:pt idx="1178">
                  <c:v>0.12945271726520444</c:v>
                </c:pt>
                <c:pt idx="1179">
                  <c:v>0.16338091179447972</c:v>
                </c:pt>
                <c:pt idx="1180">
                  <c:v>0.27259261077517044</c:v>
                </c:pt>
                <c:pt idx="1181">
                  <c:v>0.25894144378653383</c:v>
                </c:pt>
                <c:pt idx="1182">
                  <c:v>0.24897461679643318</c:v>
                </c:pt>
                <c:pt idx="1183">
                  <c:v>0.11776265328138551</c:v>
                </c:pt>
                <c:pt idx="1184">
                  <c:v>-6.0377347497125866E-2</c:v>
                </c:pt>
                <c:pt idx="1185">
                  <c:v>2.5533853670213349E-2</c:v>
                </c:pt>
                <c:pt idx="1186">
                  <c:v>-0.11823449421024862</c:v>
                </c:pt>
                <c:pt idx="1187">
                  <c:v>-0.22275098670590349</c:v>
                </c:pt>
                <c:pt idx="1188">
                  <c:v>-0.3547851147407774</c:v>
                </c:pt>
                <c:pt idx="1189">
                  <c:v>-0.34368429695354674</c:v>
                </c:pt>
                <c:pt idx="1190">
                  <c:v>-0.18313571516457589</c:v>
                </c:pt>
                <c:pt idx="1191">
                  <c:v>-0.11086510396194009</c:v>
                </c:pt>
                <c:pt idx="1192">
                  <c:v>-0.1618880359952688</c:v>
                </c:pt>
                <c:pt idx="1193">
                  <c:v>-0.17854518989675633</c:v>
                </c:pt>
                <c:pt idx="1194">
                  <c:v>-7.0702251500261076E-2</c:v>
                </c:pt>
                <c:pt idx="1195">
                  <c:v>-6.3410691489927465E-2</c:v>
                </c:pt>
                <c:pt idx="1196">
                  <c:v>-5.9786782541182623E-2</c:v>
                </c:pt>
                <c:pt idx="1197">
                  <c:v>-1.1289782992227883E-2</c:v>
                </c:pt>
                <c:pt idx="1198">
                  <c:v>0.11322665205185482</c:v>
                </c:pt>
                <c:pt idx="1199">
                  <c:v>0.19797425766112525</c:v>
                </c:pt>
                <c:pt idx="1200">
                  <c:v>0.24963220251212043</c:v>
                </c:pt>
                <c:pt idx="1201">
                  <c:v>0.1577782153984473</c:v>
                </c:pt>
                <c:pt idx="1202">
                  <c:v>-0.16372630823297946</c:v>
                </c:pt>
                <c:pt idx="1203">
                  <c:v>-0.61183572527725238</c:v>
                </c:pt>
                <c:pt idx="1204">
                  <c:v>-0.64187399327737005</c:v>
                </c:pt>
                <c:pt idx="1205">
                  <c:v>-0.38614341419576625</c:v>
                </c:pt>
                <c:pt idx="1206">
                  <c:v>-0.21500752783238489</c:v>
                </c:pt>
                <c:pt idx="1207">
                  <c:v>-6.432160288213154E-2</c:v>
                </c:pt>
                <c:pt idx="1208">
                  <c:v>-2.6670719050625666E-2</c:v>
                </c:pt>
                <c:pt idx="1209">
                  <c:v>-8.5549691865242444E-2</c:v>
                </c:pt>
                <c:pt idx="1210">
                  <c:v>-5.8138437286946017E-2</c:v>
                </c:pt>
                <c:pt idx="1211">
                  <c:v>5.2456464748967209E-2</c:v>
                </c:pt>
                <c:pt idx="1212">
                  <c:v>0.10613627070210446</c:v>
                </c:pt>
                <c:pt idx="1213">
                  <c:v>0.24473032517673374</c:v>
                </c:pt>
                <c:pt idx="1214">
                  <c:v>0.60174671090735965</c:v>
                </c:pt>
                <c:pt idx="1215">
                  <c:v>1.1123617466512643</c:v>
                </c:pt>
                <c:pt idx="1216">
                  <c:v>1.2908801956172944</c:v>
                </c:pt>
                <c:pt idx="1217">
                  <c:v>1.2922473166142521</c:v>
                </c:pt>
                <c:pt idx="1218">
                  <c:v>1.1287264551237197</c:v>
                </c:pt>
                <c:pt idx="1219">
                  <c:v>0.94356030284872494</c:v>
                </c:pt>
                <c:pt idx="1220">
                  <c:v>0.86164152643437186</c:v>
                </c:pt>
                <c:pt idx="1221">
                  <c:v>1.0337837359964959</c:v>
                </c:pt>
                <c:pt idx="1222">
                  <c:v>1.082972729898561</c:v>
                </c:pt>
                <c:pt idx="1223">
                  <c:v>0.98029621501563169</c:v>
                </c:pt>
                <c:pt idx="1224">
                  <c:v>0.95385784028978093</c:v>
                </c:pt>
                <c:pt idx="1225">
                  <c:v>0.90155217934911513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6-417C-A965-0F6E2BFC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0208"/>
        <c:axId val="185012320"/>
      </c:lineChart>
      <c:dateAx>
        <c:axId val="185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20"/>
        <c:crosses val="autoZero"/>
        <c:auto val="1"/>
        <c:lblOffset val="100"/>
        <c:baseTimeUnit val="months"/>
      </c:dateAx>
      <c:valAx>
        <c:axId val="1850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0208"/>
        <c:crosses val="autoZero"/>
        <c:crossBetween val="between"/>
      </c:valAx>
      <c:valAx>
        <c:axId val="184977792"/>
        <c:scaling>
          <c:orientation val="minMax"/>
          <c:max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9456"/>
        <c:crosses val="max"/>
        <c:crossBetween val="between"/>
      </c:valAx>
      <c:catAx>
        <c:axId val="18497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9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2</xdr:row>
      <xdr:rowOff>28575</xdr:rowOff>
    </xdr:from>
    <xdr:to>
      <xdr:col>25</xdr:col>
      <xdr:colOff>76200</xdr:colOff>
      <xdr:row>12</xdr:row>
      <xdr:rowOff>18813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EDE1-9160-4284-8002-63420AC33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409575"/>
          <a:ext cx="6105525" cy="1895238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14</xdr:col>
      <xdr:colOff>600076</xdr:colOff>
      <xdr:row>27</xdr:row>
      <xdr:rowOff>171450</xdr:rowOff>
    </xdr:from>
    <xdr:to>
      <xdr:col>25</xdr:col>
      <xdr:colOff>333376</xdr:colOff>
      <xdr:row>42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2731C-2B56-4E61-8CDC-3416A714C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12</xdr:row>
      <xdr:rowOff>66675</xdr:rowOff>
    </xdr:from>
    <xdr:to>
      <xdr:col>24</xdr:col>
      <xdr:colOff>514350</xdr:colOff>
      <xdr:row>26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B8B8D5-C4A4-4E93-B250-E74D4040A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_DL_Inf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ation"/>
      <sheetName val="GDP"/>
      <sheetName val="Kombis"/>
      <sheetName val="Sheet5"/>
      <sheetName val="Sheet4"/>
    </sheetNames>
    <sheetDataSet>
      <sheetData sheetId="0">
        <row r="4">
          <cell r="G4" t="str">
            <v>US CPI - ALL URBAN SAMPLE: ALL ITEMS NADJ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DDFF-610D-4BC5-BFCB-DA1F0866F4C3}">
  <dimension ref="F4:M1317"/>
  <sheetViews>
    <sheetView tabSelected="1" workbookViewId="0">
      <selection activeCell="N16" sqref="N16"/>
    </sheetView>
  </sheetViews>
  <sheetFormatPr defaultRowHeight="15" x14ac:dyDescent="0.25"/>
  <cols>
    <col min="6" max="6" width="10.7109375" bestFit="1" customWidth="1"/>
    <col min="10" max="10" width="13.85546875" customWidth="1"/>
    <col min="13" max="13" width="10.5703125" bestFit="1" customWidth="1"/>
  </cols>
  <sheetData>
    <row r="4" spans="6:13" x14ac:dyDescent="0.25">
      <c r="F4" t="s">
        <v>15</v>
      </c>
      <c r="G4" t="s">
        <v>0</v>
      </c>
      <c r="L4" t="s">
        <v>16</v>
      </c>
    </row>
    <row r="5" spans="6:13" x14ac:dyDescent="0.25">
      <c r="F5" t="s">
        <v>1</v>
      </c>
      <c r="G5" t="s">
        <v>2</v>
      </c>
    </row>
    <row r="6" spans="6:13" x14ac:dyDescent="0.25">
      <c r="F6" t="s">
        <v>3</v>
      </c>
      <c r="G6" t="s">
        <v>4</v>
      </c>
      <c r="H6" t="s">
        <v>5</v>
      </c>
      <c r="I6" t="s">
        <v>6</v>
      </c>
      <c r="J6" t="s">
        <v>8</v>
      </c>
      <c r="K6" t="s">
        <v>7</v>
      </c>
      <c r="L6" t="s">
        <v>9</v>
      </c>
      <c r="M6" t="s">
        <v>10</v>
      </c>
    </row>
    <row r="7" spans="6:13" x14ac:dyDescent="0.25">
      <c r="F7" s="1">
        <v>4764</v>
      </c>
      <c r="G7">
        <v>9.8000000000000007</v>
      </c>
    </row>
    <row r="8" spans="6:13" x14ac:dyDescent="0.25">
      <c r="F8" s="1">
        <v>4795</v>
      </c>
      <c r="G8">
        <v>9.8000000000000007</v>
      </c>
    </row>
    <row r="9" spans="6:13" x14ac:dyDescent="0.25">
      <c r="F9" s="1">
        <v>4823</v>
      </c>
      <c r="G9">
        <v>9.8000000000000007</v>
      </c>
      <c r="J9" s="2" t="s">
        <v>11</v>
      </c>
    </row>
    <row r="10" spans="6:13" x14ac:dyDescent="0.25">
      <c r="F10" s="1">
        <v>4854</v>
      </c>
      <c r="G10">
        <v>9.8000000000000007</v>
      </c>
      <c r="J10" s="2" t="s">
        <v>12</v>
      </c>
    </row>
    <row r="11" spans="6:13" x14ac:dyDescent="0.25">
      <c r="F11" s="1">
        <v>4884</v>
      </c>
      <c r="G11">
        <v>9.6999999999999993</v>
      </c>
      <c r="J11" s="2" t="s">
        <v>13</v>
      </c>
    </row>
    <row r="12" spans="6:13" x14ac:dyDescent="0.25">
      <c r="F12" s="1">
        <v>4915</v>
      </c>
      <c r="G12">
        <v>9.8000000000000007</v>
      </c>
      <c r="J12" s="2" t="s">
        <v>14</v>
      </c>
    </row>
    <row r="13" spans="6:13" x14ac:dyDescent="0.25">
      <c r="F13" s="1">
        <v>4945</v>
      </c>
      <c r="G13">
        <v>9.9</v>
      </c>
    </row>
    <row r="14" spans="6:13" x14ac:dyDescent="0.25">
      <c r="F14" s="1">
        <v>4976</v>
      </c>
      <c r="G14">
        <v>9.9</v>
      </c>
    </row>
    <row r="15" spans="6:13" x14ac:dyDescent="0.25">
      <c r="F15" s="1">
        <v>5007</v>
      </c>
      <c r="G15">
        <v>10</v>
      </c>
    </row>
    <row r="16" spans="6:13" x14ac:dyDescent="0.25">
      <c r="F16" s="1">
        <v>5037</v>
      </c>
      <c r="G16">
        <v>10</v>
      </c>
    </row>
    <row r="17" spans="6:13" x14ac:dyDescent="0.25">
      <c r="F17" s="1">
        <v>5068</v>
      </c>
      <c r="G17">
        <v>10.1</v>
      </c>
    </row>
    <row r="18" spans="6:13" x14ac:dyDescent="0.25">
      <c r="F18" s="1">
        <v>5098</v>
      </c>
      <c r="G18">
        <v>10</v>
      </c>
    </row>
    <row r="19" spans="6:13" x14ac:dyDescent="0.25">
      <c r="F19" s="1">
        <v>5129</v>
      </c>
      <c r="G19">
        <v>10</v>
      </c>
      <c r="H19" s="3">
        <f>(G19/G7-1)*100</f>
        <v>2.0408163265306145</v>
      </c>
      <c r="I19" s="3"/>
      <c r="J19" s="3"/>
      <c r="K19" s="3"/>
      <c r="L19" s="3"/>
    </row>
    <row r="20" spans="6:13" x14ac:dyDescent="0.25">
      <c r="F20" s="1">
        <v>5160</v>
      </c>
      <c r="G20">
        <v>9.9</v>
      </c>
      <c r="H20" s="3">
        <f t="shared" ref="H20:H83" si="0">(G20/G8-1)*100</f>
        <v>1.0204081632652962</v>
      </c>
      <c r="I20" s="3"/>
      <c r="J20" s="3"/>
      <c r="K20" s="3"/>
      <c r="L20" s="3"/>
    </row>
    <row r="21" spans="6:13" x14ac:dyDescent="0.25">
      <c r="F21" s="1">
        <v>5188</v>
      </c>
      <c r="G21">
        <v>9.9</v>
      </c>
      <c r="H21" s="3">
        <f t="shared" si="0"/>
        <v>1.0204081632652962</v>
      </c>
      <c r="I21" s="3"/>
      <c r="J21" s="3"/>
      <c r="K21" s="3"/>
      <c r="L21" s="3"/>
    </row>
    <row r="22" spans="6:13" x14ac:dyDescent="0.25">
      <c r="F22" s="1">
        <v>5219</v>
      </c>
      <c r="G22">
        <v>9.8000000000000007</v>
      </c>
      <c r="H22" s="3">
        <f t="shared" si="0"/>
        <v>0</v>
      </c>
      <c r="I22" s="3"/>
      <c r="J22" s="3"/>
      <c r="K22" s="3"/>
      <c r="L22" s="3"/>
    </row>
    <row r="23" spans="6:13" x14ac:dyDescent="0.25">
      <c r="F23" s="1">
        <v>5249</v>
      </c>
      <c r="G23">
        <v>9.9</v>
      </c>
      <c r="H23" s="3">
        <f t="shared" si="0"/>
        <v>2.0618556701031077</v>
      </c>
      <c r="I23" s="3"/>
      <c r="J23" s="3"/>
      <c r="K23" s="3"/>
      <c r="L23" s="3"/>
    </row>
    <row r="24" spans="6:13" x14ac:dyDescent="0.25">
      <c r="F24" s="1">
        <v>5280</v>
      </c>
      <c r="G24">
        <v>9.9</v>
      </c>
      <c r="H24" s="3">
        <f t="shared" si="0"/>
        <v>1.0204081632652962</v>
      </c>
      <c r="I24" s="3"/>
      <c r="J24" s="3"/>
      <c r="K24" s="3"/>
      <c r="L24" s="3"/>
    </row>
    <row r="25" spans="6:13" x14ac:dyDescent="0.25">
      <c r="F25" s="1">
        <v>5310</v>
      </c>
      <c r="G25">
        <v>10</v>
      </c>
      <c r="H25" s="3">
        <f t="shared" si="0"/>
        <v>1.0101010101010166</v>
      </c>
      <c r="I25" s="3"/>
      <c r="J25" s="3"/>
      <c r="K25" s="3"/>
      <c r="L25" s="3"/>
    </row>
    <row r="26" spans="6:13" x14ac:dyDescent="0.25">
      <c r="F26" s="1">
        <v>5341</v>
      </c>
      <c r="G26">
        <v>10.199999999999999</v>
      </c>
      <c r="H26" s="3">
        <f t="shared" si="0"/>
        <v>3.0303030303030276</v>
      </c>
      <c r="I26" s="3"/>
      <c r="J26" s="3"/>
      <c r="K26" s="3"/>
      <c r="L26" s="3"/>
    </row>
    <row r="27" spans="6:13" x14ac:dyDescent="0.25">
      <c r="F27" s="1">
        <v>5372</v>
      </c>
      <c r="G27">
        <v>10.199999999999999</v>
      </c>
      <c r="H27" s="3">
        <f t="shared" si="0"/>
        <v>2.0000000000000018</v>
      </c>
      <c r="I27" s="3"/>
      <c r="J27" s="3"/>
      <c r="K27" s="3"/>
      <c r="L27" s="3"/>
    </row>
    <row r="28" spans="6:13" x14ac:dyDescent="0.25">
      <c r="F28" s="1">
        <v>5402</v>
      </c>
      <c r="G28">
        <v>10.1</v>
      </c>
      <c r="H28" s="3">
        <f t="shared" si="0"/>
        <v>1.0000000000000009</v>
      </c>
      <c r="I28" s="3"/>
      <c r="J28" s="3"/>
      <c r="K28" s="3"/>
      <c r="L28" s="3"/>
    </row>
    <row r="29" spans="6:13" x14ac:dyDescent="0.25">
      <c r="F29" s="1">
        <v>5433</v>
      </c>
      <c r="G29">
        <v>10.199999999999999</v>
      </c>
      <c r="H29" s="3">
        <f t="shared" si="0"/>
        <v>0.99009900990099098</v>
      </c>
      <c r="I29" s="3"/>
      <c r="J29" s="3"/>
      <c r="K29" s="3"/>
      <c r="L29" s="3"/>
    </row>
    <row r="30" spans="6:13" x14ac:dyDescent="0.25">
      <c r="F30" s="1">
        <v>5463</v>
      </c>
      <c r="G30">
        <v>10.1</v>
      </c>
      <c r="H30" s="3">
        <f t="shared" si="0"/>
        <v>1.0000000000000009</v>
      </c>
      <c r="I30" s="3">
        <f t="shared" ref="I30" si="1">AVERAGE(H19:H30)</f>
        <v>1.3495332947278875</v>
      </c>
      <c r="J30" s="3">
        <f>H30-I30</f>
        <v>-0.34953329472788663</v>
      </c>
      <c r="K30" s="3"/>
      <c r="L30" s="3"/>
    </row>
    <row r="31" spans="6:13" x14ac:dyDescent="0.25">
      <c r="F31" s="1">
        <v>5494</v>
      </c>
      <c r="G31">
        <v>10.1</v>
      </c>
      <c r="H31" s="3">
        <f t="shared" si="0"/>
        <v>1.0000000000000009</v>
      </c>
      <c r="I31" s="3">
        <f>AVERAGE(H20:H31)</f>
        <v>1.262798600850336</v>
      </c>
      <c r="J31" s="3">
        <f t="shared" ref="J31:J94" si="2">H31-I31</f>
        <v>-0.26279860085033513</v>
      </c>
      <c r="K31" s="3">
        <f>STDEV(J20:J31)</f>
        <v>6.1330690204955782E-2</v>
      </c>
      <c r="L31" s="3">
        <f>J31/STDEV($J$30:$J$1317)</f>
        <v>-0.10992641783849828</v>
      </c>
      <c r="M31">
        <f>IF(L31&gt;0,1000,0)</f>
        <v>0</v>
      </c>
    </row>
    <row r="32" spans="6:13" x14ac:dyDescent="0.25">
      <c r="F32" s="1">
        <v>5525</v>
      </c>
      <c r="G32">
        <v>10</v>
      </c>
      <c r="H32" s="3">
        <f t="shared" si="0"/>
        <v>1.0101010101010166</v>
      </c>
      <c r="I32" s="3">
        <f t="shared" ref="I32:I95" si="3">AVERAGE(H21:H32)</f>
        <v>1.2619396714199798</v>
      </c>
      <c r="J32" s="3">
        <f t="shared" si="2"/>
        <v>-0.25183866131896315</v>
      </c>
      <c r="K32" s="3">
        <f t="shared" ref="K32:K95" si="4">STDEV(J21:J32)</f>
        <v>5.3521442421811734E-2</v>
      </c>
      <c r="L32" s="3">
        <f t="shared" ref="L32:L95" si="5">J32/STDEV($J$30:$J$1317)</f>
        <v>-0.10534196842167508</v>
      </c>
      <c r="M32">
        <f t="shared" ref="M32:M95" si="6">IF(L32&gt;0,1000,0)</f>
        <v>0</v>
      </c>
    </row>
    <row r="33" spans="6:13" x14ac:dyDescent="0.25">
      <c r="F33" s="1">
        <v>5553</v>
      </c>
      <c r="G33">
        <v>9.9</v>
      </c>
      <c r="H33" s="3">
        <f t="shared" si="0"/>
        <v>0</v>
      </c>
      <c r="I33" s="3">
        <f t="shared" si="3"/>
        <v>1.1769056578145383</v>
      </c>
      <c r="J33" s="3">
        <f t="shared" si="2"/>
        <v>-1.1769056578145383</v>
      </c>
      <c r="K33" s="3">
        <f t="shared" si="4"/>
        <v>0.44656773987736714</v>
      </c>
      <c r="L33" s="3">
        <f t="shared" si="5"/>
        <v>-0.49228961904211993</v>
      </c>
      <c r="M33">
        <f t="shared" si="6"/>
        <v>0</v>
      </c>
    </row>
    <row r="34" spans="6:13" x14ac:dyDescent="0.25">
      <c r="F34" s="1">
        <v>5584</v>
      </c>
      <c r="G34">
        <v>10</v>
      </c>
      <c r="H34" s="3">
        <f t="shared" si="0"/>
        <v>2.0408163265306145</v>
      </c>
      <c r="I34" s="3">
        <f t="shared" si="3"/>
        <v>1.3469736850254226</v>
      </c>
      <c r="J34" s="3">
        <f t="shared" si="2"/>
        <v>0.69384264150519193</v>
      </c>
      <c r="K34" s="3">
        <f t="shared" si="4"/>
        <v>0.66298118722912458</v>
      </c>
      <c r="L34" s="3">
        <f t="shared" si="5"/>
        <v>0.2902284710705294</v>
      </c>
      <c r="M34">
        <f t="shared" si="6"/>
        <v>1000</v>
      </c>
    </row>
    <row r="35" spans="6:13" x14ac:dyDescent="0.25">
      <c r="F35" s="1">
        <v>5614</v>
      </c>
      <c r="G35">
        <v>10.1</v>
      </c>
      <c r="H35" s="3">
        <f t="shared" si="0"/>
        <v>2.020202020202011</v>
      </c>
      <c r="I35" s="3">
        <f t="shared" si="3"/>
        <v>1.3435025475336646</v>
      </c>
      <c r="J35" s="3">
        <f t="shared" si="2"/>
        <v>0.6766994726683464</v>
      </c>
      <c r="K35" s="3">
        <f t="shared" si="4"/>
        <v>0.7076962707658494</v>
      </c>
      <c r="L35" s="3">
        <f t="shared" si="5"/>
        <v>0.28305762946582763</v>
      </c>
      <c r="M35">
        <f t="shared" si="6"/>
        <v>1000</v>
      </c>
    </row>
    <row r="36" spans="6:13" x14ac:dyDescent="0.25">
      <c r="F36" s="1">
        <v>5645</v>
      </c>
      <c r="G36">
        <v>10.1</v>
      </c>
      <c r="H36" s="3">
        <f t="shared" si="0"/>
        <v>2.020202020202011</v>
      </c>
      <c r="I36" s="3">
        <f t="shared" si="3"/>
        <v>1.4268187022783909</v>
      </c>
      <c r="J36" s="3">
        <f t="shared" si="2"/>
        <v>0.59338331792362009</v>
      </c>
      <c r="K36" s="3">
        <f t="shared" si="4"/>
        <v>0.69885137862878899</v>
      </c>
      <c r="L36" s="3">
        <f t="shared" si="5"/>
        <v>0.24820719110911182</v>
      </c>
      <c r="M36">
        <f t="shared" si="6"/>
        <v>1000</v>
      </c>
    </row>
    <row r="37" spans="6:13" x14ac:dyDescent="0.25">
      <c r="F37" s="1">
        <v>5675</v>
      </c>
      <c r="G37">
        <v>10.1</v>
      </c>
      <c r="H37" s="3">
        <f t="shared" si="0"/>
        <v>1.0000000000000009</v>
      </c>
      <c r="I37" s="3">
        <f t="shared" si="3"/>
        <v>1.4259769514366394</v>
      </c>
      <c r="J37" s="3">
        <f t="shared" si="2"/>
        <v>-0.4259769514366385</v>
      </c>
      <c r="K37" s="3">
        <f t="shared" si="4"/>
        <v>0.66343521488993751</v>
      </c>
      <c r="L37" s="3">
        <f t="shared" si="5"/>
        <v>-0.17818253294225594</v>
      </c>
      <c r="M37">
        <f t="shared" si="6"/>
        <v>0</v>
      </c>
    </row>
    <row r="38" spans="6:13" x14ac:dyDescent="0.25">
      <c r="F38" s="1">
        <v>5706</v>
      </c>
      <c r="G38">
        <v>10.1</v>
      </c>
      <c r="H38" s="3">
        <f t="shared" si="0"/>
        <v>-0.98039215686274161</v>
      </c>
      <c r="I38" s="3">
        <f t="shared" si="3"/>
        <v>1.0917523525061588</v>
      </c>
      <c r="J38" s="3">
        <f t="shared" si="2"/>
        <v>-2.0721445093689006</v>
      </c>
      <c r="K38" s="3">
        <f t="shared" si="4"/>
        <v>0.91306880523289491</v>
      </c>
      <c r="L38" s="3">
        <f t="shared" si="5"/>
        <v>-0.86676041052577502</v>
      </c>
      <c r="M38">
        <f t="shared" si="6"/>
        <v>0</v>
      </c>
    </row>
    <row r="39" spans="6:13" x14ac:dyDescent="0.25">
      <c r="F39" s="1">
        <v>5737</v>
      </c>
      <c r="G39">
        <v>10.1</v>
      </c>
      <c r="H39" s="3">
        <f t="shared" si="0"/>
        <v>-0.98039215686274161</v>
      </c>
      <c r="I39" s="3">
        <f t="shared" si="3"/>
        <v>0.84338633943426355</v>
      </c>
      <c r="J39" s="3">
        <f t="shared" si="2"/>
        <v>-1.8237784962970052</v>
      </c>
      <c r="K39" s="3">
        <f t="shared" si="4"/>
        <v>0.98868331691370237</v>
      </c>
      <c r="L39" s="3">
        <f t="shared" si="5"/>
        <v>-0.76287102130725448</v>
      </c>
      <c r="M39">
        <f t="shared" si="6"/>
        <v>0</v>
      </c>
    </row>
    <row r="40" spans="6:13" x14ac:dyDescent="0.25">
      <c r="F40" s="1">
        <v>5767</v>
      </c>
      <c r="G40">
        <v>10.199999999999999</v>
      </c>
      <c r="H40" s="3">
        <f t="shared" si="0"/>
        <v>0.99009900990099098</v>
      </c>
      <c r="I40" s="3">
        <f t="shared" si="3"/>
        <v>0.8425612569260128</v>
      </c>
      <c r="J40" s="3">
        <f t="shared" si="2"/>
        <v>0.14753775297497818</v>
      </c>
      <c r="K40" s="3">
        <f t="shared" si="4"/>
        <v>0.95452447067310919</v>
      </c>
      <c r="L40" s="3">
        <f t="shared" si="5"/>
        <v>6.1713786253059164E-2</v>
      </c>
      <c r="M40">
        <f t="shared" si="6"/>
        <v>1000</v>
      </c>
    </row>
    <row r="41" spans="6:13" x14ac:dyDescent="0.25">
      <c r="F41" s="1">
        <v>5798</v>
      </c>
      <c r="G41">
        <v>10.3</v>
      </c>
      <c r="H41" s="3">
        <f t="shared" si="0"/>
        <v>0.98039215686276382</v>
      </c>
      <c r="I41" s="3">
        <f t="shared" si="3"/>
        <v>0.84175235250616043</v>
      </c>
      <c r="J41" s="3">
        <f t="shared" si="2"/>
        <v>0.13863980435660339</v>
      </c>
      <c r="K41" s="3">
        <f t="shared" si="4"/>
        <v>0.92264252988070405</v>
      </c>
      <c r="L41" s="3">
        <f t="shared" si="5"/>
        <v>5.7991850083825146E-2</v>
      </c>
      <c r="M41">
        <f t="shared" si="6"/>
        <v>1000</v>
      </c>
    </row>
    <row r="42" spans="6:13" x14ac:dyDescent="0.25">
      <c r="F42" s="1">
        <v>5828</v>
      </c>
      <c r="G42">
        <v>10.3</v>
      </c>
      <c r="H42" s="3">
        <f t="shared" si="0"/>
        <v>1.980198019801982</v>
      </c>
      <c r="I42" s="3">
        <f t="shared" si="3"/>
        <v>0.9234355208229923</v>
      </c>
      <c r="J42" s="3">
        <f t="shared" si="2"/>
        <v>1.0567624989789897</v>
      </c>
      <c r="K42" s="3">
        <f t="shared" si="4"/>
        <v>1.0071433706869901</v>
      </c>
      <c r="L42" s="3">
        <f t="shared" si="5"/>
        <v>0.4420347583394369</v>
      </c>
      <c r="M42">
        <f t="shared" si="6"/>
        <v>1000</v>
      </c>
    </row>
    <row r="43" spans="6:13" x14ac:dyDescent="0.25">
      <c r="F43" s="1">
        <v>5859</v>
      </c>
      <c r="G43">
        <v>10.4</v>
      </c>
      <c r="H43" s="3">
        <f t="shared" si="0"/>
        <v>2.9702970297029729</v>
      </c>
      <c r="I43" s="3">
        <f t="shared" si="3"/>
        <v>1.0876269399649068</v>
      </c>
      <c r="J43" s="3">
        <f t="shared" si="2"/>
        <v>1.8826700897380662</v>
      </c>
      <c r="K43" s="3">
        <f t="shared" si="4"/>
        <v>1.1761773806512201</v>
      </c>
      <c r="L43" s="3">
        <f t="shared" si="5"/>
        <v>0.78750487356837762</v>
      </c>
      <c r="M43">
        <f t="shared" si="6"/>
        <v>1000</v>
      </c>
    </row>
    <row r="44" spans="6:13" x14ac:dyDescent="0.25">
      <c r="F44" s="1">
        <v>5890</v>
      </c>
      <c r="G44">
        <v>10.4</v>
      </c>
      <c r="H44" s="3">
        <f t="shared" si="0"/>
        <v>4.0000000000000036</v>
      </c>
      <c r="I44" s="3">
        <f t="shared" si="3"/>
        <v>1.3367851891231555</v>
      </c>
      <c r="J44" s="3">
        <f t="shared" si="2"/>
        <v>2.6632148108768483</v>
      </c>
      <c r="K44" s="3">
        <f t="shared" si="4"/>
        <v>1.40812893919807</v>
      </c>
      <c r="L44" s="3">
        <f t="shared" si="5"/>
        <v>1.1140000865562152</v>
      </c>
      <c r="M44">
        <f t="shared" si="6"/>
        <v>1000</v>
      </c>
    </row>
    <row r="45" spans="6:13" x14ac:dyDescent="0.25">
      <c r="F45" s="1">
        <v>5919</v>
      </c>
      <c r="G45">
        <v>10.5</v>
      </c>
      <c r="H45" s="3">
        <f t="shared" si="0"/>
        <v>6.0606060606060552</v>
      </c>
      <c r="I45" s="3">
        <f t="shared" si="3"/>
        <v>1.8418356941736602</v>
      </c>
      <c r="J45" s="3">
        <f t="shared" si="2"/>
        <v>4.2187703664323948</v>
      </c>
      <c r="K45" s="3">
        <f t="shared" si="4"/>
        <v>1.7498324804030985</v>
      </c>
      <c r="L45" s="3">
        <f t="shared" si="5"/>
        <v>1.7646757348195772</v>
      </c>
      <c r="M45">
        <f t="shared" si="6"/>
        <v>1000</v>
      </c>
    </row>
    <row r="46" spans="6:13" x14ac:dyDescent="0.25">
      <c r="F46" s="1">
        <v>5950</v>
      </c>
      <c r="G46">
        <v>10.6</v>
      </c>
      <c r="H46" s="3">
        <f t="shared" si="0"/>
        <v>6.0000000000000053</v>
      </c>
      <c r="I46" s="3">
        <f t="shared" si="3"/>
        <v>2.1717676669627761</v>
      </c>
      <c r="J46" s="3">
        <f t="shared" si="2"/>
        <v>3.8282323330372292</v>
      </c>
      <c r="K46" s="3">
        <f t="shared" si="4"/>
        <v>1.9768640801044524</v>
      </c>
      <c r="L46" s="3">
        <f t="shared" si="5"/>
        <v>1.6013169996439991</v>
      </c>
      <c r="M46">
        <f t="shared" si="6"/>
        <v>1000</v>
      </c>
    </row>
    <row r="47" spans="6:13" x14ac:dyDescent="0.25">
      <c r="F47" s="1">
        <v>5980</v>
      </c>
      <c r="G47">
        <v>10.7</v>
      </c>
      <c r="H47" s="3">
        <f t="shared" si="0"/>
        <v>5.9405940594059459</v>
      </c>
      <c r="I47" s="3">
        <f t="shared" si="3"/>
        <v>2.4984670035631038</v>
      </c>
      <c r="J47" s="3">
        <f t="shared" si="2"/>
        <v>3.4421270558428421</v>
      </c>
      <c r="K47" s="3">
        <f t="shared" si="4"/>
        <v>2.1046363188678137</v>
      </c>
      <c r="L47" s="3">
        <f t="shared" si="5"/>
        <v>1.4398124486563362</v>
      </c>
      <c r="M47">
        <f t="shared" si="6"/>
        <v>1000</v>
      </c>
    </row>
    <row r="48" spans="6:13" x14ac:dyDescent="0.25">
      <c r="F48" s="1">
        <v>6011</v>
      </c>
      <c r="G48">
        <v>10.8</v>
      </c>
      <c r="H48" s="3">
        <f t="shared" si="0"/>
        <v>6.9306930693069368</v>
      </c>
      <c r="I48" s="3">
        <f t="shared" si="3"/>
        <v>2.9076745909885147</v>
      </c>
      <c r="J48" s="3">
        <f t="shared" si="2"/>
        <v>4.0230184783184217</v>
      </c>
      <c r="K48" s="3">
        <f t="shared" si="4"/>
        <v>2.2517611234850059</v>
      </c>
      <c r="L48" s="3">
        <f t="shared" si="5"/>
        <v>1.6827943862284318</v>
      </c>
      <c r="M48">
        <f t="shared" si="6"/>
        <v>1000</v>
      </c>
    </row>
    <row r="49" spans="6:13" x14ac:dyDescent="0.25">
      <c r="F49" s="1">
        <v>6041</v>
      </c>
      <c r="G49">
        <v>10.8</v>
      </c>
      <c r="H49" s="3">
        <f t="shared" si="0"/>
        <v>6.9306930693069368</v>
      </c>
      <c r="I49" s="3">
        <f t="shared" si="3"/>
        <v>3.4018990134307594</v>
      </c>
      <c r="J49" s="3">
        <f t="shared" si="2"/>
        <v>3.5287940558761774</v>
      </c>
      <c r="K49" s="3">
        <f t="shared" si="4"/>
        <v>2.2459050771110558</v>
      </c>
      <c r="L49" s="3">
        <f t="shared" si="5"/>
        <v>1.4760645170754494</v>
      </c>
      <c r="M49">
        <f t="shared" si="6"/>
        <v>1000</v>
      </c>
    </row>
    <row r="50" spans="6:13" x14ac:dyDescent="0.25">
      <c r="F50" s="1">
        <v>6072</v>
      </c>
      <c r="G50">
        <v>10.9</v>
      </c>
      <c r="H50" s="3">
        <f t="shared" si="0"/>
        <v>7.9207920792079278</v>
      </c>
      <c r="I50" s="3">
        <f t="shared" si="3"/>
        <v>4.1436643664366484</v>
      </c>
      <c r="J50" s="3">
        <f t="shared" si="2"/>
        <v>3.7771277127712795</v>
      </c>
      <c r="K50" s="3">
        <f t="shared" si="4"/>
        <v>1.9563715112984237</v>
      </c>
      <c r="L50" s="3">
        <f t="shared" si="5"/>
        <v>1.5799403719806278</v>
      </c>
      <c r="M50">
        <f t="shared" si="6"/>
        <v>1000</v>
      </c>
    </row>
    <row r="51" spans="6:13" x14ac:dyDescent="0.25">
      <c r="F51" s="1">
        <v>6103</v>
      </c>
      <c r="G51">
        <v>11.1</v>
      </c>
      <c r="H51" s="3">
        <f t="shared" si="0"/>
        <v>9.9009900990099098</v>
      </c>
      <c r="I51" s="3">
        <f t="shared" si="3"/>
        <v>5.0504462210927032</v>
      </c>
      <c r="J51" s="3">
        <f t="shared" si="2"/>
        <v>4.8505438779172065</v>
      </c>
      <c r="K51" s="3">
        <f t="shared" si="4"/>
        <v>1.6148809812994653</v>
      </c>
      <c r="L51" s="3">
        <f t="shared" si="5"/>
        <v>2.0289412171245078</v>
      </c>
      <c r="M51">
        <f t="shared" si="6"/>
        <v>1000</v>
      </c>
    </row>
    <row r="52" spans="6:13" x14ac:dyDescent="0.25">
      <c r="F52" s="1">
        <v>6133</v>
      </c>
      <c r="G52">
        <v>11.3</v>
      </c>
      <c r="H52" s="3">
        <f t="shared" si="0"/>
        <v>10.784313725490202</v>
      </c>
      <c r="I52" s="3">
        <f t="shared" si="3"/>
        <v>5.8666307807251377</v>
      </c>
      <c r="J52" s="3">
        <f t="shared" si="2"/>
        <v>4.9176829447650645</v>
      </c>
      <c r="K52" s="3">
        <f t="shared" si="4"/>
        <v>1.4854726284686957</v>
      </c>
      <c r="L52" s="3">
        <f t="shared" si="5"/>
        <v>2.0570249173105966</v>
      </c>
      <c r="M52">
        <f t="shared" si="6"/>
        <v>1000</v>
      </c>
    </row>
    <row r="53" spans="6:13" x14ac:dyDescent="0.25">
      <c r="F53" s="1">
        <v>6164</v>
      </c>
      <c r="G53">
        <v>11.5</v>
      </c>
      <c r="H53" s="3">
        <f t="shared" si="0"/>
        <v>11.650485436893199</v>
      </c>
      <c r="I53" s="3">
        <f t="shared" si="3"/>
        <v>6.7558052207276731</v>
      </c>
      <c r="J53" s="3">
        <f t="shared" si="2"/>
        <v>4.8946802161655256</v>
      </c>
      <c r="K53" s="3">
        <f t="shared" si="4"/>
        <v>1.2039836099917427</v>
      </c>
      <c r="L53" s="3">
        <f t="shared" si="5"/>
        <v>2.0474030717327407</v>
      </c>
      <c r="M53">
        <f t="shared" si="6"/>
        <v>1000</v>
      </c>
    </row>
    <row r="54" spans="6:13" x14ac:dyDescent="0.25">
      <c r="F54" s="1">
        <v>6194</v>
      </c>
      <c r="G54">
        <v>11.6</v>
      </c>
      <c r="H54" s="3">
        <f t="shared" si="0"/>
        <v>12.621359223300965</v>
      </c>
      <c r="I54" s="3">
        <f t="shared" si="3"/>
        <v>7.6425686543525897</v>
      </c>
      <c r="J54" s="3">
        <f t="shared" si="2"/>
        <v>4.9787905689483756</v>
      </c>
      <c r="K54" s="3">
        <f t="shared" si="4"/>
        <v>0.9616539255316312</v>
      </c>
      <c r="L54" s="3">
        <f t="shared" si="5"/>
        <v>2.0825857163687247</v>
      </c>
      <c r="M54">
        <f t="shared" si="6"/>
        <v>1000</v>
      </c>
    </row>
    <row r="55" spans="6:13" x14ac:dyDescent="0.25">
      <c r="F55" s="1">
        <v>6225</v>
      </c>
      <c r="G55">
        <v>11.7</v>
      </c>
      <c r="H55" s="3">
        <f t="shared" si="0"/>
        <v>12.5</v>
      </c>
      <c r="I55" s="3">
        <f t="shared" si="3"/>
        <v>8.436710568544008</v>
      </c>
      <c r="J55" s="3">
        <f t="shared" si="2"/>
        <v>4.063289431455992</v>
      </c>
      <c r="K55" s="3">
        <f t="shared" si="4"/>
        <v>0.717229799346633</v>
      </c>
      <c r="L55" s="3">
        <f t="shared" si="5"/>
        <v>1.6996393831463426</v>
      </c>
      <c r="M55">
        <f t="shared" si="6"/>
        <v>1000</v>
      </c>
    </row>
    <row r="56" spans="6:13" x14ac:dyDescent="0.25">
      <c r="F56" s="1">
        <v>6256</v>
      </c>
      <c r="G56">
        <v>12</v>
      </c>
      <c r="H56" s="3">
        <f t="shared" si="0"/>
        <v>15.384615384615374</v>
      </c>
      <c r="I56" s="3">
        <f t="shared" si="3"/>
        <v>9.3854285172619552</v>
      </c>
      <c r="J56" s="3">
        <f t="shared" si="2"/>
        <v>5.9991868673534192</v>
      </c>
      <c r="K56" s="3">
        <f t="shared" si="4"/>
        <v>0.75566971115229953</v>
      </c>
      <c r="L56" s="3">
        <f t="shared" si="5"/>
        <v>2.5094088025510222</v>
      </c>
      <c r="M56">
        <f t="shared" si="6"/>
        <v>1000</v>
      </c>
    </row>
    <row r="57" spans="6:13" x14ac:dyDescent="0.25">
      <c r="F57" s="1">
        <v>6284</v>
      </c>
      <c r="G57">
        <v>12</v>
      </c>
      <c r="H57" s="3">
        <f t="shared" si="0"/>
        <v>14.285714285714279</v>
      </c>
      <c r="I57" s="3">
        <f t="shared" si="3"/>
        <v>10.07085420268764</v>
      </c>
      <c r="J57" s="3">
        <f t="shared" si="2"/>
        <v>4.2148600830266396</v>
      </c>
      <c r="K57" s="3">
        <f t="shared" si="4"/>
        <v>0.75574491565715762</v>
      </c>
      <c r="L57" s="3">
        <f t="shared" si="5"/>
        <v>1.7630400965546202</v>
      </c>
      <c r="M57">
        <f t="shared" si="6"/>
        <v>1000</v>
      </c>
    </row>
    <row r="58" spans="6:13" x14ac:dyDescent="0.25">
      <c r="F58" s="1">
        <v>6315</v>
      </c>
      <c r="G58">
        <v>12.6</v>
      </c>
      <c r="H58" s="3">
        <f t="shared" si="0"/>
        <v>18.867924528301884</v>
      </c>
      <c r="I58" s="3">
        <f t="shared" si="3"/>
        <v>11.143181246712794</v>
      </c>
      <c r="J58" s="3">
        <f t="shared" si="2"/>
        <v>7.72474328158909</v>
      </c>
      <c r="K58" s="3">
        <f t="shared" si="4"/>
        <v>1.2033037853214297</v>
      </c>
      <c r="L58" s="3">
        <f t="shared" si="5"/>
        <v>3.2311943629817534</v>
      </c>
      <c r="M58">
        <f t="shared" si="6"/>
        <v>1000</v>
      </c>
    </row>
    <row r="59" spans="6:13" x14ac:dyDescent="0.25">
      <c r="F59" s="1">
        <v>6345</v>
      </c>
      <c r="G59">
        <v>12.8</v>
      </c>
      <c r="H59" s="3">
        <f t="shared" si="0"/>
        <v>19.626168224299079</v>
      </c>
      <c r="I59" s="3">
        <f t="shared" si="3"/>
        <v>12.283645760453892</v>
      </c>
      <c r="J59" s="3">
        <f t="shared" si="2"/>
        <v>7.3425224638451869</v>
      </c>
      <c r="K59" s="3">
        <f t="shared" si="4"/>
        <v>1.3501048324991929</v>
      </c>
      <c r="L59" s="3">
        <f t="shared" si="5"/>
        <v>3.0713146483183666</v>
      </c>
      <c r="M59">
        <f t="shared" si="6"/>
        <v>1000</v>
      </c>
    </row>
    <row r="60" spans="6:13" x14ac:dyDescent="0.25">
      <c r="F60" s="1">
        <v>6376</v>
      </c>
      <c r="G60">
        <v>13</v>
      </c>
      <c r="H60" s="3">
        <f t="shared" si="0"/>
        <v>20.370370370370374</v>
      </c>
      <c r="I60" s="3">
        <f t="shared" si="3"/>
        <v>13.403618868875844</v>
      </c>
      <c r="J60" s="3">
        <f t="shared" si="2"/>
        <v>6.9667515014945298</v>
      </c>
      <c r="K60" s="3">
        <f t="shared" si="4"/>
        <v>1.4170211441987894</v>
      </c>
      <c r="L60" s="3">
        <f t="shared" si="5"/>
        <v>2.9141328532658979</v>
      </c>
      <c r="M60">
        <f t="shared" si="6"/>
        <v>1000</v>
      </c>
    </row>
    <row r="61" spans="6:13" x14ac:dyDescent="0.25">
      <c r="F61" s="1">
        <v>6406</v>
      </c>
      <c r="G61">
        <v>12.8</v>
      </c>
      <c r="H61" s="3">
        <f t="shared" si="0"/>
        <v>18.518518518518512</v>
      </c>
      <c r="I61" s="3">
        <f t="shared" si="3"/>
        <v>14.369270989643475</v>
      </c>
      <c r="J61" s="3">
        <f t="shared" si="2"/>
        <v>4.149247528875037</v>
      </c>
      <c r="K61" s="3">
        <f t="shared" si="4"/>
        <v>1.3577281803431112</v>
      </c>
      <c r="L61" s="3">
        <f t="shared" si="5"/>
        <v>1.7355949236359571</v>
      </c>
      <c r="M61">
        <f t="shared" si="6"/>
        <v>1000</v>
      </c>
    </row>
    <row r="62" spans="6:13" x14ac:dyDescent="0.25">
      <c r="F62" s="1">
        <v>6437</v>
      </c>
      <c r="G62">
        <v>13</v>
      </c>
      <c r="H62" s="3">
        <f t="shared" si="0"/>
        <v>19.266055045871553</v>
      </c>
      <c r="I62" s="3">
        <f t="shared" si="3"/>
        <v>15.314709570198778</v>
      </c>
      <c r="J62" s="3">
        <f t="shared" si="2"/>
        <v>3.9513454756727757</v>
      </c>
      <c r="K62" s="3">
        <f t="shared" si="4"/>
        <v>1.3405144915651417</v>
      </c>
      <c r="L62" s="3">
        <f t="shared" si="5"/>
        <v>1.652814179290222</v>
      </c>
      <c r="M62">
        <f t="shared" si="6"/>
        <v>1000</v>
      </c>
    </row>
    <row r="63" spans="6:13" x14ac:dyDescent="0.25">
      <c r="F63" s="1">
        <v>6468</v>
      </c>
      <c r="G63">
        <v>13.3</v>
      </c>
      <c r="H63" s="3">
        <f t="shared" si="0"/>
        <v>19.819819819819841</v>
      </c>
      <c r="I63" s="3">
        <f t="shared" si="3"/>
        <v>16.141278713599604</v>
      </c>
      <c r="J63" s="3">
        <f t="shared" si="2"/>
        <v>3.6785411062202371</v>
      </c>
      <c r="K63" s="3">
        <f t="shared" si="4"/>
        <v>1.4196041201745699</v>
      </c>
      <c r="L63" s="3">
        <f t="shared" si="5"/>
        <v>1.5387024336128303</v>
      </c>
      <c r="M63">
        <f t="shared" si="6"/>
        <v>1000</v>
      </c>
    </row>
    <row r="64" spans="6:13" x14ac:dyDescent="0.25">
      <c r="F64" s="1">
        <v>6498</v>
      </c>
      <c r="G64">
        <v>13.5</v>
      </c>
      <c r="H64" s="3">
        <f t="shared" si="0"/>
        <v>19.469026548672552</v>
      </c>
      <c r="I64" s="3">
        <f t="shared" si="3"/>
        <v>16.865004782198131</v>
      </c>
      <c r="J64" s="3">
        <f t="shared" si="2"/>
        <v>2.6040217664744212</v>
      </c>
      <c r="K64" s="3">
        <f t="shared" si="4"/>
        <v>1.6115231275916229</v>
      </c>
      <c r="L64" s="3">
        <f t="shared" si="5"/>
        <v>1.0892401399238523</v>
      </c>
      <c r="M64">
        <f t="shared" si="6"/>
        <v>1000</v>
      </c>
    </row>
    <row r="65" spans="6:13" x14ac:dyDescent="0.25">
      <c r="F65" s="1">
        <v>6529</v>
      </c>
      <c r="G65">
        <v>13.5</v>
      </c>
      <c r="H65" s="3">
        <f t="shared" si="0"/>
        <v>17.391304347826097</v>
      </c>
      <c r="I65" s="3">
        <f t="shared" si="3"/>
        <v>17.34340635810921</v>
      </c>
      <c r="J65" s="3">
        <f t="shared" si="2"/>
        <v>4.7897989716886968E-2</v>
      </c>
      <c r="K65" s="3">
        <f t="shared" si="4"/>
        <v>2.165441407781548</v>
      </c>
      <c r="L65" s="3">
        <f t="shared" si="5"/>
        <v>2.0035321398994794E-2</v>
      </c>
      <c r="M65">
        <f t="shared" si="6"/>
        <v>1000</v>
      </c>
    </row>
    <row r="66" spans="6:13" x14ac:dyDescent="0.25">
      <c r="F66" s="1">
        <v>6559</v>
      </c>
      <c r="G66">
        <v>13.7</v>
      </c>
      <c r="H66" s="3">
        <f t="shared" si="0"/>
        <v>18.103448275862078</v>
      </c>
      <c r="I66" s="3">
        <f t="shared" si="3"/>
        <v>17.800247112489302</v>
      </c>
      <c r="J66" s="3">
        <f t="shared" si="2"/>
        <v>0.30320116337277625</v>
      </c>
      <c r="K66" s="3">
        <f t="shared" si="4"/>
        <v>2.4951569333769901</v>
      </c>
      <c r="L66" s="3">
        <f t="shared" si="5"/>
        <v>0.12682646584186363</v>
      </c>
      <c r="M66">
        <f t="shared" si="6"/>
        <v>1000</v>
      </c>
    </row>
    <row r="67" spans="6:13" x14ac:dyDescent="0.25">
      <c r="F67" s="1">
        <v>6590</v>
      </c>
      <c r="G67">
        <v>14</v>
      </c>
      <c r="H67" s="3">
        <f t="shared" si="0"/>
        <v>19.658119658119656</v>
      </c>
      <c r="I67" s="3">
        <f t="shared" si="3"/>
        <v>18.396757083999272</v>
      </c>
      <c r="J67" s="3">
        <f t="shared" si="2"/>
        <v>1.2613625741203833</v>
      </c>
      <c r="K67" s="3">
        <f t="shared" si="4"/>
        <v>2.6414191780508163</v>
      </c>
      <c r="L67" s="3">
        <f t="shared" si="5"/>
        <v>0.52761722824988244</v>
      </c>
      <c r="M67">
        <f t="shared" si="6"/>
        <v>1000</v>
      </c>
    </row>
    <row r="68" spans="6:13" x14ac:dyDescent="0.25">
      <c r="F68" s="1">
        <v>6621</v>
      </c>
      <c r="G68">
        <v>14.1</v>
      </c>
      <c r="H68" s="3">
        <f t="shared" si="0"/>
        <v>17.500000000000004</v>
      </c>
      <c r="I68" s="3">
        <f t="shared" si="3"/>
        <v>18.573039135281324</v>
      </c>
      <c r="J68" s="3">
        <f t="shared" si="2"/>
        <v>-1.07303913528132</v>
      </c>
      <c r="K68" s="3">
        <f t="shared" si="4"/>
        <v>2.9326721142989629</v>
      </c>
      <c r="L68" s="3">
        <f t="shared" si="5"/>
        <v>-0.44884313676072923</v>
      </c>
      <c r="M68">
        <f t="shared" si="6"/>
        <v>0</v>
      </c>
    </row>
    <row r="69" spans="6:13" x14ac:dyDescent="0.25">
      <c r="F69" s="1">
        <v>6649</v>
      </c>
      <c r="G69">
        <v>14</v>
      </c>
      <c r="H69" s="3">
        <f t="shared" si="0"/>
        <v>16.666666666666675</v>
      </c>
      <c r="I69" s="3">
        <f t="shared" si="3"/>
        <v>18.771451833694027</v>
      </c>
      <c r="J69" s="3">
        <f t="shared" si="2"/>
        <v>-2.1047851670273516</v>
      </c>
      <c r="K69" s="3">
        <f t="shared" si="4"/>
        <v>3.3208428687602001</v>
      </c>
      <c r="L69" s="3">
        <f t="shared" si="5"/>
        <v>-0.88041371979255345</v>
      </c>
      <c r="M69">
        <f t="shared" si="6"/>
        <v>0</v>
      </c>
    </row>
    <row r="70" spans="6:13" x14ac:dyDescent="0.25">
      <c r="F70" s="1">
        <v>6680</v>
      </c>
      <c r="G70">
        <v>14.2</v>
      </c>
      <c r="H70" s="3">
        <f t="shared" si="0"/>
        <v>12.698412698412698</v>
      </c>
      <c r="I70" s="3">
        <f t="shared" si="3"/>
        <v>18.257325847869929</v>
      </c>
      <c r="J70" s="3">
        <f t="shared" si="2"/>
        <v>-5.558913149457231</v>
      </c>
      <c r="K70" s="3">
        <f t="shared" si="4"/>
        <v>3.7537025736597229</v>
      </c>
      <c r="L70" s="3">
        <f t="shared" si="5"/>
        <v>-2.3252460538903921</v>
      </c>
      <c r="M70">
        <f t="shared" si="6"/>
        <v>0</v>
      </c>
    </row>
    <row r="71" spans="6:13" x14ac:dyDescent="0.25">
      <c r="F71" s="1">
        <v>6710</v>
      </c>
      <c r="G71">
        <v>14.5</v>
      </c>
      <c r="H71" s="3">
        <f t="shared" si="0"/>
        <v>13.28125</v>
      </c>
      <c r="I71" s="3">
        <f t="shared" si="3"/>
        <v>17.728582662511673</v>
      </c>
      <c r="J71" s="3">
        <f t="shared" si="2"/>
        <v>-4.4473326625116734</v>
      </c>
      <c r="K71" s="3">
        <f t="shared" si="4"/>
        <v>3.7130819904540004</v>
      </c>
      <c r="L71" s="3">
        <f t="shared" si="5"/>
        <v>-1.8602813977859725</v>
      </c>
      <c r="M71">
        <f t="shared" si="6"/>
        <v>0</v>
      </c>
    </row>
    <row r="72" spans="6:13" x14ac:dyDescent="0.25">
      <c r="F72" s="1">
        <v>6741</v>
      </c>
      <c r="G72">
        <v>14.7</v>
      </c>
      <c r="H72" s="3">
        <f t="shared" si="0"/>
        <v>13.076923076923075</v>
      </c>
      <c r="I72" s="3">
        <f t="shared" si="3"/>
        <v>17.120795388057729</v>
      </c>
      <c r="J72" s="3">
        <f t="shared" si="2"/>
        <v>-4.0438723111346544</v>
      </c>
      <c r="K72" s="3">
        <f t="shared" si="4"/>
        <v>3.4020770245435994</v>
      </c>
      <c r="L72" s="3">
        <f t="shared" si="5"/>
        <v>-1.6915173669911678</v>
      </c>
      <c r="M72">
        <f t="shared" si="6"/>
        <v>0</v>
      </c>
    </row>
    <row r="73" spans="6:13" x14ac:dyDescent="0.25">
      <c r="F73" s="1">
        <v>6771</v>
      </c>
      <c r="G73">
        <v>15.1</v>
      </c>
      <c r="H73" s="3">
        <f t="shared" si="0"/>
        <v>17.96875</v>
      </c>
      <c r="I73" s="3">
        <f t="shared" si="3"/>
        <v>17.074981344847853</v>
      </c>
      <c r="J73" s="3">
        <f t="shared" si="2"/>
        <v>0.89376865515214732</v>
      </c>
      <c r="K73" s="3">
        <f t="shared" si="4"/>
        <v>3.1528654083536143</v>
      </c>
      <c r="L73" s="3">
        <f t="shared" si="5"/>
        <v>0.37385582084267149</v>
      </c>
      <c r="M73">
        <f t="shared" si="6"/>
        <v>1000</v>
      </c>
    </row>
    <row r="74" spans="6:13" x14ac:dyDescent="0.25">
      <c r="F74" s="1">
        <v>6802</v>
      </c>
      <c r="G74">
        <v>15.4</v>
      </c>
      <c r="H74" s="3">
        <f t="shared" si="0"/>
        <v>18.461538461538463</v>
      </c>
      <c r="I74" s="3">
        <f t="shared" si="3"/>
        <v>17.00793829615343</v>
      </c>
      <c r="J74" s="3">
        <f t="shared" si="2"/>
        <v>1.4536001653850334</v>
      </c>
      <c r="K74" s="3">
        <f t="shared" si="4"/>
        <v>2.9148188687355638</v>
      </c>
      <c r="L74" s="3">
        <f t="shared" si="5"/>
        <v>0.60802857638205576</v>
      </c>
      <c r="M74">
        <f t="shared" si="6"/>
        <v>1000</v>
      </c>
    </row>
    <row r="75" spans="6:13" x14ac:dyDescent="0.25">
      <c r="F75" s="1">
        <v>6833</v>
      </c>
      <c r="G75">
        <v>15.7</v>
      </c>
      <c r="H75" s="3">
        <f t="shared" si="0"/>
        <v>18.045112781954884</v>
      </c>
      <c r="I75" s="3">
        <f t="shared" si="3"/>
        <v>16.860046042998011</v>
      </c>
      <c r="J75" s="3">
        <f t="shared" si="2"/>
        <v>1.1850667389568734</v>
      </c>
      <c r="K75" s="3">
        <f t="shared" si="4"/>
        <v>2.6613293355126042</v>
      </c>
      <c r="L75" s="3">
        <f t="shared" si="5"/>
        <v>0.49570332981821774</v>
      </c>
      <c r="M75">
        <f t="shared" si="6"/>
        <v>1000</v>
      </c>
    </row>
    <row r="76" spans="6:13" x14ac:dyDescent="0.25">
      <c r="F76" s="1">
        <v>6863</v>
      </c>
      <c r="G76">
        <v>16</v>
      </c>
      <c r="H76" s="3">
        <f t="shared" si="0"/>
        <v>18.518518518518512</v>
      </c>
      <c r="I76" s="3">
        <f t="shared" si="3"/>
        <v>16.780837040485178</v>
      </c>
      <c r="J76" s="3">
        <f t="shared" si="2"/>
        <v>1.7376814780333341</v>
      </c>
      <c r="K76" s="3">
        <f t="shared" si="4"/>
        <v>2.5711122038585188</v>
      </c>
      <c r="L76" s="3">
        <f t="shared" si="5"/>
        <v>0.72685737141080353</v>
      </c>
      <c r="M76">
        <f t="shared" si="6"/>
        <v>1000</v>
      </c>
    </row>
    <row r="77" spans="6:13" x14ac:dyDescent="0.25">
      <c r="F77" s="1">
        <v>6894</v>
      </c>
      <c r="G77">
        <v>16.3</v>
      </c>
      <c r="H77" s="3">
        <f t="shared" si="0"/>
        <v>20.740740740740748</v>
      </c>
      <c r="I77" s="3">
        <f t="shared" si="3"/>
        <v>17.05995673989473</v>
      </c>
      <c r="J77" s="3">
        <f t="shared" si="2"/>
        <v>3.6807840008460175</v>
      </c>
      <c r="K77" s="3">
        <f t="shared" si="4"/>
        <v>2.8829715364469175</v>
      </c>
      <c r="L77" s="3">
        <f t="shared" si="5"/>
        <v>1.539640617343655</v>
      </c>
      <c r="M77">
        <f t="shared" si="6"/>
        <v>1000</v>
      </c>
    </row>
    <row r="78" spans="6:13" x14ac:dyDescent="0.25">
      <c r="F78" s="1">
        <v>6924</v>
      </c>
      <c r="G78">
        <v>16.5</v>
      </c>
      <c r="H78" s="3">
        <f t="shared" si="0"/>
        <v>20.43795620437956</v>
      </c>
      <c r="I78" s="3">
        <f t="shared" si="3"/>
        <v>17.25449906727119</v>
      </c>
      <c r="J78" s="3">
        <f t="shared" si="2"/>
        <v>3.1834571371083697</v>
      </c>
      <c r="K78" s="3">
        <f t="shared" si="4"/>
        <v>3.0748273395209678</v>
      </c>
      <c r="L78" s="3">
        <f t="shared" si="5"/>
        <v>1.3316130234042602</v>
      </c>
      <c r="M78">
        <f t="shared" si="6"/>
        <v>1000</v>
      </c>
    </row>
    <row r="79" spans="6:13" x14ac:dyDescent="0.25">
      <c r="F79" s="1">
        <v>6955</v>
      </c>
      <c r="G79">
        <v>16.5</v>
      </c>
      <c r="H79" s="3">
        <f t="shared" si="0"/>
        <v>17.857142857142861</v>
      </c>
      <c r="I79" s="3">
        <f t="shared" si="3"/>
        <v>17.104417667189789</v>
      </c>
      <c r="J79" s="3">
        <f t="shared" si="2"/>
        <v>0.7527251899530718</v>
      </c>
      <c r="K79" s="3">
        <f t="shared" si="4"/>
        <v>3.0544948495849353</v>
      </c>
      <c r="L79" s="3">
        <f t="shared" si="5"/>
        <v>0.31485853988799439</v>
      </c>
      <c r="M79">
        <f t="shared" si="6"/>
        <v>1000</v>
      </c>
    </row>
    <row r="80" spans="6:13" x14ac:dyDescent="0.25">
      <c r="F80" s="1">
        <v>6986</v>
      </c>
      <c r="G80">
        <v>16.2</v>
      </c>
      <c r="H80" s="3">
        <f t="shared" si="0"/>
        <v>14.893617021276583</v>
      </c>
      <c r="I80" s="3">
        <f t="shared" si="3"/>
        <v>16.887219085629503</v>
      </c>
      <c r="J80" s="3">
        <f t="shared" si="2"/>
        <v>-1.9936020643529204</v>
      </c>
      <c r="K80" s="3">
        <f t="shared" si="4"/>
        <v>3.0853869290578078</v>
      </c>
      <c r="L80" s="3">
        <f t="shared" si="5"/>
        <v>-0.8339067743155848</v>
      </c>
      <c r="M80">
        <f t="shared" si="6"/>
        <v>0</v>
      </c>
    </row>
    <row r="81" spans="6:13" x14ac:dyDescent="0.25">
      <c r="F81" s="1">
        <v>7014</v>
      </c>
      <c r="G81">
        <v>16.399999999999999</v>
      </c>
      <c r="H81" s="3">
        <f t="shared" si="0"/>
        <v>17.142857142857125</v>
      </c>
      <c r="I81" s="3">
        <f t="shared" si="3"/>
        <v>16.926901625312041</v>
      </c>
      <c r="J81" s="3">
        <f t="shared" si="2"/>
        <v>0.21595551754508335</v>
      </c>
      <c r="K81" s="3">
        <f t="shared" si="4"/>
        <v>3.043898516146549</v>
      </c>
      <c r="L81" s="3">
        <f t="shared" si="5"/>
        <v>9.0332354812305712E-2</v>
      </c>
      <c r="M81">
        <f t="shared" si="6"/>
        <v>1000</v>
      </c>
    </row>
    <row r="82" spans="6:13" x14ac:dyDescent="0.25">
      <c r="F82" s="1">
        <v>7045</v>
      </c>
      <c r="G82">
        <v>16.7</v>
      </c>
      <c r="H82" s="3">
        <f t="shared" si="0"/>
        <v>17.6056338028169</v>
      </c>
      <c r="I82" s="3">
        <f t="shared" si="3"/>
        <v>17.335836717345725</v>
      </c>
      <c r="J82" s="3">
        <f t="shared" si="2"/>
        <v>0.26979708547117554</v>
      </c>
      <c r="K82" s="3">
        <f t="shared" si="4"/>
        <v>2.54264267725158</v>
      </c>
      <c r="L82" s="3">
        <f t="shared" si="5"/>
        <v>0.11285382438547961</v>
      </c>
      <c r="M82">
        <f t="shared" si="6"/>
        <v>1000</v>
      </c>
    </row>
    <row r="83" spans="6:13" x14ac:dyDescent="0.25">
      <c r="F83" s="1">
        <v>7075</v>
      </c>
      <c r="G83">
        <v>16.899999999999999</v>
      </c>
      <c r="H83" s="3">
        <f t="shared" si="0"/>
        <v>16.551724137931025</v>
      </c>
      <c r="I83" s="3">
        <f t="shared" si="3"/>
        <v>17.60837622883998</v>
      </c>
      <c r="J83" s="3">
        <f t="shared" si="2"/>
        <v>-1.0566520909089547</v>
      </c>
      <c r="K83" s="3">
        <f t="shared" si="4"/>
        <v>2.129083711660368</v>
      </c>
      <c r="L83" s="3">
        <f t="shared" si="5"/>
        <v>-0.44198857558351612</v>
      </c>
      <c r="M83">
        <f t="shared" si="6"/>
        <v>0</v>
      </c>
    </row>
    <row r="84" spans="6:13" x14ac:dyDescent="0.25">
      <c r="F84" s="1">
        <v>7106</v>
      </c>
      <c r="G84">
        <v>16.899999999999999</v>
      </c>
      <c r="H84" s="3">
        <f t="shared" ref="H84:H147" si="7">(G84/G72-1)*100</f>
        <v>14.965986394557817</v>
      </c>
      <c r="I84" s="3">
        <f t="shared" si="3"/>
        <v>17.765798171976204</v>
      </c>
      <c r="J84" s="3">
        <f t="shared" si="2"/>
        <v>-2.7998117774183875</v>
      </c>
      <c r="K84" s="3">
        <f t="shared" si="4"/>
        <v>1.9049741511978056</v>
      </c>
      <c r="L84" s="3">
        <f t="shared" si="5"/>
        <v>-1.1711374349702885</v>
      </c>
      <c r="M84">
        <f t="shared" si="6"/>
        <v>0</v>
      </c>
    </row>
    <row r="85" spans="6:13" x14ac:dyDescent="0.25">
      <c r="F85" s="1">
        <v>7136</v>
      </c>
      <c r="G85">
        <v>17.399999999999999</v>
      </c>
      <c r="H85" s="3">
        <f t="shared" si="7"/>
        <v>15.231788079470189</v>
      </c>
      <c r="I85" s="3">
        <f t="shared" si="3"/>
        <v>17.537718011932053</v>
      </c>
      <c r="J85" s="3">
        <f t="shared" si="2"/>
        <v>-2.305929932461865</v>
      </c>
      <c r="K85" s="3">
        <f t="shared" si="4"/>
        <v>2.0801065455806649</v>
      </c>
      <c r="L85" s="3">
        <f t="shared" si="5"/>
        <v>-0.96455086306362214</v>
      </c>
      <c r="M85">
        <f t="shared" si="6"/>
        <v>0</v>
      </c>
    </row>
    <row r="86" spans="6:13" x14ac:dyDescent="0.25">
      <c r="F86" s="1">
        <v>7167</v>
      </c>
      <c r="G86">
        <v>17.7</v>
      </c>
      <c r="H86" s="3">
        <f t="shared" si="7"/>
        <v>14.935064935064934</v>
      </c>
      <c r="I86" s="3">
        <f t="shared" si="3"/>
        <v>17.24384521805926</v>
      </c>
      <c r="J86" s="3">
        <f t="shared" si="2"/>
        <v>-2.3087802829943254</v>
      </c>
      <c r="K86" s="3">
        <f t="shared" si="4"/>
        <v>2.1814091143813275</v>
      </c>
      <c r="L86" s="3">
        <f t="shared" si="5"/>
        <v>-0.96574314042964915</v>
      </c>
      <c r="M86">
        <f t="shared" si="6"/>
        <v>0</v>
      </c>
    </row>
    <row r="87" spans="6:13" x14ac:dyDescent="0.25">
      <c r="F87" s="1">
        <v>7198</v>
      </c>
      <c r="G87">
        <v>17.8</v>
      </c>
      <c r="H87" s="3">
        <f t="shared" si="7"/>
        <v>13.375796178343968</v>
      </c>
      <c r="I87" s="3">
        <f t="shared" si="3"/>
        <v>16.854735501091685</v>
      </c>
      <c r="J87" s="3">
        <f t="shared" si="2"/>
        <v>-3.478939322747717</v>
      </c>
      <c r="K87" s="3">
        <f t="shared" si="4"/>
        <v>2.3676942548304143</v>
      </c>
      <c r="L87" s="3">
        <f t="shared" si="5"/>
        <v>-1.4552107065628621</v>
      </c>
      <c r="M87">
        <f t="shared" si="6"/>
        <v>0</v>
      </c>
    </row>
    <row r="88" spans="6:13" x14ac:dyDescent="0.25">
      <c r="F88" s="1">
        <v>7228</v>
      </c>
      <c r="G88">
        <v>18.100000000000001</v>
      </c>
      <c r="H88" s="3">
        <f t="shared" si="7"/>
        <v>13.125000000000009</v>
      </c>
      <c r="I88" s="3">
        <f t="shared" si="3"/>
        <v>16.405275624548477</v>
      </c>
      <c r="J88" s="3">
        <f t="shared" si="2"/>
        <v>-3.2802756245484677</v>
      </c>
      <c r="K88" s="3">
        <f t="shared" si="4"/>
        <v>2.4097599634962874</v>
      </c>
      <c r="L88" s="3">
        <f t="shared" si="5"/>
        <v>-1.3721113725978802</v>
      </c>
      <c r="M88">
        <f t="shared" si="6"/>
        <v>0</v>
      </c>
    </row>
    <row r="89" spans="6:13" x14ac:dyDescent="0.25">
      <c r="F89" s="1">
        <v>7259</v>
      </c>
      <c r="G89">
        <v>18.5</v>
      </c>
      <c r="H89" s="3">
        <f t="shared" si="7"/>
        <v>13.496932515337413</v>
      </c>
      <c r="I89" s="3">
        <f t="shared" si="3"/>
        <v>15.801624939098197</v>
      </c>
      <c r="J89" s="3">
        <f t="shared" si="2"/>
        <v>-2.304692423760784</v>
      </c>
      <c r="K89" s="3">
        <f t="shared" si="4"/>
        <v>1.9898634707081806</v>
      </c>
      <c r="L89" s="3">
        <f t="shared" si="5"/>
        <v>-0.9640332237074245</v>
      </c>
      <c r="M89">
        <f t="shared" si="6"/>
        <v>0</v>
      </c>
    </row>
    <row r="90" spans="6:13" x14ac:dyDescent="0.25">
      <c r="F90" s="1">
        <v>7289</v>
      </c>
      <c r="G90">
        <v>18.899999999999999</v>
      </c>
      <c r="H90" s="3">
        <f t="shared" si="7"/>
        <v>14.545454545454529</v>
      </c>
      <c r="I90" s="3">
        <f t="shared" si="3"/>
        <v>15.31058313418778</v>
      </c>
      <c r="J90" s="3">
        <f t="shared" si="2"/>
        <v>-0.76512858873325129</v>
      </c>
      <c r="K90" s="3">
        <f t="shared" si="4"/>
        <v>1.4385963052036284</v>
      </c>
      <c r="L90" s="3">
        <f t="shared" si="5"/>
        <v>-0.32004677602211301</v>
      </c>
      <c r="M90">
        <f t="shared" si="6"/>
        <v>0</v>
      </c>
    </row>
    <row r="91" spans="6:13" x14ac:dyDescent="0.25">
      <c r="F91" s="1">
        <v>7320</v>
      </c>
      <c r="G91">
        <v>19.3</v>
      </c>
      <c r="H91" s="3">
        <f t="shared" si="7"/>
        <v>16.969696969696969</v>
      </c>
      <c r="I91" s="3">
        <f t="shared" si="3"/>
        <v>15.236629310233957</v>
      </c>
      <c r="J91" s="3">
        <f t="shared" si="2"/>
        <v>1.7330676594630123</v>
      </c>
      <c r="K91" s="3">
        <f t="shared" si="4"/>
        <v>1.6021420479613673</v>
      </c>
      <c r="L91" s="3">
        <f t="shared" si="5"/>
        <v>0.72492745037488049</v>
      </c>
      <c r="M91">
        <f t="shared" si="6"/>
        <v>1000</v>
      </c>
    </row>
    <row r="92" spans="6:13" x14ac:dyDescent="0.25">
      <c r="F92" s="1">
        <v>7351</v>
      </c>
      <c r="G92">
        <v>19.5</v>
      </c>
      <c r="H92" s="3">
        <f t="shared" si="7"/>
        <v>20.370370370370374</v>
      </c>
      <c r="I92" s="3">
        <f t="shared" si="3"/>
        <v>15.693025422658437</v>
      </c>
      <c r="J92" s="3">
        <f t="shared" si="2"/>
        <v>4.6773449477119371</v>
      </c>
      <c r="K92" s="3">
        <f t="shared" si="4"/>
        <v>2.3841582232195169</v>
      </c>
      <c r="L92" s="3">
        <f t="shared" si="5"/>
        <v>1.9564935788596136</v>
      </c>
      <c r="M92">
        <f t="shared" si="6"/>
        <v>1000</v>
      </c>
    </row>
    <row r="93" spans="6:13" x14ac:dyDescent="0.25">
      <c r="F93" s="1">
        <v>7380</v>
      </c>
      <c r="G93">
        <v>19.7</v>
      </c>
      <c r="H93" s="3">
        <f t="shared" si="7"/>
        <v>20.121951219512191</v>
      </c>
      <c r="I93" s="3">
        <f t="shared" si="3"/>
        <v>15.941283262379693</v>
      </c>
      <c r="J93" s="3">
        <f t="shared" si="2"/>
        <v>4.1806679571324974</v>
      </c>
      <c r="K93" s="3">
        <f t="shared" si="4"/>
        <v>2.7990806427436308</v>
      </c>
      <c r="L93" s="3">
        <f t="shared" si="5"/>
        <v>1.7487378213306872</v>
      </c>
      <c r="M93">
        <f t="shared" si="6"/>
        <v>1000</v>
      </c>
    </row>
    <row r="94" spans="6:13" x14ac:dyDescent="0.25">
      <c r="F94" s="1">
        <v>7411</v>
      </c>
      <c r="G94">
        <v>20.3</v>
      </c>
      <c r="H94" s="3">
        <f t="shared" si="7"/>
        <v>21.556886227544926</v>
      </c>
      <c r="I94" s="3">
        <f t="shared" si="3"/>
        <v>16.270554297773696</v>
      </c>
      <c r="J94" s="3">
        <f t="shared" si="2"/>
        <v>5.2863319297712295</v>
      </c>
      <c r="K94" s="3">
        <f t="shared" si="4"/>
        <v>3.277730666867412</v>
      </c>
      <c r="L94" s="3">
        <f t="shared" si="5"/>
        <v>2.21122764986093</v>
      </c>
      <c r="M94">
        <f t="shared" si="6"/>
        <v>1000</v>
      </c>
    </row>
    <row r="95" spans="6:13" x14ac:dyDescent="0.25">
      <c r="F95" s="1">
        <v>7441</v>
      </c>
      <c r="G95">
        <v>20.6</v>
      </c>
      <c r="H95" s="3">
        <f t="shared" si="7"/>
        <v>21.893491124260379</v>
      </c>
      <c r="I95" s="3">
        <f t="shared" si="3"/>
        <v>16.715701546634477</v>
      </c>
      <c r="J95" s="3">
        <f t="shared" ref="J95:J158" si="8">H95-I95</f>
        <v>5.1777895776259015</v>
      </c>
      <c r="K95" s="3">
        <f t="shared" si="4"/>
        <v>3.6074435159483893</v>
      </c>
      <c r="L95" s="3">
        <f t="shared" si="5"/>
        <v>2.1658253078526637</v>
      </c>
      <c r="M95">
        <f t="shared" si="6"/>
        <v>1000</v>
      </c>
    </row>
    <row r="96" spans="6:13" x14ac:dyDescent="0.25">
      <c r="F96" s="1">
        <v>7472</v>
      </c>
      <c r="G96">
        <v>20.9</v>
      </c>
      <c r="H96" s="3">
        <f t="shared" si="7"/>
        <v>23.668639053254449</v>
      </c>
      <c r="I96" s="3">
        <f t="shared" ref="I96:I159" si="9">AVERAGE(H85:H96)</f>
        <v>17.440922601525862</v>
      </c>
      <c r="J96" s="3">
        <f t="shared" si="8"/>
        <v>6.2277164517285861</v>
      </c>
      <c r="K96" s="3">
        <f t="shared" ref="K96:K159" si="10">STDEV(J85:J96)</f>
        <v>3.8325084652832597</v>
      </c>
      <c r="L96" s="3">
        <f t="shared" ref="L96:L159" si="11">J96/STDEV($J$30:$J$1317)</f>
        <v>2.6050007824900239</v>
      </c>
      <c r="M96">
        <f t="shared" ref="M96:M159" si="12">IF(L96&gt;0,1000,0)</f>
        <v>1000</v>
      </c>
    </row>
    <row r="97" spans="6:13" x14ac:dyDescent="0.25">
      <c r="F97" s="1">
        <v>7502</v>
      </c>
      <c r="G97">
        <v>20.8</v>
      </c>
      <c r="H97" s="3">
        <f t="shared" si="7"/>
        <v>19.540229885057482</v>
      </c>
      <c r="I97" s="3">
        <f t="shared" si="9"/>
        <v>17.799959418658137</v>
      </c>
      <c r="J97" s="3">
        <f t="shared" si="8"/>
        <v>1.7402704663993447</v>
      </c>
      <c r="K97" s="3">
        <f t="shared" si="10"/>
        <v>3.6835992620720956</v>
      </c>
      <c r="L97" s="3">
        <f t="shared" si="11"/>
        <v>0.72794032320727509</v>
      </c>
      <c r="M97">
        <f t="shared" si="12"/>
        <v>1000</v>
      </c>
    </row>
    <row r="98" spans="6:13" x14ac:dyDescent="0.25">
      <c r="F98" s="1">
        <v>7533</v>
      </c>
      <c r="G98">
        <v>20.3</v>
      </c>
      <c r="H98" s="3">
        <f t="shared" si="7"/>
        <v>14.689265536723163</v>
      </c>
      <c r="I98" s="3">
        <f t="shared" si="9"/>
        <v>17.779476135462989</v>
      </c>
      <c r="J98" s="3">
        <f t="shared" si="8"/>
        <v>-3.0902105987398265</v>
      </c>
      <c r="K98" s="3">
        <f t="shared" si="10"/>
        <v>3.761347818023804</v>
      </c>
      <c r="L98" s="3">
        <f t="shared" si="11"/>
        <v>-1.292608790103446</v>
      </c>
      <c r="M98">
        <f t="shared" si="12"/>
        <v>0</v>
      </c>
    </row>
    <row r="99" spans="6:13" x14ac:dyDescent="0.25">
      <c r="F99" s="1">
        <v>7564</v>
      </c>
      <c r="G99">
        <v>20</v>
      </c>
      <c r="H99" s="3">
        <f t="shared" si="7"/>
        <v>12.359550561797739</v>
      </c>
      <c r="I99" s="3">
        <f t="shared" si="9"/>
        <v>17.694789000750802</v>
      </c>
      <c r="J99" s="3">
        <f t="shared" si="8"/>
        <v>-5.3352384389530627</v>
      </c>
      <c r="K99" s="3">
        <f t="shared" si="10"/>
        <v>4.0077424729969948</v>
      </c>
      <c r="L99" s="3">
        <f t="shared" si="11"/>
        <v>-2.2316848263677649</v>
      </c>
      <c r="M99">
        <f t="shared" si="12"/>
        <v>0</v>
      </c>
    </row>
    <row r="100" spans="6:13" x14ac:dyDescent="0.25">
      <c r="F100" s="1">
        <v>7594</v>
      </c>
      <c r="G100">
        <v>19.899999999999999</v>
      </c>
      <c r="H100" s="3">
        <f t="shared" si="7"/>
        <v>9.9447513812154433</v>
      </c>
      <c r="I100" s="3">
        <f t="shared" si="9"/>
        <v>17.429768282518751</v>
      </c>
      <c r="J100" s="3">
        <f t="shared" si="8"/>
        <v>-7.4850169013033074</v>
      </c>
      <c r="K100" s="3">
        <f t="shared" si="10"/>
        <v>4.5772019548651528</v>
      </c>
      <c r="L100" s="3">
        <f t="shared" si="11"/>
        <v>-3.1309188586185721</v>
      </c>
      <c r="M100">
        <f t="shared" si="12"/>
        <v>0</v>
      </c>
    </row>
    <row r="101" spans="6:13" x14ac:dyDescent="0.25">
      <c r="F101" s="1">
        <v>7625</v>
      </c>
      <c r="G101">
        <v>19.8</v>
      </c>
      <c r="H101" s="3">
        <f t="shared" si="7"/>
        <v>7.0270270270270219</v>
      </c>
      <c r="I101" s="3">
        <f t="shared" si="9"/>
        <v>16.890609491826218</v>
      </c>
      <c r="J101" s="3">
        <f t="shared" si="8"/>
        <v>-9.8635824647991974</v>
      </c>
      <c r="K101" s="3">
        <f t="shared" si="10"/>
        <v>5.4799469482280916</v>
      </c>
      <c r="L101" s="3">
        <f t="shared" si="11"/>
        <v>-4.1258525878815338</v>
      </c>
      <c r="M101">
        <f t="shared" si="12"/>
        <v>0</v>
      </c>
    </row>
    <row r="102" spans="6:13" x14ac:dyDescent="0.25">
      <c r="F102" s="1">
        <v>7655</v>
      </c>
      <c r="G102">
        <v>19.399999999999999</v>
      </c>
      <c r="H102" s="3">
        <f t="shared" si="7"/>
        <v>2.6455026455026509</v>
      </c>
      <c r="I102" s="3">
        <f t="shared" si="9"/>
        <v>15.898946833496899</v>
      </c>
      <c r="J102" s="3">
        <f t="shared" si="8"/>
        <v>-13.253444187994248</v>
      </c>
      <c r="K102" s="3">
        <f t="shared" si="10"/>
        <v>6.7255959561320502</v>
      </c>
      <c r="L102" s="3">
        <f t="shared" si="11"/>
        <v>-5.543802892764961</v>
      </c>
      <c r="M102">
        <f t="shared" si="12"/>
        <v>0</v>
      </c>
    </row>
    <row r="103" spans="6:13" x14ac:dyDescent="0.25">
      <c r="F103" s="1">
        <v>7686</v>
      </c>
      <c r="G103">
        <v>19</v>
      </c>
      <c r="H103" s="3">
        <f t="shared" si="7"/>
        <v>-1.5544041450777257</v>
      </c>
      <c r="I103" s="3">
        <f t="shared" si="9"/>
        <v>14.355271740599008</v>
      </c>
      <c r="J103" s="3">
        <f t="shared" si="8"/>
        <v>-15.909675885676734</v>
      </c>
      <c r="K103" s="3">
        <f t="shared" si="10"/>
        <v>7.9334058953764934</v>
      </c>
      <c r="L103" s="3">
        <f t="shared" si="11"/>
        <v>-6.6548820025110516</v>
      </c>
      <c r="M103">
        <f t="shared" si="12"/>
        <v>0</v>
      </c>
    </row>
    <row r="104" spans="6:13" x14ac:dyDescent="0.25">
      <c r="F104" s="1">
        <v>7717</v>
      </c>
      <c r="G104">
        <v>18.399999999999999</v>
      </c>
      <c r="H104" s="3">
        <f t="shared" si="7"/>
        <v>-5.6410256410256432</v>
      </c>
      <c r="I104" s="3">
        <f t="shared" si="9"/>
        <v>12.187655406316006</v>
      </c>
      <c r="J104" s="3">
        <f t="shared" si="8"/>
        <v>-17.82868104734165</v>
      </c>
      <c r="K104" s="3">
        <f t="shared" si="10"/>
        <v>8.7510946748982157</v>
      </c>
      <c r="L104" s="3">
        <f t="shared" si="11"/>
        <v>-7.4575855273884502</v>
      </c>
      <c r="M104">
        <f t="shared" si="12"/>
        <v>0</v>
      </c>
    </row>
    <row r="105" spans="6:13" x14ac:dyDescent="0.25">
      <c r="F105" s="1">
        <v>7745</v>
      </c>
      <c r="G105">
        <v>18.3</v>
      </c>
      <c r="H105" s="3">
        <f t="shared" si="7"/>
        <v>-7.106598984771562</v>
      </c>
      <c r="I105" s="3">
        <f t="shared" si="9"/>
        <v>9.9186095559590246</v>
      </c>
      <c r="J105" s="3">
        <f t="shared" si="8"/>
        <v>-17.025208540730588</v>
      </c>
      <c r="K105" s="3">
        <f t="shared" si="10"/>
        <v>9.0455776925418299</v>
      </c>
      <c r="L105" s="3">
        <f t="shared" si="11"/>
        <v>-7.1214998168949863</v>
      </c>
      <c r="M105">
        <f t="shared" si="12"/>
        <v>0</v>
      </c>
    </row>
    <row r="106" spans="6:13" x14ac:dyDescent="0.25">
      <c r="F106" s="1">
        <v>7776</v>
      </c>
      <c r="G106">
        <v>18.100000000000001</v>
      </c>
      <c r="H106" s="3">
        <f t="shared" si="7"/>
        <v>-10.837438423645319</v>
      </c>
      <c r="I106" s="3">
        <f t="shared" si="9"/>
        <v>7.2190825016931717</v>
      </c>
      <c r="J106" s="3">
        <f t="shared" si="8"/>
        <v>-18.056520925338489</v>
      </c>
      <c r="K106" s="3">
        <f t="shared" si="10"/>
        <v>8.9193978319155107</v>
      </c>
      <c r="L106" s="3">
        <f t="shared" si="11"/>
        <v>-7.5528890090200616</v>
      </c>
      <c r="M106">
        <f t="shared" si="12"/>
        <v>0</v>
      </c>
    </row>
    <row r="107" spans="6:13" x14ac:dyDescent="0.25">
      <c r="F107" s="1">
        <v>7806</v>
      </c>
      <c r="G107">
        <v>17.7</v>
      </c>
      <c r="H107" s="3">
        <f t="shared" si="7"/>
        <v>-14.077669902912627</v>
      </c>
      <c r="I107" s="3">
        <f t="shared" si="9"/>
        <v>4.2214857494287541</v>
      </c>
      <c r="J107" s="3">
        <f t="shared" si="8"/>
        <v>-18.29915565234138</v>
      </c>
      <c r="K107" s="3">
        <f t="shared" si="10"/>
        <v>8.3485422917314303</v>
      </c>
      <c r="L107" s="3">
        <f t="shared" si="11"/>
        <v>-7.6543810500596541</v>
      </c>
      <c r="M107">
        <f t="shared" si="12"/>
        <v>0</v>
      </c>
    </row>
    <row r="108" spans="6:13" x14ac:dyDescent="0.25">
      <c r="F108" s="1">
        <v>7837</v>
      </c>
      <c r="G108">
        <v>17.600000000000001</v>
      </c>
      <c r="H108" s="3">
        <f t="shared" si="7"/>
        <v>-15.78947368421051</v>
      </c>
      <c r="I108" s="3">
        <f t="shared" si="9"/>
        <v>0.9333096879733439</v>
      </c>
      <c r="J108" s="3">
        <f t="shared" si="8"/>
        <v>-16.722783372183855</v>
      </c>
      <c r="K108" s="3">
        <f t="shared" si="10"/>
        <v>6.8198202603516966</v>
      </c>
      <c r="L108" s="3">
        <f t="shared" si="11"/>
        <v>-6.9949979430837201</v>
      </c>
      <c r="M108">
        <f t="shared" si="12"/>
        <v>0</v>
      </c>
    </row>
    <row r="109" spans="6:13" x14ac:dyDescent="0.25">
      <c r="F109" s="1">
        <v>7867</v>
      </c>
      <c r="G109">
        <v>17.7</v>
      </c>
      <c r="H109" s="3">
        <f t="shared" si="7"/>
        <v>-14.903846153846157</v>
      </c>
      <c r="I109" s="3">
        <f t="shared" si="9"/>
        <v>-1.937029981935293</v>
      </c>
      <c r="J109" s="3">
        <f t="shared" si="8"/>
        <v>-12.966816171910864</v>
      </c>
      <c r="K109" s="3">
        <f t="shared" si="10"/>
        <v>5.3322432679885123</v>
      </c>
      <c r="L109" s="3">
        <f t="shared" si="11"/>
        <v>-5.4239088333664265</v>
      </c>
      <c r="M109">
        <f t="shared" si="12"/>
        <v>0</v>
      </c>
    </row>
    <row r="110" spans="6:13" x14ac:dyDescent="0.25">
      <c r="F110" s="1">
        <v>7898</v>
      </c>
      <c r="G110">
        <v>17.7</v>
      </c>
      <c r="H110" s="3">
        <f t="shared" si="7"/>
        <v>-12.807881773399021</v>
      </c>
      <c r="I110" s="3">
        <f t="shared" si="9"/>
        <v>-4.2284589244454756</v>
      </c>
      <c r="J110" s="3">
        <f t="shared" si="8"/>
        <v>-8.5794228489535449</v>
      </c>
      <c r="K110" s="3">
        <f t="shared" si="10"/>
        <v>4.5898836962896405</v>
      </c>
      <c r="L110" s="3">
        <f t="shared" si="11"/>
        <v>-3.5886995511225304</v>
      </c>
      <c r="M110">
        <f t="shared" si="12"/>
        <v>0</v>
      </c>
    </row>
    <row r="111" spans="6:13" x14ac:dyDescent="0.25">
      <c r="F111" s="1">
        <v>7929</v>
      </c>
      <c r="G111">
        <v>17.5</v>
      </c>
      <c r="H111" s="3">
        <f t="shared" si="7"/>
        <v>-12.5</v>
      </c>
      <c r="I111" s="3">
        <f t="shared" si="9"/>
        <v>-6.3000881379286211</v>
      </c>
      <c r="J111" s="3">
        <f t="shared" si="8"/>
        <v>-6.1999118620713789</v>
      </c>
      <c r="K111" s="3">
        <f t="shared" si="10"/>
        <v>4.4558460402032232</v>
      </c>
      <c r="L111" s="3">
        <f t="shared" si="11"/>
        <v>-2.5933703593043735</v>
      </c>
      <c r="M111">
        <f t="shared" si="12"/>
        <v>0</v>
      </c>
    </row>
    <row r="112" spans="6:13" x14ac:dyDescent="0.25">
      <c r="F112" s="1">
        <v>7959</v>
      </c>
      <c r="G112">
        <v>17.5</v>
      </c>
      <c r="H112" s="3">
        <f t="shared" si="7"/>
        <v>-12.060301507537686</v>
      </c>
      <c r="I112" s="3">
        <f t="shared" si="9"/>
        <v>-8.1338425453247147</v>
      </c>
      <c r="J112" s="3">
        <f t="shared" si="8"/>
        <v>-3.9264589622129709</v>
      </c>
      <c r="K112" s="3">
        <f t="shared" si="10"/>
        <v>4.9811500112522831</v>
      </c>
      <c r="L112" s="3">
        <f t="shared" si="11"/>
        <v>-1.6424043625397746</v>
      </c>
      <c r="M112">
        <f t="shared" si="12"/>
        <v>0</v>
      </c>
    </row>
    <row r="113" spans="6:13" x14ac:dyDescent="0.25">
      <c r="F113" s="1">
        <v>7990</v>
      </c>
      <c r="G113">
        <v>17.399999999999999</v>
      </c>
      <c r="H113" s="3">
        <f t="shared" si="7"/>
        <v>-12.121212121212132</v>
      </c>
      <c r="I113" s="3">
        <f t="shared" si="9"/>
        <v>-9.7295291410113105</v>
      </c>
      <c r="J113" s="3">
        <f t="shared" si="8"/>
        <v>-2.3916829802008213</v>
      </c>
      <c r="K113" s="3">
        <f t="shared" si="10"/>
        <v>5.8329354599932977</v>
      </c>
      <c r="L113" s="3">
        <f t="shared" si="11"/>
        <v>-1.0004206330174037</v>
      </c>
      <c r="M113">
        <f t="shared" si="12"/>
        <v>0</v>
      </c>
    </row>
    <row r="114" spans="6:13" x14ac:dyDescent="0.25">
      <c r="F114" s="1">
        <v>8020</v>
      </c>
      <c r="G114">
        <v>17.3</v>
      </c>
      <c r="H114" s="3">
        <f t="shared" si="7"/>
        <v>-10.824742268041232</v>
      </c>
      <c r="I114" s="3">
        <f t="shared" si="9"/>
        <v>-10.852049550473302</v>
      </c>
      <c r="J114" s="3">
        <f t="shared" si="8"/>
        <v>2.7307282432069258E-2</v>
      </c>
      <c r="K114" s="3">
        <f t="shared" si="10"/>
        <v>6.8655208103380252</v>
      </c>
      <c r="L114" s="3">
        <f t="shared" si="11"/>
        <v>1.1422403806369811E-2</v>
      </c>
      <c r="M114">
        <f t="shared" si="12"/>
        <v>1000</v>
      </c>
    </row>
    <row r="115" spans="6:13" x14ac:dyDescent="0.25">
      <c r="F115" s="1">
        <v>8051</v>
      </c>
      <c r="G115">
        <v>16.899999999999999</v>
      </c>
      <c r="H115" s="3">
        <f t="shared" si="7"/>
        <v>-11.052631578947381</v>
      </c>
      <c r="I115" s="3">
        <f t="shared" si="9"/>
        <v>-11.643568503295773</v>
      </c>
      <c r="J115" s="3">
        <f t="shared" si="8"/>
        <v>0.59093692434839262</v>
      </c>
      <c r="K115" s="3">
        <f t="shared" si="10"/>
        <v>7.5209569797440077</v>
      </c>
      <c r="L115" s="3">
        <f t="shared" si="11"/>
        <v>0.2471838854998821</v>
      </c>
      <c r="M115">
        <f t="shared" si="12"/>
        <v>1000</v>
      </c>
    </row>
    <row r="116" spans="6:13" x14ac:dyDescent="0.25">
      <c r="F116" s="1">
        <v>8082</v>
      </c>
      <c r="G116">
        <v>16.899999999999999</v>
      </c>
      <c r="H116" s="3">
        <f t="shared" si="7"/>
        <v>-8.1521739130434803</v>
      </c>
      <c r="I116" s="3">
        <f t="shared" si="9"/>
        <v>-11.852830859297256</v>
      </c>
      <c r="J116" s="3">
        <f t="shared" si="8"/>
        <v>3.7006569462537762</v>
      </c>
      <c r="K116" s="3">
        <f t="shared" si="10"/>
        <v>8.0619896806351186</v>
      </c>
      <c r="L116" s="3">
        <f t="shared" si="11"/>
        <v>1.5479533012525737</v>
      </c>
      <c r="M116">
        <f t="shared" si="12"/>
        <v>1000</v>
      </c>
    </row>
    <row r="117" spans="6:13" x14ac:dyDescent="0.25">
      <c r="F117" s="1">
        <v>8110</v>
      </c>
      <c r="G117">
        <v>16.7</v>
      </c>
      <c r="H117" s="3">
        <f t="shared" si="7"/>
        <v>-8.7431693989071135</v>
      </c>
      <c r="I117" s="3">
        <f t="shared" si="9"/>
        <v>-11.989211727141887</v>
      </c>
      <c r="J117" s="3">
        <f t="shared" si="8"/>
        <v>3.2460423282347737</v>
      </c>
      <c r="K117" s="3">
        <f t="shared" si="10"/>
        <v>8.19496579914885</v>
      </c>
      <c r="L117" s="3">
        <f t="shared" si="11"/>
        <v>1.3577918761378842</v>
      </c>
      <c r="M117">
        <f t="shared" si="12"/>
        <v>1000</v>
      </c>
    </row>
    <row r="118" spans="6:13" x14ac:dyDescent="0.25">
      <c r="F118" s="1">
        <v>8141</v>
      </c>
      <c r="G118">
        <v>16.7</v>
      </c>
      <c r="H118" s="3">
        <f t="shared" si="7"/>
        <v>-7.7348066298342673</v>
      </c>
      <c r="I118" s="3">
        <f t="shared" si="9"/>
        <v>-11.730659077657634</v>
      </c>
      <c r="J118" s="3">
        <f t="shared" si="8"/>
        <v>3.995852447823367</v>
      </c>
      <c r="K118" s="3">
        <f t="shared" si="10"/>
        <v>7.8660104668543198</v>
      </c>
      <c r="L118" s="3">
        <f t="shared" si="11"/>
        <v>1.6714310669050028</v>
      </c>
      <c r="M118">
        <f t="shared" si="12"/>
        <v>1000</v>
      </c>
    </row>
    <row r="119" spans="6:13" x14ac:dyDescent="0.25">
      <c r="F119" s="1">
        <v>8171</v>
      </c>
      <c r="G119">
        <v>16.7</v>
      </c>
      <c r="H119" s="3">
        <f t="shared" si="7"/>
        <v>-5.6497175141242977</v>
      </c>
      <c r="I119" s="3">
        <f t="shared" si="9"/>
        <v>-11.028329711925274</v>
      </c>
      <c r="J119" s="3">
        <f t="shared" si="8"/>
        <v>5.378612197800976</v>
      </c>
      <c r="K119" s="3">
        <f t="shared" si="10"/>
        <v>7.102997409768637</v>
      </c>
      <c r="L119" s="3">
        <f t="shared" si="11"/>
        <v>2.2498277005037548</v>
      </c>
      <c r="M119">
        <f t="shared" si="12"/>
        <v>1000</v>
      </c>
    </row>
    <row r="120" spans="6:13" x14ac:dyDescent="0.25">
      <c r="F120" s="1">
        <v>8202</v>
      </c>
      <c r="G120">
        <v>16.7</v>
      </c>
      <c r="H120" s="3">
        <f t="shared" si="7"/>
        <v>-5.1136363636363757</v>
      </c>
      <c r="I120" s="3">
        <f t="shared" si="9"/>
        <v>-10.138676601877428</v>
      </c>
      <c r="J120" s="3">
        <f t="shared" si="8"/>
        <v>5.0250402382410524</v>
      </c>
      <c r="K120" s="3">
        <f t="shared" si="10"/>
        <v>5.907232647532676</v>
      </c>
      <c r="L120" s="3">
        <f t="shared" si="11"/>
        <v>2.1019315593644965</v>
      </c>
      <c r="M120">
        <f t="shared" si="12"/>
        <v>1000</v>
      </c>
    </row>
    <row r="121" spans="6:13" x14ac:dyDescent="0.25">
      <c r="F121" s="1">
        <v>8232</v>
      </c>
      <c r="G121">
        <v>16.8</v>
      </c>
      <c r="H121" s="3">
        <f t="shared" si="7"/>
        <v>-5.0847457627118615</v>
      </c>
      <c r="I121" s="3">
        <f t="shared" si="9"/>
        <v>-9.3204182359495693</v>
      </c>
      <c r="J121" s="3">
        <f t="shared" si="8"/>
        <v>4.2356724732377078</v>
      </c>
      <c r="K121" s="3">
        <f t="shared" si="10"/>
        <v>4.7066948861156881</v>
      </c>
      <c r="L121" s="3">
        <f t="shared" si="11"/>
        <v>1.7717457422283682</v>
      </c>
      <c r="M121">
        <f t="shared" si="12"/>
        <v>1000</v>
      </c>
    </row>
    <row r="122" spans="6:13" x14ac:dyDescent="0.25">
      <c r="F122" s="1">
        <v>8263</v>
      </c>
      <c r="G122">
        <v>16.600000000000001</v>
      </c>
      <c r="H122" s="3">
        <f t="shared" si="7"/>
        <v>-6.2146892655367107</v>
      </c>
      <c r="I122" s="3">
        <f t="shared" si="9"/>
        <v>-8.7709855269610451</v>
      </c>
      <c r="J122" s="3">
        <f t="shared" si="8"/>
        <v>2.5562962614243343</v>
      </c>
      <c r="K122" s="3">
        <f t="shared" si="10"/>
        <v>3.7756028177712313</v>
      </c>
      <c r="L122" s="3">
        <f t="shared" si="11"/>
        <v>1.0692769673928195</v>
      </c>
      <c r="M122">
        <f t="shared" si="12"/>
        <v>1000</v>
      </c>
    </row>
    <row r="123" spans="6:13" x14ac:dyDescent="0.25">
      <c r="F123" s="1">
        <v>8294</v>
      </c>
      <c r="G123">
        <v>16.600000000000001</v>
      </c>
      <c r="H123" s="3">
        <f t="shared" si="7"/>
        <v>-5.1428571428571379</v>
      </c>
      <c r="I123" s="3">
        <f t="shared" si="9"/>
        <v>-8.157890288865806</v>
      </c>
      <c r="J123" s="3">
        <f t="shared" si="8"/>
        <v>3.0150331460086681</v>
      </c>
      <c r="K123" s="3">
        <f t="shared" si="10"/>
        <v>2.945611872911031</v>
      </c>
      <c r="L123" s="3">
        <f t="shared" si="11"/>
        <v>1.2611627015237521</v>
      </c>
      <c r="M123">
        <f t="shared" si="12"/>
        <v>1000</v>
      </c>
    </row>
    <row r="124" spans="6:13" x14ac:dyDescent="0.25">
      <c r="F124" s="1">
        <v>8324</v>
      </c>
      <c r="G124">
        <v>16.7</v>
      </c>
      <c r="H124" s="3">
        <f t="shared" si="7"/>
        <v>-4.5714285714285712</v>
      </c>
      <c r="I124" s="3">
        <f t="shared" si="9"/>
        <v>-7.5338175441900459</v>
      </c>
      <c r="J124" s="3">
        <f t="shared" si="8"/>
        <v>2.9623889727614747</v>
      </c>
      <c r="K124" s="3">
        <f t="shared" si="10"/>
        <v>2.2486947782205609</v>
      </c>
      <c r="L124" s="3">
        <f t="shared" si="11"/>
        <v>1.2391420919527407</v>
      </c>
      <c r="M124">
        <f t="shared" si="12"/>
        <v>1000</v>
      </c>
    </row>
    <row r="125" spans="6:13" x14ac:dyDescent="0.25">
      <c r="F125" s="1">
        <v>8355</v>
      </c>
      <c r="G125">
        <v>16.8</v>
      </c>
      <c r="H125" s="3">
        <f t="shared" si="7"/>
        <v>-3.4482758620689502</v>
      </c>
      <c r="I125" s="3">
        <f t="shared" si="9"/>
        <v>-6.8110728559281144</v>
      </c>
      <c r="J125" s="3">
        <f t="shared" si="8"/>
        <v>3.3627969938591642</v>
      </c>
      <c r="K125" s="3">
        <f t="shared" si="10"/>
        <v>1.5792100449303836</v>
      </c>
      <c r="L125" s="3">
        <f t="shared" si="11"/>
        <v>1.4066293589726202</v>
      </c>
      <c r="M125">
        <f t="shared" si="12"/>
        <v>1000</v>
      </c>
    </row>
    <row r="126" spans="6:13" x14ac:dyDescent="0.25">
      <c r="F126" s="1">
        <v>8385</v>
      </c>
      <c r="G126">
        <v>16.899999999999999</v>
      </c>
      <c r="H126" s="3">
        <f t="shared" si="7"/>
        <v>-2.3121387283237094</v>
      </c>
      <c r="I126" s="3">
        <f t="shared" si="9"/>
        <v>-6.1016892276183219</v>
      </c>
      <c r="J126" s="3">
        <f t="shared" si="8"/>
        <v>3.7895504992946125</v>
      </c>
      <c r="K126" s="3">
        <f t="shared" si="10"/>
        <v>1.2330752622946788</v>
      </c>
      <c r="L126" s="3">
        <f t="shared" si="11"/>
        <v>1.5851367178426823</v>
      </c>
      <c r="M126">
        <f t="shared" si="12"/>
        <v>1000</v>
      </c>
    </row>
    <row r="127" spans="6:13" x14ac:dyDescent="0.25">
      <c r="F127" s="1">
        <v>8416</v>
      </c>
      <c r="G127">
        <v>16.8</v>
      </c>
      <c r="H127" s="3">
        <f t="shared" si="7"/>
        <v>-0.59171597633135287</v>
      </c>
      <c r="I127" s="3">
        <f t="shared" si="9"/>
        <v>-5.2299462607336524</v>
      </c>
      <c r="J127" s="3">
        <f t="shared" si="8"/>
        <v>4.6382302844022991</v>
      </c>
      <c r="K127" s="3">
        <f t="shared" si="10"/>
        <v>0.86803251540472193</v>
      </c>
      <c r="L127" s="3">
        <f t="shared" si="11"/>
        <v>1.9401322481345837</v>
      </c>
      <c r="M127">
        <f t="shared" si="12"/>
        <v>1000</v>
      </c>
    </row>
    <row r="128" spans="6:13" x14ac:dyDescent="0.25">
      <c r="F128" s="1">
        <v>8447</v>
      </c>
      <c r="G128">
        <v>16.8</v>
      </c>
      <c r="H128" s="3">
        <f t="shared" si="7"/>
        <v>-0.59171597633135287</v>
      </c>
      <c r="I128" s="3">
        <f t="shared" si="9"/>
        <v>-4.5999080993409747</v>
      </c>
      <c r="J128" s="3">
        <f t="shared" si="8"/>
        <v>4.0081921230096214</v>
      </c>
      <c r="K128" s="3">
        <f t="shared" si="10"/>
        <v>0.86855078894049864</v>
      </c>
      <c r="L128" s="3">
        <f t="shared" si="11"/>
        <v>1.6765926480021869</v>
      </c>
      <c r="M128">
        <f t="shared" si="12"/>
        <v>1000</v>
      </c>
    </row>
    <row r="129" spans="6:13" x14ac:dyDescent="0.25">
      <c r="F129" s="1">
        <v>8475</v>
      </c>
      <c r="G129">
        <v>16.8</v>
      </c>
      <c r="H129" s="3">
        <f t="shared" si="7"/>
        <v>0.59880239520959666</v>
      </c>
      <c r="I129" s="3">
        <f t="shared" si="9"/>
        <v>-3.8214104498312493</v>
      </c>
      <c r="J129" s="3">
        <f t="shared" si="8"/>
        <v>4.4202128450408456</v>
      </c>
      <c r="K129" s="3">
        <f t="shared" si="10"/>
        <v>0.86028487566136502</v>
      </c>
      <c r="L129" s="3">
        <f t="shared" si="11"/>
        <v>1.8489374089772199</v>
      </c>
      <c r="M129">
        <f t="shared" si="12"/>
        <v>1000</v>
      </c>
    </row>
    <row r="130" spans="6:13" x14ac:dyDescent="0.25">
      <c r="F130" s="1">
        <v>8506</v>
      </c>
      <c r="G130">
        <v>16.899999999999999</v>
      </c>
      <c r="H130" s="3">
        <f t="shared" si="7"/>
        <v>1.1976047904191489</v>
      </c>
      <c r="I130" s="3">
        <f t="shared" si="9"/>
        <v>-3.0770428314767977</v>
      </c>
      <c r="J130" s="3">
        <f t="shared" si="8"/>
        <v>4.2746476218959462</v>
      </c>
      <c r="K130" s="3">
        <f t="shared" si="10"/>
        <v>0.86541479173516422</v>
      </c>
      <c r="L130" s="3">
        <f t="shared" si="11"/>
        <v>1.7880487151622426</v>
      </c>
      <c r="M130">
        <f t="shared" si="12"/>
        <v>1000</v>
      </c>
    </row>
    <row r="131" spans="6:13" x14ac:dyDescent="0.25">
      <c r="F131" s="1">
        <v>8536</v>
      </c>
      <c r="G131">
        <v>16.899999999999999</v>
      </c>
      <c r="H131" s="3">
        <f t="shared" si="7"/>
        <v>1.1976047904191489</v>
      </c>
      <c r="I131" s="3">
        <f t="shared" si="9"/>
        <v>-2.5064326394315106</v>
      </c>
      <c r="J131" s="3">
        <f t="shared" si="8"/>
        <v>3.7040374298506595</v>
      </c>
      <c r="K131" s="3">
        <f t="shared" si="10"/>
        <v>0.74459746672116134</v>
      </c>
      <c r="L131" s="3">
        <f t="shared" si="11"/>
        <v>1.549367328767046</v>
      </c>
      <c r="M131">
        <f t="shared" si="12"/>
        <v>1000</v>
      </c>
    </row>
    <row r="132" spans="6:13" x14ac:dyDescent="0.25">
      <c r="F132" s="1">
        <v>8567</v>
      </c>
      <c r="G132">
        <v>17</v>
      </c>
      <c r="H132" s="3">
        <f t="shared" si="7"/>
        <v>1.7964071856287456</v>
      </c>
      <c r="I132" s="3">
        <f t="shared" si="9"/>
        <v>-1.930595676992751</v>
      </c>
      <c r="J132" s="3">
        <f t="shared" si="8"/>
        <v>3.7270028626214966</v>
      </c>
      <c r="K132" s="3">
        <f t="shared" si="10"/>
        <v>0.64298327009100831</v>
      </c>
      <c r="L132" s="3">
        <f t="shared" si="11"/>
        <v>1.5589735738172115</v>
      </c>
      <c r="M132">
        <f t="shared" si="12"/>
        <v>1000</v>
      </c>
    </row>
    <row r="133" spans="6:13" x14ac:dyDescent="0.25">
      <c r="F133" s="1">
        <v>8597</v>
      </c>
      <c r="G133">
        <v>17.2</v>
      </c>
      <c r="H133" s="3">
        <f t="shared" si="7"/>
        <v>2.3809523809523725</v>
      </c>
      <c r="I133" s="3">
        <f t="shared" si="9"/>
        <v>-1.3084541650207313</v>
      </c>
      <c r="J133" s="3">
        <f t="shared" si="8"/>
        <v>3.689406545973104</v>
      </c>
      <c r="K133" s="3">
        <f t="shared" si="10"/>
        <v>0.62251505933430318</v>
      </c>
      <c r="L133" s="3">
        <f t="shared" si="11"/>
        <v>1.5432473545766709</v>
      </c>
      <c r="M133">
        <f t="shared" si="12"/>
        <v>1000</v>
      </c>
    </row>
    <row r="134" spans="6:13" x14ac:dyDescent="0.25">
      <c r="F134" s="1">
        <v>8628</v>
      </c>
      <c r="G134">
        <v>17.100000000000001</v>
      </c>
      <c r="H134" s="3">
        <f t="shared" si="7"/>
        <v>3.0120481927710774</v>
      </c>
      <c r="I134" s="3">
        <f t="shared" si="9"/>
        <v>-0.5395593768284157</v>
      </c>
      <c r="J134" s="3">
        <f t="shared" si="8"/>
        <v>3.5516075695994931</v>
      </c>
      <c r="K134" s="3">
        <f t="shared" si="10"/>
        <v>0.51663424105586786</v>
      </c>
      <c r="L134" s="3">
        <f t="shared" si="11"/>
        <v>1.485607215681146</v>
      </c>
      <c r="M134">
        <f t="shared" si="12"/>
        <v>1000</v>
      </c>
    </row>
    <row r="135" spans="6:13" x14ac:dyDescent="0.25">
      <c r="F135" s="1">
        <v>8659</v>
      </c>
      <c r="G135">
        <v>17.2</v>
      </c>
      <c r="H135" s="3">
        <f t="shared" si="7"/>
        <v>3.6144578313252795</v>
      </c>
      <c r="I135" s="3">
        <f t="shared" si="9"/>
        <v>0.19021687102011953</v>
      </c>
      <c r="J135" s="3">
        <f t="shared" si="8"/>
        <v>3.42424096030516</v>
      </c>
      <c r="K135" s="3">
        <f t="shared" si="10"/>
        <v>0.47465285643198679</v>
      </c>
      <c r="L135" s="3">
        <f t="shared" si="11"/>
        <v>1.4323308471363407</v>
      </c>
      <c r="M135">
        <f t="shared" si="12"/>
        <v>1000</v>
      </c>
    </row>
    <row r="136" spans="6:13" x14ac:dyDescent="0.25">
      <c r="F136" s="1">
        <v>8689</v>
      </c>
      <c r="G136">
        <v>17.3</v>
      </c>
      <c r="H136" s="3">
        <f t="shared" si="7"/>
        <v>3.5928143712574911</v>
      </c>
      <c r="I136" s="3">
        <f t="shared" si="9"/>
        <v>0.87057044957729135</v>
      </c>
      <c r="J136" s="3">
        <f t="shared" si="8"/>
        <v>2.7222439216801999</v>
      </c>
      <c r="K136" s="3">
        <f t="shared" si="10"/>
        <v>0.51623640096204015</v>
      </c>
      <c r="L136" s="3">
        <f t="shared" si="11"/>
        <v>1.1386914611594601</v>
      </c>
      <c r="M136">
        <f t="shared" si="12"/>
        <v>1000</v>
      </c>
    </row>
    <row r="137" spans="6:13" x14ac:dyDescent="0.25">
      <c r="F137" s="1">
        <v>8720</v>
      </c>
      <c r="G137">
        <v>17.3</v>
      </c>
      <c r="H137" s="3">
        <f t="shared" si="7"/>
        <v>2.9761904761904656</v>
      </c>
      <c r="I137" s="3">
        <f t="shared" si="9"/>
        <v>1.4059426444322425</v>
      </c>
      <c r="J137" s="3">
        <f t="shared" si="8"/>
        <v>1.5702478317582231</v>
      </c>
      <c r="K137" s="3">
        <f t="shared" si="10"/>
        <v>0.81789016008369431</v>
      </c>
      <c r="L137" s="3">
        <f t="shared" si="11"/>
        <v>0.65682130234077407</v>
      </c>
      <c r="M137">
        <f t="shared" si="12"/>
        <v>1000</v>
      </c>
    </row>
    <row r="138" spans="6:13" x14ac:dyDescent="0.25">
      <c r="F138" s="1">
        <v>8750</v>
      </c>
      <c r="G138">
        <v>17.3</v>
      </c>
      <c r="H138" s="3">
        <f t="shared" si="7"/>
        <v>2.3668639053254559</v>
      </c>
      <c r="I138" s="3">
        <f t="shared" si="9"/>
        <v>1.7958595305696734</v>
      </c>
      <c r="J138" s="3">
        <f t="shared" si="8"/>
        <v>0.57100437475578247</v>
      </c>
      <c r="K138" s="3">
        <f t="shared" si="10"/>
        <v>1.1986913892915461</v>
      </c>
      <c r="L138" s="3">
        <f t="shared" si="11"/>
        <v>0.23884626966778069</v>
      </c>
      <c r="M138">
        <f t="shared" si="12"/>
        <v>1000</v>
      </c>
    </row>
    <row r="139" spans="6:13" x14ac:dyDescent="0.25">
      <c r="F139" s="1">
        <v>8781</v>
      </c>
      <c r="G139">
        <v>17.3</v>
      </c>
      <c r="H139" s="3">
        <f t="shared" si="7"/>
        <v>2.9761904761904656</v>
      </c>
      <c r="I139" s="3">
        <f t="shared" si="9"/>
        <v>2.0931850682798245</v>
      </c>
      <c r="J139" s="3">
        <f t="shared" si="8"/>
        <v>0.88300540791064108</v>
      </c>
      <c r="K139" s="3">
        <f t="shared" si="10"/>
        <v>1.3184051398989802</v>
      </c>
      <c r="L139" s="3">
        <f t="shared" si="11"/>
        <v>0.36935364613648763</v>
      </c>
      <c r="M139">
        <f t="shared" si="12"/>
        <v>1000</v>
      </c>
    </row>
    <row r="140" spans="6:13" x14ac:dyDescent="0.25">
      <c r="F140" s="1">
        <v>8812</v>
      </c>
      <c r="G140">
        <v>17.2</v>
      </c>
      <c r="H140" s="3">
        <f t="shared" si="7"/>
        <v>2.3809523809523725</v>
      </c>
      <c r="I140" s="3">
        <f t="shared" si="9"/>
        <v>2.3409074313868015</v>
      </c>
      <c r="J140" s="3">
        <f t="shared" si="8"/>
        <v>4.0044949565571031E-2</v>
      </c>
      <c r="K140" s="3">
        <f t="shared" si="10"/>
        <v>1.5348620007439753</v>
      </c>
      <c r="L140" s="3">
        <f t="shared" si="11"/>
        <v>1.6750461547447533E-2</v>
      </c>
      <c r="M140">
        <f t="shared" si="12"/>
        <v>1000</v>
      </c>
    </row>
    <row r="141" spans="6:13" x14ac:dyDescent="0.25">
      <c r="F141" s="1">
        <v>8841</v>
      </c>
      <c r="G141">
        <v>17.100000000000001</v>
      </c>
      <c r="H141" s="3">
        <f t="shared" si="7"/>
        <v>1.7857142857142794</v>
      </c>
      <c r="I141" s="3">
        <f t="shared" si="9"/>
        <v>2.4398167555955248</v>
      </c>
      <c r="J141" s="3">
        <f t="shared" si="8"/>
        <v>-0.65410246988124543</v>
      </c>
      <c r="K141" s="3">
        <f t="shared" si="10"/>
        <v>1.7111731594012991</v>
      </c>
      <c r="L141" s="3">
        <f t="shared" si="11"/>
        <v>-0.27360549554184521</v>
      </c>
      <c r="M141">
        <f t="shared" si="12"/>
        <v>0</v>
      </c>
    </row>
    <row r="142" spans="6:13" x14ac:dyDescent="0.25">
      <c r="F142" s="1">
        <v>8872</v>
      </c>
      <c r="G142">
        <v>17</v>
      </c>
      <c r="H142" s="3">
        <f t="shared" si="7"/>
        <v>0.59171597633136397</v>
      </c>
      <c r="I142" s="3">
        <f t="shared" si="9"/>
        <v>2.3893260210882095</v>
      </c>
      <c r="J142" s="3">
        <f t="shared" si="8"/>
        <v>-1.7976100447568455</v>
      </c>
      <c r="K142" s="3">
        <f t="shared" si="10"/>
        <v>1.9523867673177862</v>
      </c>
      <c r="L142" s="3">
        <f t="shared" si="11"/>
        <v>-0.7519249807694347</v>
      </c>
      <c r="M142">
        <f t="shared" si="12"/>
        <v>0</v>
      </c>
    </row>
    <row r="143" spans="6:13" x14ac:dyDescent="0.25">
      <c r="F143" s="1">
        <v>8902</v>
      </c>
      <c r="G143">
        <v>17</v>
      </c>
      <c r="H143" s="3">
        <f t="shared" si="7"/>
        <v>0.59171597633136397</v>
      </c>
      <c r="I143" s="3">
        <f t="shared" si="9"/>
        <v>2.3388352865808941</v>
      </c>
      <c r="J143" s="3">
        <f t="shared" si="8"/>
        <v>-1.7471193102495302</v>
      </c>
      <c r="K143" s="3">
        <f t="shared" si="10"/>
        <v>2.0945159842481171</v>
      </c>
      <c r="L143" s="3">
        <f t="shared" si="11"/>
        <v>-0.73080513629360844</v>
      </c>
      <c r="M143">
        <f t="shared" si="12"/>
        <v>0</v>
      </c>
    </row>
    <row r="144" spans="6:13" x14ac:dyDescent="0.25">
      <c r="F144" s="1">
        <v>8933</v>
      </c>
      <c r="G144">
        <v>17</v>
      </c>
      <c r="H144" s="3">
        <f t="shared" si="7"/>
        <v>0</v>
      </c>
      <c r="I144" s="3">
        <f t="shared" si="9"/>
        <v>2.1891346877784987</v>
      </c>
      <c r="J144" s="3">
        <f t="shared" si="8"/>
        <v>-2.1891346877784987</v>
      </c>
      <c r="K144" s="3">
        <f t="shared" si="10"/>
        <v>2.1742004869666016</v>
      </c>
      <c r="L144" s="3">
        <f t="shared" si="11"/>
        <v>-0.91569640635391858</v>
      </c>
      <c r="M144">
        <f t="shared" si="12"/>
        <v>0</v>
      </c>
    </row>
    <row r="145" spans="6:13" x14ac:dyDescent="0.25">
      <c r="F145" s="1">
        <v>8963</v>
      </c>
      <c r="G145">
        <v>17.100000000000001</v>
      </c>
      <c r="H145" s="3">
        <f t="shared" si="7"/>
        <v>-0.58139534883719923</v>
      </c>
      <c r="I145" s="3">
        <f t="shared" si="9"/>
        <v>1.9422723769627013</v>
      </c>
      <c r="J145" s="3">
        <f t="shared" si="8"/>
        <v>-2.5236677257999007</v>
      </c>
      <c r="K145" s="3">
        <f t="shared" si="10"/>
        <v>2.1733964114067721</v>
      </c>
      <c r="L145" s="3">
        <f t="shared" si="11"/>
        <v>-1.0556287286696899</v>
      </c>
      <c r="M145">
        <f t="shared" si="12"/>
        <v>0</v>
      </c>
    </row>
    <row r="146" spans="6:13" x14ac:dyDescent="0.25">
      <c r="F146" s="1">
        <v>8994</v>
      </c>
      <c r="G146">
        <v>17</v>
      </c>
      <c r="H146" s="3">
        <f t="shared" si="7"/>
        <v>-0.58479532163743242</v>
      </c>
      <c r="I146" s="3">
        <f t="shared" si="9"/>
        <v>1.6425354174286591</v>
      </c>
      <c r="J146" s="3">
        <f t="shared" si="8"/>
        <v>-2.2273307390660912</v>
      </c>
      <c r="K146" s="3">
        <f t="shared" si="10"/>
        <v>2.0278320629125228</v>
      </c>
      <c r="L146" s="3">
        <f t="shared" si="11"/>
        <v>-0.93167348948919682</v>
      </c>
      <c r="M146">
        <f t="shared" si="12"/>
        <v>0</v>
      </c>
    </row>
    <row r="147" spans="6:13" x14ac:dyDescent="0.25">
      <c r="F147" s="1">
        <v>9025</v>
      </c>
      <c r="G147">
        <v>17.100000000000001</v>
      </c>
      <c r="H147" s="3">
        <f t="shared" si="7"/>
        <v>-0.58139534883719923</v>
      </c>
      <c r="I147" s="3">
        <f t="shared" si="9"/>
        <v>1.2928809857484524</v>
      </c>
      <c r="J147" s="3">
        <f t="shared" si="8"/>
        <v>-1.8742763345856517</v>
      </c>
      <c r="K147" s="3">
        <f t="shared" si="10"/>
        <v>1.7314824562638047</v>
      </c>
      <c r="L147" s="3">
        <f t="shared" si="11"/>
        <v>-0.78399383723434546</v>
      </c>
      <c r="M147">
        <f t="shared" si="12"/>
        <v>0</v>
      </c>
    </row>
    <row r="148" spans="6:13" x14ac:dyDescent="0.25">
      <c r="F148" s="1">
        <v>9055</v>
      </c>
      <c r="G148">
        <v>17.2</v>
      </c>
      <c r="H148" s="3">
        <f t="shared" ref="H148:H211" si="13">(G148/G136-1)*100</f>
        <v>-0.57803468208093012</v>
      </c>
      <c r="I148" s="3">
        <f t="shared" si="9"/>
        <v>0.94531023130358383</v>
      </c>
      <c r="J148" s="3">
        <f t="shared" si="8"/>
        <v>-1.5233449133845141</v>
      </c>
      <c r="K148" s="3">
        <f t="shared" si="10"/>
        <v>1.3906386049239381</v>
      </c>
      <c r="L148" s="3">
        <f t="shared" si="11"/>
        <v>-0.63720221081475181</v>
      </c>
      <c r="M148">
        <f t="shared" si="12"/>
        <v>0</v>
      </c>
    </row>
    <row r="149" spans="6:13" x14ac:dyDescent="0.25">
      <c r="F149" s="1">
        <v>9086</v>
      </c>
      <c r="G149">
        <v>17.2</v>
      </c>
      <c r="H149" s="3">
        <f t="shared" si="13"/>
        <v>-0.57803468208093012</v>
      </c>
      <c r="I149" s="3">
        <f t="shared" si="9"/>
        <v>0.64912480144763429</v>
      </c>
      <c r="J149" s="3">
        <f t="shared" si="8"/>
        <v>-1.2271594835285644</v>
      </c>
      <c r="K149" s="3">
        <f t="shared" si="10"/>
        <v>1.1406527698818552</v>
      </c>
      <c r="L149" s="3">
        <f t="shared" si="11"/>
        <v>-0.51331036658624085</v>
      </c>
      <c r="M149">
        <f t="shared" si="12"/>
        <v>0</v>
      </c>
    </row>
    <row r="150" spans="6:13" x14ac:dyDescent="0.25">
      <c r="F150" s="1">
        <v>9116</v>
      </c>
      <c r="G150">
        <v>17.3</v>
      </c>
      <c r="H150" s="3">
        <f t="shared" si="13"/>
        <v>0</v>
      </c>
      <c r="I150" s="3">
        <f t="shared" si="9"/>
        <v>0.45188614267051275</v>
      </c>
      <c r="J150" s="3">
        <f t="shared" si="8"/>
        <v>-0.45188614267051275</v>
      </c>
      <c r="K150" s="3">
        <f t="shared" si="10"/>
        <v>1.0300139994825073</v>
      </c>
      <c r="L150" s="3">
        <f t="shared" si="11"/>
        <v>-0.18902012710073637</v>
      </c>
      <c r="M150">
        <f t="shared" si="12"/>
        <v>0</v>
      </c>
    </row>
    <row r="151" spans="6:13" x14ac:dyDescent="0.25">
      <c r="F151" s="1">
        <v>9147</v>
      </c>
      <c r="G151">
        <v>17.3</v>
      </c>
      <c r="H151" s="3">
        <f t="shared" si="13"/>
        <v>0</v>
      </c>
      <c r="I151" s="3">
        <f t="shared" si="9"/>
        <v>0.20387026965464064</v>
      </c>
      <c r="J151" s="3">
        <f t="shared" si="8"/>
        <v>-0.20387026965464064</v>
      </c>
      <c r="K151" s="3">
        <f t="shared" si="10"/>
        <v>0.85617813884493721</v>
      </c>
      <c r="L151" s="3">
        <f t="shared" si="11"/>
        <v>-8.5277198487317463E-2</v>
      </c>
      <c r="M151">
        <f t="shared" si="12"/>
        <v>0</v>
      </c>
    </row>
    <row r="152" spans="6:13" x14ac:dyDescent="0.25">
      <c r="F152" s="1">
        <v>9178</v>
      </c>
      <c r="G152">
        <v>17.2</v>
      </c>
      <c r="H152" s="3">
        <f t="shared" si="13"/>
        <v>0</v>
      </c>
      <c r="I152" s="3">
        <f t="shared" si="9"/>
        <v>5.4575712419430156E-3</v>
      </c>
      <c r="J152" s="3">
        <f t="shared" si="8"/>
        <v>-5.4575712419430156E-3</v>
      </c>
      <c r="K152" s="3">
        <f t="shared" si="10"/>
        <v>0.849464373580881</v>
      </c>
      <c r="L152" s="3">
        <f t="shared" si="11"/>
        <v>-2.2828555965823546E-3</v>
      </c>
      <c r="M152">
        <f t="shared" si="12"/>
        <v>0</v>
      </c>
    </row>
    <row r="153" spans="6:13" x14ac:dyDescent="0.25">
      <c r="F153" s="1">
        <v>9206</v>
      </c>
      <c r="G153">
        <v>17.3</v>
      </c>
      <c r="H153" s="3">
        <f t="shared" si="13"/>
        <v>1.1695906432748426</v>
      </c>
      <c r="I153" s="3">
        <f t="shared" si="9"/>
        <v>-4.5886065628010043E-2</v>
      </c>
      <c r="J153" s="3">
        <f t="shared" si="8"/>
        <v>1.2154767089028526</v>
      </c>
      <c r="K153" s="3">
        <f t="shared" si="10"/>
        <v>1.1206209228785506</v>
      </c>
      <c r="L153" s="3">
        <f t="shared" si="11"/>
        <v>0.50842356140210532</v>
      </c>
      <c r="M153">
        <f t="shared" si="12"/>
        <v>1000</v>
      </c>
    </row>
    <row r="154" spans="6:13" x14ac:dyDescent="0.25">
      <c r="F154" s="1">
        <v>9237</v>
      </c>
      <c r="G154">
        <v>17.2</v>
      </c>
      <c r="H154" s="3">
        <f t="shared" si="13"/>
        <v>1.1764705882352899</v>
      </c>
      <c r="I154" s="3">
        <f t="shared" si="9"/>
        <v>2.8434853639837851E-3</v>
      </c>
      <c r="J154" s="3">
        <f t="shared" si="8"/>
        <v>1.1736271028713061</v>
      </c>
      <c r="K154" s="3">
        <f t="shared" si="10"/>
        <v>1.2944612608915711</v>
      </c>
      <c r="L154" s="3">
        <f t="shared" si="11"/>
        <v>0.49091822741587049</v>
      </c>
      <c r="M154">
        <f t="shared" si="12"/>
        <v>1000</v>
      </c>
    </row>
    <row r="155" spans="6:13" x14ac:dyDescent="0.25">
      <c r="F155" s="1">
        <v>9267</v>
      </c>
      <c r="G155">
        <v>17.3</v>
      </c>
      <c r="H155" s="3">
        <f t="shared" si="13"/>
        <v>1.7647058823529349</v>
      </c>
      <c r="I155" s="3">
        <f t="shared" si="9"/>
        <v>0.10059264419911469</v>
      </c>
      <c r="J155" s="3">
        <f t="shared" si="8"/>
        <v>1.6641132381538202</v>
      </c>
      <c r="K155" s="3">
        <f t="shared" si="10"/>
        <v>1.4698516321229957</v>
      </c>
      <c r="L155" s="3">
        <f t="shared" si="11"/>
        <v>0.69608440286960516</v>
      </c>
      <c r="M155">
        <f t="shared" si="12"/>
        <v>1000</v>
      </c>
    </row>
    <row r="156" spans="6:13" x14ac:dyDescent="0.25">
      <c r="F156" s="1">
        <v>9298</v>
      </c>
      <c r="G156">
        <v>17.5</v>
      </c>
      <c r="H156" s="3">
        <f t="shared" si="13"/>
        <v>2.9411764705882248</v>
      </c>
      <c r="I156" s="3">
        <f t="shared" si="9"/>
        <v>0.34569068341480014</v>
      </c>
      <c r="J156" s="3">
        <f t="shared" si="8"/>
        <v>2.5954857871734247</v>
      </c>
      <c r="K156" s="3">
        <f t="shared" si="10"/>
        <v>1.6602026472928664</v>
      </c>
      <c r="L156" s="3">
        <f t="shared" si="11"/>
        <v>1.0856696124390559</v>
      </c>
      <c r="M156">
        <f t="shared" si="12"/>
        <v>1000</v>
      </c>
    </row>
    <row r="157" spans="6:13" x14ac:dyDescent="0.25">
      <c r="F157" s="1">
        <v>9328</v>
      </c>
      <c r="G157">
        <v>17.7</v>
      </c>
      <c r="H157" s="3">
        <f t="shared" si="13"/>
        <v>3.5087719298245501</v>
      </c>
      <c r="I157" s="3">
        <f t="shared" si="9"/>
        <v>0.68653795663661255</v>
      </c>
      <c r="J157" s="3">
        <f t="shared" si="8"/>
        <v>2.8222339731879376</v>
      </c>
      <c r="K157" s="3">
        <f t="shared" si="10"/>
        <v>1.720265907268925</v>
      </c>
      <c r="L157" s="3">
        <f t="shared" si="11"/>
        <v>1.1805164486067572</v>
      </c>
      <c r="M157">
        <f t="shared" si="12"/>
        <v>1000</v>
      </c>
    </row>
    <row r="158" spans="6:13" x14ac:dyDescent="0.25">
      <c r="F158" s="1">
        <v>9359</v>
      </c>
      <c r="G158">
        <v>17.7</v>
      </c>
      <c r="H158" s="3">
        <f t="shared" si="13"/>
        <v>4.1176470588235148</v>
      </c>
      <c r="I158" s="3">
        <f t="shared" si="9"/>
        <v>1.078408155008358</v>
      </c>
      <c r="J158" s="3">
        <f t="shared" si="8"/>
        <v>3.039238903815157</v>
      </c>
      <c r="K158" s="3">
        <f t="shared" si="10"/>
        <v>1.7267605296679756</v>
      </c>
      <c r="L158" s="3">
        <f t="shared" si="11"/>
        <v>1.271287763978894</v>
      </c>
      <c r="M158">
        <f t="shared" si="12"/>
        <v>1000</v>
      </c>
    </row>
    <row r="159" spans="6:13" x14ac:dyDescent="0.25">
      <c r="F159" s="1">
        <v>9390</v>
      </c>
      <c r="G159">
        <v>17.7</v>
      </c>
      <c r="H159" s="3">
        <f t="shared" si="13"/>
        <v>3.5087719298245501</v>
      </c>
      <c r="I159" s="3">
        <f t="shared" si="9"/>
        <v>1.4192554282301708</v>
      </c>
      <c r="J159" s="3">
        <f t="shared" ref="J159:J222" si="14">H159-I159</f>
        <v>2.0895165015943791</v>
      </c>
      <c r="K159" s="3">
        <f t="shared" si="10"/>
        <v>1.5831515751194931</v>
      </c>
      <c r="L159" s="3">
        <f t="shared" si="11"/>
        <v>0.87402696700623606</v>
      </c>
      <c r="M159">
        <f t="shared" si="12"/>
        <v>1000</v>
      </c>
    </row>
    <row r="160" spans="6:13" x14ac:dyDescent="0.25">
      <c r="F160" s="1">
        <v>9420</v>
      </c>
      <c r="G160">
        <v>17.7</v>
      </c>
      <c r="H160" s="3">
        <f t="shared" si="13"/>
        <v>2.9069767441860517</v>
      </c>
      <c r="I160" s="3">
        <f t="shared" ref="I160:I223" si="15">AVERAGE(H149:H160)</f>
        <v>1.7096730470857526</v>
      </c>
      <c r="J160" s="3">
        <f t="shared" si="14"/>
        <v>1.197303697100299</v>
      </c>
      <c r="K160" s="3">
        <f t="shared" ref="K160:K223" si="16">STDEV(J149:J160)</f>
        <v>1.3814714194115232</v>
      </c>
      <c r="L160" s="3">
        <f t="shared" ref="L160:L223" si="17">J160/STDEV($J$30:$J$1317)</f>
        <v>0.50082194525069679</v>
      </c>
      <c r="M160">
        <f t="shared" ref="M160:M223" si="18">IF(L160&gt;0,1000,0)</f>
        <v>1000</v>
      </c>
    </row>
    <row r="161" spans="6:13" x14ac:dyDescent="0.25">
      <c r="F161" s="1">
        <v>9451</v>
      </c>
      <c r="G161">
        <v>18</v>
      </c>
      <c r="H161" s="3">
        <f t="shared" si="13"/>
        <v>4.6511627906976827</v>
      </c>
      <c r="I161" s="3">
        <f t="shared" si="15"/>
        <v>2.1454395031506368</v>
      </c>
      <c r="J161" s="3">
        <f t="shared" si="14"/>
        <v>2.5057232875470459</v>
      </c>
      <c r="K161" s="3">
        <f t="shared" si="16"/>
        <v>1.2042128413574296</v>
      </c>
      <c r="L161" s="3">
        <f t="shared" si="17"/>
        <v>1.048122722888541</v>
      </c>
      <c r="M161">
        <f t="shared" si="18"/>
        <v>1000</v>
      </c>
    </row>
    <row r="162" spans="6:13" x14ac:dyDescent="0.25">
      <c r="F162" s="1">
        <v>9481</v>
      </c>
      <c r="G162">
        <v>17.899999999999999</v>
      </c>
      <c r="H162" s="3">
        <f t="shared" si="13"/>
        <v>3.4682080924855363</v>
      </c>
      <c r="I162" s="3">
        <f t="shared" si="15"/>
        <v>2.4344568441910979</v>
      </c>
      <c r="J162" s="3">
        <f t="shared" si="14"/>
        <v>1.0337512482944384</v>
      </c>
      <c r="K162" s="3">
        <f t="shared" si="16"/>
        <v>1.0558831559407338</v>
      </c>
      <c r="L162" s="3">
        <f t="shared" si="17"/>
        <v>0.43240934804595899</v>
      </c>
      <c r="M162">
        <f t="shared" si="18"/>
        <v>1000</v>
      </c>
    </row>
    <row r="163" spans="6:13" x14ac:dyDescent="0.25">
      <c r="F163" s="1">
        <v>9512</v>
      </c>
      <c r="G163">
        <v>17.899999999999999</v>
      </c>
      <c r="H163" s="3">
        <f t="shared" si="13"/>
        <v>3.4682080924855363</v>
      </c>
      <c r="I163" s="3">
        <f t="shared" si="15"/>
        <v>2.7234741852315594</v>
      </c>
      <c r="J163" s="3">
        <f t="shared" si="14"/>
        <v>0.74473390725397692</v>
      </c>
      <c r="K163" s="3">
        <f t="shared" si="16"/>
        <v>0.93797873026451095</v>
      </c>
      <c r="L163" s="3">
        <f t="shared" si="17"/>
        <v>0.31151585435540835</v>
      </c>
      <c r="M163">
        <f t="shared" si="18"/>
        <v>1000</v>
      </c>
    </row>
    <row r="164" spans="6:13" x14ac:dyDescent="0.25">
      <c r="F164" s="1">
        <v>9543</v>
      </c>
      <c r="G164">
        <v>17.899999999999999</v>
      </c>
      <c r="H164" s="3">
        <f t="shared" si="13"/>
        <v>4.0697674418604501</v>
      </c>
      <c r="I164" s="3">
        <f t="shared" si="15"/>
        <v>3.0626214720532636</v>
      </c>
      <c r="J164" s="3">
        <f t="shared" si="14"/>
        <v>1.0071459698071865</v>
      </c>
      <c r="K164" s="3">
        <f t="shared" si="16"/>
        <v>0.81008318469006613</v>
      </c>
      <c r="L164" s="3">
        <f t="shared" si="17"/>
        <v>0.42128058651436756</v>
      </c>
      <c r="M164">
        <f t="shared" si="18"/>
        <v>1000</v>
      </c>
    </row>
    <row r="165" spans="6:13" x14ac:dyDescent="0.25">
      <c r="F165" s="1">
        <v>9571</v>
      </c>
      <c r="G165">
        <v>17.8</v>
      </c>
      <c r="H165" s="3">
        <f t="shared" si="13"/>
        <v>2.8901734104046284</v>
      </c>
      <c r="I165" s="3">
        <f t="shared" si="15"/>
        <v>3.2060033693140793</v>
      </c>
      <c r="J165" s="3">
        <f t="shared" si="14"/>
        <v>-0.31582995890945087</v>
      </c>
      <c r="K165" s="3">
        <f t="shared" si="16"/>
        <v>1.0012565255231982</v>
      </c>
      <c r="L165" s="3">
        <f t="shared" si="17"/>
        <v>-0.13210898352068515</v>
      </c>
      <c r="M165">
        <f t="shared" si="18"/>
        <v>0</v>
      </c>
    </row>
    <row r="166" spans="6:13" x14ac:dyDescent="0.25">
      <c r="F166" s="1">
        <v>9602</v>
      </c>
      <c r="G166">
        <v>17.899999999999999</v>
      </c>
      <c r="H166" s="3">
        <f t="shared" si="13"/>
        <v>4.0697674418604501</v>
      </c>
      <c r="I166" s="3">
        <f t="shared" si="15"/>
        <v>3.4471114404495093</v>
      </c>
      <c r="J166" s="3">
        <f t="shared" si="14"/>
        <v>0.6226560014109408</v>
      </c>
      <c r="K166" s="3">
        <f t="shared" si="16"/>
        <v>1.0361009837201824</v>
      </c>
      <c r="L166" s="3">
        <f t="shared" si="17"/>
        <v>0.26045170544773227</v>
      </c>
      <c r="M166">
        <f t="shared" si="18"/>
        <v>1000</v>
      </c>
    </row>
    <row r="167" spans="6:13" x14ac:dyDescent="0.25">
      <c r="F167" s="1">
        <v>9632</v>
      </c>
      <c r="G167">
        <v>17.8</v>
      </c>
      <c r="H167" s="3">
        <f t="shared" si="13"/>
        <v>2.8901734104046284</v>
      </c>
      <c r="I167" s="3">
        <f t="shared" si="15"/>
        <v>3.5409004011204837</v>
      </c>
      <c r="J167" s="3">
        <f t="shared" si="14"/>
        <v>-0.65072699071585527</v>
      </c>
      <c r="K167" s="3">
        <f t="shared" si="16"/>
        <v>1.2191226451892705</v>
      </c>
      <c r="L167" s="3">
        <f t="shared" si="17"/>
        <v>-0.27219356133846967</v>
      </c>
      <c r="M167">
        <f t="shared" si="18"/>
        <v>0</v>
      </c>
    </row>
    <row r="168" spans="6:13" x14ac:dyDescent="0.25">
      <c r="F168" s="1">
        <v>9663</v>
      </c>
      <c r="G168">
        <v>17.7</v>
      </c>
      <c r="H168" s="3">
        <f t="shared" si="13"/>
        <v>1.1428571428571344</v>
      </c>
      <c r="I168" s="3">
        <f t="shared" si="15"/>
        <v>3.3910404571428923</v>
      </c>
      <c r="J168" s="3">
        <f t="shared" si="14"/>
        <v>-2.2481833142857579</v>
      </c>
      <c r="K168" s="3">
        <f t="shared" si="16"/>
        <v>1.5429020921441274</v>
      </c>
      <c r="L168" s="3">
        <f t="shared" si="17"/>
        <v>-0.94039594420999351</v>
      </c>
      <c r="M168">
        <f t="shared" si="18"/>
        <v>0</v>
      </c>
    </row>
    <row r="169" spans="6:13" x14ac:dyDescent="0.25">
      <c r="F169" s="1">
        <v>9693</v>
      </c>
      <c r="G169">
        <v>17.5</v>
      </c>
      <c r="H169" s="3">
        <f t="shared" si="13"/>
        <v>-1.1299435028248594</v>
      </c>
      <c r="I169" s="3">
        <f t="shared" si="15"/>
        <v>3.0044808377554415</v>
      </c>
      <c r="J169" s="3">
        <f t="shared" si="14"/>
        <v>-4.1344243405803009</v>
      </c>
      <c r="K169" s="3">
        <f t="shared" si="16"/>
        <v>2.0230068945309538</v>
      </c>
      <c r="L169" s="3">
        <f t="shared" si="17"/>
        <v>-1.7293945101447381</v>
      </c>
      <c r="M169">
        <f t="shared" si="18"/>
        <v>0</v>
      </c>
    </row>
    <row r="170" spans="6:13" x14ac:dyDescent="0.25">
      <c r="F170" s="1">
        <v>9724</v>
      </c>
      <c r="G170">
        <v>17.399999999999999</v>
      </c>
      <c r="H170" s="3">
        <f t="shared" si="13"/>
        <v>-1.6949152542372947</v>
      </c>
      <c r="I170" s="3">
        <f t="shared" si="15"/>
        <v>2.5201006450003742</v>
      </c>
      <c r="J170" s="3">
        <f t="shared" si="14"/>
        <v>-4.2150158992376685</v>
      </c>
      <c r="K170" s="3">
        <f t="shared" si="16"/>
        <v>2.2376016471478324</v>
      </c>
      <c r="L170" s="3">
        <f t="shared" si="17"/>
        <v>-1.7631052731494123</v>
      </c>
      <c r="M170">
        <f t="shared" si="18"/>
        <v>0</v>
      </c>
    </row>
    <row r="171" spans="6:13" x14ac:dyDescent="0.25">
      <c r="F171" s="1">
        <v>9755</v>
      </c>
      <c r="G171">
        <v>17.5</v>
      </c>
      <c r="H171" s="3">
        <f t="shared" si="13"/>
        <v>-1.1299435028248594</v>
      </c>
      <c r="I171" s="3">
        <f t="shared" si="15"/>
        <v>2.1335410256129239</v>
      </c>
      <c r="J171" s="3">
        <f t="shared" si="14"/>
        <v>-3.2634845284377834</v>
      </c>
      <c r="K171" s="3">
        <f t="shared" si="16"/>
        <v>2.2736301989876928</v>
      </c>
      <c r="L171" s="3">
        <f t="shared" si="17"/>
        <v>-1.3650878000177482</v>
      </c>
      <c r="M171">
        <f t="shared" si="18"/>
        <v>0</v>
      </c>
    </row>
    <row r="172" spans="6:13" x14ac:dyDescent="0.25">
      <c r="F172" s="1">
        <v>9785</v>
      </c>
      <c r="G172">
        <v>17.600000000000001</v>
      </c>
      <c r="H172" s="3">
        <f t="shared" si="13"/>
        <v>-0.56497175141241307</v>
      </c>
      <c r="I172" s="3">
        <f t="shared" si="15"/>
        <v>1.844211984313052</v>
      </c>
      <c r="J172" s="3">
        <f t="shared" si="14"/>
        <v>-2.4091837357254651</v>
      </c>
      <c r="K172" s="3">
        <f t="shared" si="16"/>
        <v>2.2464500781780674</v>
      </c>
      <c r="L172" s="3">
        <f t="shared" si="17"/>
        <v>-1.0077410500898942</v>
      </c>
      <c r="M172">
        <f t="shared" si="18"/>
        <v>0</v>
      </c>
    </row>
    <row r="173" spans="6:13" x14ac:dyDescent="0.25">
      <c r="F173" s="1">
        <v>9816</v>
      </c>
      <c r="G173">
        <v>17.7</v>
      </c>
      <c r="H173" s="3">
        <f t="shared" si="13"/>
        <v>-1.6666666666666718</v>
      </c>
      <c r="I173" s="3">
        <f t="shared" si="15"/>
        <v>1.3177261961993558</v>
      </c>
      <c r="J173" s="3">
        <f t="shared" si="14"/>
        <v>-2.9843928628660277</v>
      </c>
      <c r="K173" s="3">
        <f t="shared" si="16"/>
        <v>2.0286016566062854</v>
      </c>
      <c r="L173" s="3">
        <f t="shared" si="17"/>
        <v>-1.2483461318900879</v>
      </c>
      <c r="M173">
        <f t="shared" si="18"/>
        <v>0</v>
      </c>
    </row>
    <row r="174" spans="6:13" x14ac:dyDescent="0.25">
      <c r="F174" s="1">
        <v>9846</v>
      </c>
      <c r="G174">
        <v>17.7</v>
      </c>
      <c r="H174" s="3">
        <f t="shared" si="13"/>
        <v>-1.1173184357541888</v>
      </c>
      <c r="I174" s="3">
        <f t="shared" si="15"/>
        <v>0.9355989855127117</v>
      </c>
      <c r="J174" s="3">
        <f t="shared" si="14"/>
        <v>-2.0529174212669004</v>
      </c>
      <c r="K174" s="3">
        <f t="shared" si="16"/>
        <v>1.8822134659850829</v>
      </c>
      <c r="L174" s="3">
        <f t="shared" si="17"/>
        <v>-0.85871788323042697</v>
      </c>
      <c r="M174">
        <f t="shared" si="18"/>
        <v>0</v>
      </c>
    </row>
    <row r="175" spans="6:13" x14ac:dyDescent="0.25">
      <c r="F175" s="1">
        <v>9877</v>
      </c>
      <c r="G175">
        <v>17.5</v>
      </c>
      <c r="H175" s="3">
        <f t="shared" si="13"/>
        <v>-2.2346368715083775</v>
      </c>
      <c r="I175" s="3">
        <f t="shared" si="15"/>
        <v>0.46036190517988546</v>
      </c>
      <c r="J175" s="3">
        <f t="shared" si="14"/>
        <v>-2.694998776688263</v>
      </c>
      <c r="K175" s="3">
        <f t="shared" si="16"/>
        <v>1.7394926605673979</v>
      </c>
      <c r="L175" s="3">
        <f t="shared" si="17"/>
        <v>-1.1272950489153943</v>
      </c>
      <c r="M175">
        <f t="shared" si="18"/>
        <v>0</v>
      </c>
    </row>
    <row r="176" spans="6:13" x14ac:dyDescent="0.25">
      <c r="F176" s="1">
        <v>9908</v>
      </c>
      <c r="G176">
        <v>17.399999999999999</v>
      </c>
      <c r="H176" s="3">
        <f t="shared" si="13"/>
        <v>-2.7932960893854775</v>
      </c>
      <c r="I176" s="3">
        <f t="shared" si="15"/>
        <v>-0.11156005575727508</v>
      </c>
      <c r="J176" s="3">
        <f t="shared" si="14"/>
        <v>-2.6817360336282023</v>
      </c>
      <c r="K176" s="3">
        <f t="shared" si="16"/>
        <v>1.4764270300408218</v>
      </c>
      <c r="L176" s="3">
        <f t="shared" si="17"/>
        <v>-1.1217473563835942</v>
      </c>
      <c r="M176">
        <f t="shared" si="18"/>
        <v>0</v>
      </c>
    </row>
    <row r="177" spans="6:13" x14ac:dyDescent="0.25">
      <c r="F177" s="1">
        <v>9936</v>
      </c>
      <c r="G177">
        <v>17.3</v>
      </c>
      <c r="H177" s="3">
        <f t="shared" si="13"/>
        <v>-2.8089887640449396</v>
      </c>
      <c r="I177" s="3">
        <f t="shared" si="15"/>
        <v>-0.58649023696140579</v>
      </c>
      <c r="J177" s="3">
        <f t="shared" si="14"/>
        <v>-2.222498527083534</v>
      </c>
      <c r="K177" s="3">
        <f t="shared" si="16"/>
        <v>1.3459037174295334</v>
      </c>
      <c r="L177" s="3">
        <f t="shared" si="17"/>
        <v>-0.92965221634786332</v>
      </c>
      <c r="M177">
        <f t="shared" si="18"/>
        <v>0</v>
      </c>
    </row>
    <row r="178" spans="6:13" x14ac:dyDescent="0.25">
      <c r="F178" s="1">
        <v>9967</v>
      </c>
      <c r="G178">
        <v>17.3</v>
      </c>
      <c r="H178" s="3">
        <f t="shared" si="13"/>
        <v>-3.3519553072625552</v>
      </c>
      <c r="I178" s="3">
        <f t="shared" si="15"/>
        <v>-1.2049671327216562</v>
      </c>
      <c r="J178" s="3">
        <f t="shared" si="14"/>
        <v>-2.146988174540899</v>
      </c>
      <c r="K178" s="3">
        <f t="shared" si="16"/>
        <v>0.96068502030993175</v>
      </c>
      <c r="L178" s="3">
        <f t="shared" si="17"/>
        <v>-0.89806687861061552</v>
      </c>
      <c r="M178">
        <f t="shared" si="18"/>
        <v>0</v>
      </c>
    </row>
    <row r="179" spans="6:13" x14ac:dyDescent="0.25">
      <c r="F179" s="1">
        <v>9997</v>
      </c>
      <c r="G179">
        <v>17.399999999999999</v>
      </c>
      <c r="H179" s="3">
        <f t="shared" si="13"/>
        <v>-2.2471910112359716</v>
      </c>
      <c r="I179" s="3">
        <f t="shared" si="15"/>
        <v>-1.6330808345250398</v>
      </c>
      <c r="J179" s="3">
        <f t="shared" si="14"/>
        <v>-0.61411017671093182</v>
      </c>
      <c r="K179" s="3">
        <f t="shared" si="16"/>
        <v>0.96761813261729013</v>
      </c>
      <c r="L179" s="3">
        <f t="shared" si="17"/>
        <v>-0.25687705971633151</v>
      </c>
      <c r="M179">
        <f t="shared" si="18"/>
        <v>0</v>
      </c>
    </row>
    <row r="180" spans="6:13" x14ac:dyDescent="0.25">
      <c r="F180" s="1">
        <v>10028</v>
      </c>
      <c r="G180">
        <v>17.600000000000001</v>
      </c>
      <c r="H180" s="3">
        <f t="shared" si="13"/>
        <v>-0.56497175141241307</v>
      </c>
      <c r="I180" s="3">
        <f t="shared" si="15"/>
        <v>-1.7753999090475017</v>
      </c>
      <c r="J180" s="3">
        <f t="shared" si="14"/>
        <v>1.2104281576350886</v>
      </c>
      <c r="K180" s="3">
        <f t="shared" si="16"/>
        <v>1.4761011875242493</v>
      </c>
      <c r="L180" s="3">
        <f t="shared" si="17"/>
        <v>0.50631179537921323</v>
      </c>
      <c r="M180">
        <f t="shared" si="18"/>
        <v>1000</v>
      </c>
    </row>
    <row r="181" spans="6:13" x14ac:dyDescent="0.25">
      <c r="F181" s="1">
        <v>10058</v>
      </c>
      <c r="G181">
        <v>17.3</v>
      </c>
      <c r="H181" s="3">
        <f t="shared" si="13"/>
        <v>-1.1428571428571344</v>
      </c>
      <c r="I181" s="3">
        <f t="shared" si="15"/>
        <v>-1.7764760457168582</v>
      </c>
      <c r="J181" s="3">
        <f t="shared" si="14"/>
        <v>0.63361890285972389</v>
      </c>
      <c r="K181" s="3">
        <f t="shared" si="16"/>
        <v>1.5896918486415119</v>
      </c>
      <c r="L181" s="3">
        <f t="shared" si="17"/>
        <v>0.26503739380939723</v>
      </c>
      <c r="M181">
        <f t="shared" si="18"/>
        <v>1000</v>
      </c>
    </row>
    <row r="182" spans="6:13" x14ac:dyDescent="0.25">
      <c r="F182" s="1">
        <v>10089</v>
      </c>
      <c r="G182">
        <v>17.2</v>
      </c>
      <c r="H182" s="3">
        <f t="shared" si="13"/>
        <v>-1.1494252873563204</v>
      </c>
      <c r="I182" s="3">
        <f t="shared" si="15"/>
        <v>-1.7310185484767768</v>
      </c>
      <c r="J182" s="3">
        <f t="shared" si="14"/>
        <v>0.5815932611204564</v>
      </c>
      <c r="K182" s="3">
        <f t="shared" si="16"/>
        <v>1.5722797857547599</v>
      </c>
      <c r="L182" s="3">
        <f t="shared" si="17"/>
        <v>0.24327551070331582</v>
      </c>
      <c r="M182">
        <f t="shared" si="18"/>
        <v>1000</v>
      </c>
    </row>
    <row r="183" spans="6:13" x14ac:dyDescent="0.25">
      <c r="F183" s="1">
        <v>10120</v>
      </c>
      <c r="G183">
        <v>17.3</v>
      </c>
      <c r="H183" s="3">
        <f t="shared" si="13"/>
        <v>-1.1428571428571344</v>
      </c>
      <c r="I183" s="3">
        <f t="shared" si="15"/>
        <v>-1.7320946851461334</v>
      </c>
      <c r="J183" s="3">
        <f t="shared" si="14"/>
        <v>0.58923754228899905</v>
      </c>
      <c r="K183" s="3">
        <f t="shared" si="16"/>
        <v>1.5847207053427124</v>
      </c>
      <c r="L183" s="3">
        <f t="shared" si="17"/>
        <v>0.24647304844929013</v>
      </c>
      <c r="M183">
        <f t="shared" si="18"/>
        <v>1000</v>
      </c>
    </row>
    <row r="184" spans="6:13" x14ac:dyDescent="0.25">
      <c r="F184" s="1">
        <v>10150</v>
      </c>
      <c r="G184">
        <v>17.399999999999999</v>
      </c>
      <c r="H184" s="3">
        <f t="shared" si="13"/>
        <v>-1.1363636363636576</v>
      </c>
      <c r="I184" s="3">
        <f t="shared" si="15"/>
        <v>-1.7797106755587369</v>
      </c>
      <c r="J184" s="3">
        <f t="shared" si="14"/>
        <v>0.6433470391950793</v>
      </c>
      <c r="K184" s="3">
        <f t="shared" si="16"/>
        <v>1.6232249041928668</v>
      </c>
      <c r="L184" s="3">
        <f t="shared" si="17"/>
        <v>0.26910659043422691</v>
      </c>
      <c r="M184">
        <f t="shared" si="18"/>
        <v>1000</v>
      </c>
    </row>
    <row r="185" spans="6:13" x14ac:dyDescent="0.25">
      <c r="F185" s="1">
        <v>10181</v>
      </c>
      <c r="G185">
        <v>17.3</v>
      </c>
      <c r="H185" s="3">
        <f t="shared" si="13"/>
        <v>-2.2598870056497078</v>
      </c>
      <c r="I185" s="3">
        <f t="shared" si="15"/>
        <v>-1.8291457038073231</v>
      </c>
      <c r="J185" s="3">
        <f t="shared" si="14"/>
        <v>-0.43074130184238468</v>
      </c>
      <c r="K185" s="3">
        <f t="shared" si="16"/>
        <v>1.4989498159375179</v>
      </c>
      <c r="L185" s="3">
        <f t="shared" si="17"/>
        <v>-0.18017542016363558</v>
      </c>
      <c r="M185">
        <f t="shared" si="18"/>
        <v>0</v>
      </c>
    </row>
    <row r="186" spans="6:13" x14ac:dyDescent="0.25">
      <c r="F186" s="1">
        <v>10211</v>
      </c>
      <c r="G186">
        <v>17.3</v>
      </c>
      <c r="H186" s="3">
        <f t="shared" si="13"/>
        <v>-2.2598870056497078</v>
      </c>
      <c r="I186" s="3">
        <f t="shared" si="15"/>
        <v>-1.9243597512986168</v>
      </c>
      <c r="J186" s="3">
        <f t="shared" si="14"/>
        <v>-0.33552725435109099</v>
      </c>
      <c r="K186" s="3">
        <f t="shared" si="16"/>
        <v>1.4459012959985029</v>
      </c>
      <c r="L186" s="3">
        <f t="shared" si="17"/>
        <v>-0.14034819454387928</v>
      </c>
      <c r="M186">
        <f t="shared" si="18"/>
        <v>0</v>
      </c>
    </row>
    <row r="187" spans="6:13" x14ac:dyDescent="0.25">
      <c r="F187" s="1">
        <v>10242</v>
      </c>
      <c r="G187">
        <v>17.3</v>
      </c>
      <c r="H187" s="3">
        <f t="shared" si="13"/>
        <v>-1.1428571428571344</v>
      </c>
      <c r="I187" s="3">
        <f t="shared" si="15"/>
        <v>-1.8333781072443465</v>
      </c>
      <c r="J187" s="3">
        <f t="shared" si="14"/>
        <v>0.69052096438721211</v>
      </c>
      <c r="K187" s="3">
        <f t="shared" si="16"/>
        <v>1.3304014077719706</v>
      </c>
      <c r="L187" s="3">
        <f t="shared" si="17"/>
        <v>0.28883904180563169</v>
      </c>
      <c r="M187">
        <f t="shared" si="18"/>
        <v>1000</v>
      </c>
    </row>
    <row r="188" spans="6:13" x14ac:dyDescent="0.25">
      <c r="F188" s="1">
        <v>10273</v>
      </c>
      <c r="G188">
        <v>17.100000000000001</v>
      </c>
      <c r="H188" s="3">
        <f t="shared" si="13"/>
        <v>-1.724137931034464</v>
      </c>
      <c r="I188" s="3">
        <f t="shared" si="15"/>
        <v>-1.7442815940484282</v>
      </c>
      <c r="J188" s="3">
        <f t="shared" si="14"/>
        <v>2.0143663013964197E-2</v>
      </c>
      <c r="K188" s="3">
        <f t="shared" si="16"/>
        <v>1.1081746878874688</v>
      </c>
      <c r="L188" s="3">
        <f t="shared" si="17"/>
        <v>8.4259227792921037E-3</v>
      </c>
      <c r="M188">
        <f t="shared" si="18"/>
        <v>1000</v>
      </c>
    </row>
    <row r="189" spans="6:13" x14ac:dyDescent="0.25">
      <c r="F189" s="1">
        <v>10302</v>
      </c>
      <c r="G189">
        <v>17.100000000000001</v>
      </c>
      <c r="H189" s="3">
        <f t="shared" si="13"/>
        <v>-1.1560693641618491</v>
      </c>
      <c r="I189" s="3">
        <f t="shared" si="15"/>
        <v>-1.6065383107248372</v>
      </c>
      <c r="J189" s="3">
        <f t="shared" si="14"/>
        <v>0.45046894656298808</v>
      </c>
      <c r="K189" s="3">
        <f t="shared" si="16"/>
        <v>0.89401068306834697</v>
      </c>
      <c r="L189" s="3">
        <f t="shared" si="17"/>
        <v>0.18842732603189213</v>
      </c>
      <c r="M189">
        <f t="shared" si="18"/>
        <v>1000</v>
      </c>
    </row>
    <row r="190" spans="6:13" x14ac:dyDescent="0.25">
      <c r="F190" s="1">
        <v>10333</v>
      </c>
      <c r="G190">
        <v>17.100000000000001</v>
      </c>
      <c r="H190" s="3">
        <f t="shared" si="13"/>
        <v>-1.1560693641618491</v>
      </c>
      <c r="I190" s="3">
        <f t="shared" si="15"/>
        <v>-1.4235478154664454</v>
      </c>
      <c r="J190" s="3">
        <f t="shared" si="14"/>
        <v>0.26747845130459624</v>
      </c>
      <c r="K190" s="3">
        <f t="shared" si="16"/>
        <v>0.54339645423619887</v>
      </c>
      <c r="L190" s="3">
        <f t="shared" si="17"/>
        <v>0.11188395944942096</v>
      </c>
      <c r="M190">
        <f t="shared" si="18"/>
        <v>1000</v>
      </c>
    </row>
    <row r="191" spans="6:13" x14ac:dyDescent="0.25">
      <c r="F191" s="1">
        <v>10363</v>
      </c>
      <c r="G191">
        <v>17.2</v>
      </c>
      <c r="H191" s="3">
        <f t="shared" si="13"/>
        <v>-1.1494252873563204</v>
      </c>
      <c r="I191" s="3">
        <f t="shared" si="15"/>
        <v>-1.3320673384764745</v>
      </c>
      <c r="J191" s="3">
        <f t="shared" si="14"/>
        <v>0.18264205112015408</v>
      </c>
      <c r="K191" s="3">
        <f t="shared" si="16"/>
        <v>0.46311340329825557</v>
      </c>
      <c r="L191" s="3">
        <f t="shared" si="17"/>
        <v>7.6397615365343813E-2</v>
      </c>
      <c r="M191">
        <f t="shared" si="18"/>
        <v>1000</v>
      </c>
    </row>
    <row r="192" spans="6:13" x14ac:dyDescent="0.25">
      <c r="F192" s="1">
        <v>10394</v>
      </c>
      <c r="G192">
        <v>17.100000000000001</v>
      </c>
      <c r="H192" s="3">
        <f t="shared" si="13"/>
        <v>-2.8409090909090939</v>
      </c>
      <c r="I192" s="3">
        <f t="shared" si="15"/>
        <v>-1.5217287834345312</v>
      </c>
      <c r="J192" s="3">
        <f t="shared" si="14"/>
        <v>-1.3191803074745627</v>
      </c>
      <c r="K192" s="3">
        <f t="shared" si="16"/>
        <v>0.60299489257740346</v>
      </c>
      <c r="L192" s="3">
        <f t="shared" si="17"/>
        <v>-0.55180189397717827</v>
      </c>
      <c r="M192">
        <f t="shared" si="18"/>
        <v>0</v>
      </c>
    </row>
    <row r="193" spans="6:13" x14ac:dyDescent="0.25">
      <c r="F193" s="1">
        <v>10424</v>
      </c>
      <c r="G193">
        <v>17.100000000000001</v>
      </c>
      <c r="H193" s="3">
        <f t="shared" si="13"/>
        <v>-1.1560693641618491</v>
      </c>
      <c r="I193" s="3">
        <f t="shared" si="15"/>
        <v>-1.5228298018765907</v>
      </c>
      <c r="J193" s="3">
        <f t="shared" si="14"/>
        <v>0.36676043771474154</v>
      </c>
      <c r="K193" s="3">
        <f t="shared" si="16"/>
        <v>0.58887534010514364</v>
      </c>
      <c r="L193" s="3">
        <f t="shared" si="17"/>
        <v>0.15341276929332551</v>
      </c>
      <c r="M193">
        <f t="shared" si="18"/>
        <v>1000</v>
      </c>
    </row>
    <row r="194" spans="6:13" x14ac:dyDescent="0.25">
      <c r="F194" s="1">
        <v>10455</v>
      </c>
      <c r="G194">
        <v>17.100000000000001</v>
      </c>
      <c r="H194" s="3">
        <f t="shared" si="13"/>
        <v>-0.58139534883719923</v>
      </c>
      <c r="I194" s="3">
        <f t="shared" si="15"/>
        <v>-1.4754939736666639</v>
      </c>
      <c r="J194" s="3">
        <f t="shared" si="14"/>
        <v>0.89409862482946467</v>
      </c>
      <c r="K194" s="3">
        <f t="shared" si="16"/>
        <v>0.6163414594761174</v>
      </c>
      <c r="L194" s="3">
        <f t="shared" si="17"/>
        <v>0.37399384435004729</v>
      </c>
      <c r="M194">
        <f t="shared" si="18"/>
        <v>1000</v>
      </c>
    </row>
    <row r="195" spans="6:13" x14ac:dyDescent="0.25">
      <c r="F195" s="1">
        <v>10486</v>
      </c>
      <c r="G195">
        <v>17.3</v>
      </c>
      <c r="H195" s="3">
        <f t="shared" si="13"/>
        <v>0</v>
      </c>
      <c r="I195" s="3">
        <f t="shared" si="15"/>
        <v>-1.3802558784285692</v>
      </c>
      <c r="J195" s="3">
        <f t="shared" si="14"/>
        <v>1.3802558784285692</v>
      </c>
      <c r="K195" s="3">
        <f t="shared" si="16"/>
        <v>0.70182859671863318</v>
      </c>
      <c r="L195" s="3">
        <f t="shared" si="17"/>
        <v>0.57734928544231967</v>
      </c>
      <c r="M195">
        <f t="shared" si="18"/>
        <v>1000</v>
      </c>
    </row>
    <row r="196" spans="6:13" x14ac:dyDescent="0.25">
      <c r="F196" s="1">
        <v>10516</v>
      </c>
      <c r="G196">
        <v>17.2</v>
      </c>
      <c r="H196" s="3">
        <f t="shared" si="13"/>
        <v>-1.1494252873563204</v>
      </c>
      <c r="I196" s="3">
        <f t="shared" si="15"/>
        <v>-1.3813443493446247</v>
      </c>
      <c r="J196" s="3">
        <f t="shared" si="14"/>
        <v>0.23191906198830425</v>
      </c>
      <c r="K196" s="3">
        <f t="shared" si="16"/>
        <v>0.68997271918573022</v>
      </c>
      <c r="L196" s="3">
        <f t="shared" si="17"/>
        <v>9.7009769573917451E-2</v>
      </c>
      <c r="M196">
        <f t="shared" si="18"/>
        <v>1000</v>
      </c>
    </row>
    <row r="197" spans="6:13" x14ac:dyDescent="0.25">
      <c r="F197" s="1">
        <v>10547</v>
      </c>
      <c r="G197">
        <v>17.2</v>
      </c>
      <c r="H197" s="3">
        <f t="shared" si="13"/>
        <v>-0.57803468208093012</v>
      </c>
      <c r="I197" s="3">
        <f t="shared" si="15"/>
        <v>-1.2411899890472267</v>
      </c>
      <c r="J197" s="3">
        <f t="shared" si="14"/>
        <v>0.66315530696629654</v>
      </c>
      <c r="K197" s="3">
        <f t="shared" si="16"/>
        <v>0.67108177804437452</v>
      </c>
      <c r="L197" s="3">
        <f t="shared" si="17"/>
        <v>0.27739222023830551</v>
      </c>
      <c r="M197">
        <f t="shared" si="18"/>
        <v>1000</v>
      </c>
    </row>
    <row r="198" spans="6:13" x14ac:dyDescent="0.25">
      <c r="F198" s="1">
        <v>10577</v>
      </c>
      <c r="G198">
        <v>17.100000000000001</v>
      </c>
      <c r="H198" s="3">
        <f t="shared" si="13"/>
        <v>-1.1560693641618491</v>
      </c>
      <c r="I198" s="3">
        <f t="shared" si="15"/>
        <v>-1.149205185589905</v>
      </c>
      <c r="J198" s="3">
        <f t="shared" si="14"/>
        <v>-6.8641785719441017E-3</v>
      </c>
      <c r="K198" s="3">
        <f t="shared" si="16"/>
        <v>0.64954550718747017</v>
      </c>
      <c r="L198" s="3">
        <f t="shared" si="17"/>
        <v>-2.8712274699183638E-3</v>
      </c>
      <c r="M198">
        <f t="shared" si="18"/>
        <v>0</v>
      </c>
    </row>
    <row r="199" spans="6:13" x14ac:dyDescent="0.25">
      <c r="F199" s="1">
        <v>10608</v>
      </c>
      <c r="G199">
        <v>17.100000000000001</v>
      </c>
      <c r="H199" s="3">
        <f t="shared" si="13"/>
        <v>-1.1560693641618491</v>
      </c>
      <c r="I199" s="3">
        <f t="shared" si="15"/>
        <v>-1.1503062040319645</v>
      </c>
      <c r="J199" s="3">
        <f t="shared" si="14"/>
        <v>-5.763160129884648E-3</v>
      </c>
      <c r="K199" s="3">
        <f t="shared" si="16"/>
        <v>0.64436574191223028</v>
      </c>
      <c r="L199" s="3">
        <f t="shared" si="17"/>
        <v>-2.4106808272874635E-3</v>
      </c>
      <c r="M199">
        <f t="shared" si="18"/>
        <v>0</v>
      </c>
    </row>
    <row r="200" spans="6:13" x14ac:dyDescent="0.25">
      <c r="F200" s="1">
        <v>10639</v>
      </c>
      <c r="G200">
        <v>17.100000000000001</v>
      </c>
      <c r="H200" s="3">
        <f t="shared" si="13"/>
        <v>0</v>
      </c>
      <c r="I200" s="3">
        <f t="shared" si="15"/>
        <v>-1.0066280431124259</v>
      </c>
      <c r="J200" s="3">
        <f t="shared" si="14"/>
        <v>1.0066280431124259</v>
      </c>
      <c r="K200" s="3">
        <f t="shared" si="16"/>
        <v>0.67320568121856539</v>
      </c>
      <c r="L200" s="3">
        <f t="shared" si="17"/>
        <v>0.42106394218645354</v>
      </c>
      <c r="M200">
        <f t="shared" si="18"/>
        <v>1000</v>
      </c>
    </row>
    <row r="201" spans="6:13" x14ac:dyDescent="0.25">
      <c r="F201" s="1">
        <v>10667</v>
      </c>
      <c r="G201">
        <v>17</v>
      </c>
      <c r="H201" s="3">
        <f t="shared" si="13"/>
        <v>-0.58479532163743242</v>
      </c>
      <c r="I201" s="3">
        <f t="shared" si="15"/>
        <v>-0.95902187290205809</v>
      </c>
      <c r="J201" s="3">
        <f t="shared" si="14"/>
        <v>0.37422655126462567</v>
      </c>
      <c r="K201" s="3">
        <f t="shared" si="16"/>
        <v>0.67245479564978883</v>
      </c>
      <c r="L201" s="3">
        <f t="shared" si="17"/>
        <v>0.15653578104094756</v>
      </c>
      <c r="M201">
        <f t="shared" si="18"/>
        <v>1000</v>
      </c>
    </row>
    <row r="202" spans="6:13" x14ac:dyDescent="0.25">
      <c r="F202" s="1">
        <v>10698</v>
      </c>
      <c r="G202">
        <v>16.899999999999999</v>
      </c>
      <c r="H202" s="3">
        <f t="shared" si="13"/>
        <v>-1.1695906432748648</v>
      </c>
      <c r="I202" s="3">
        <f t="shared" si="15"/>
        <v>-0.96014864616147599</v>
      </c>
      <c r="J202" s="3">
        <f t="shared" si="14"/>
        <v>-0.20944199711338884</v>
      </c>
      <c r="K202" s="3">
        <f t="shared" si="16"/>
        <v>0.69073571682513268</v>
      </c>
      <c r="L202" s="3">
        <f t="shared" si="17"/>
        <v>-8.7607804657711036E-2</v>
      </c>
      <c r="M202">
        <f t="shared" si="18"/>
        <v>0</v>
      </c>
    </row>
    <row r="203" spans="6:13" x14ac:dyDescent="0.25">
      <c r="F203" s="1">
        <v>10728</v>
      </c>
      <c r="G203">
        <v>17</v>
      </c>
      <c r="H203" s="3">
        <f t="shared" si="13"/>
        <v>-1.1627906976744096</v>
      </c>
      <c r="I203" s="3">
        <f t="shared" si="15"/>
        <v>-0.96126243035464987</v>
      </c>
      <c r="J203" s="3">
        <f t="shared" si="14"/>
        <v>-0.2015282673197597</v>
      </c>
      <c r="K203" s="3">
        <f t="shared" si="16"/>
        <v>0.70524474743092924</v>
      </c>
      <c r="L203" s="3">
        <f t="shared" si="17"/>
        <v>-8.4297558845364121E-2</v>
      </c>
      <c r="M203">
        <f t="shared" si="18"/>
        <v>0</v>
      </c>
    </row>
    <row r="204" spans="6:13" x14ac:dyDescent="0.25">
      <c r="F204" s="1">
        <v>10759</v>
      </c>
      <c r="G204">
        <v>17.100000000000001</v>
      </c>
      <c r="H204" s="3">
        <f t="shared" si="13"/>
        <v>0</v>
      </c>
      <c r="I204" s="3">
        <f t="shared" si="15"/>
        <v>-0.72452000611222533</v>
      </c>
      <c r="J204" s="3">
        <f t="shared" si="14"/>
        <v>0.72452000611222533</v>
      </c>
      <c r="K204" s="3">
        <f t="shared" si="16"/>
        <v>0.50690656587176774</v>
      </c>
      <c r="L204" s="3">
        <f t="shared" si="17"/>
        <v>0.30306055156511785</v>
      </c>
      <c r="M204">
        <f t="shared" si="18"/>
        <v>1000</v>
      </c>
    </row>
    <row r="205" spans="6:13" x14ac:dyDescent="0.25">
      <c r="F205" s="1">
        <v>10789</v>
      </c>
      <c r="G205">
        <v>17.3</v>
      </c>
      <c r="H205" s="3">
        <f t="shared" si="13"/>
        <v>1.1695906432748426</v>
      </c>
      <c r="I205" s="3">
        <f t="shared" si="15"/>
        <v>-0.53071500549250095</v>
      </c>
      <c r="J205" s="3">
        <f t="shared" si="14"/>
        <v>1.7003056487673436</v>
      </c>
      <c r="K205" s="3">
        <f t="shared" si="16"/>
        <v>0.62341402020055259</v>
      </c>
      <c r="L205" s="3">
        <f t="shared" si="17"/>
        <v>0.71122338016557041</v>
      </c>
      <c r="M205">
        <f t="shared" si="18"/>
        <v>1000</v>
      </c>
    </row>
    <row r="206" spans="6:13" x14ac:dyDescent="0.25">
      <c r="F206" s="1">
        <v>10820</v>
      </c>
      <c r="G206">
        <v>17.3</v>
      </c>
      <c r="H206" s="3">
        <f t="shared" si="13"/>
        <v>1.1695906432748426</v>
      </c>
      <c r="I206" s="3">
        <f t="shared" si="15"/>
        <v>-0.38479950614983088</v>
      </c>
      <c r="J206" s="3">
        <f t="shared" si="14"/>
        <v>1.5543901494246735</v>
      </c>
      <c r="K206" s="3">
        <f t="shared" si="16"/>
        <v>0.68320735366936902</v>
      </c>
      <c r="L206" s="3">
        <f t="shared" si="17"/>
        <v>0.65018816879855745</v>
      </c>
      <c r="M206">
        <f t="shared" si="18"/>
        <v>1000</v>
      </c>
    </row>
    <row r="207" spans="6:13" x14ac:dyDescent="0.25">
      <c r="F207" s="1">
        <v>10851</v>
      </c>
      <c r="G207">
        <v>17.3</v>
      </c>
      <c r="H207" s="3">
        <f t="shared" si="13"/>
        <v>0</v>
      </c>
      <c r="I207" s="3">
        <f t="shared" si="15"/>
        <v>-0.38479950614983088</v>
      </c>
      <c r="J207" s="3">
        <f t="shared" si="14"/>
        <v>0.38479950614983088</v>
      </c>
      <c r="K207" s="3">
        <f t="shared" si="16"/>
        <v>0.63898980211012846</v>
      </c>
      <c r="L207" s="3">
        <f t="shared" si="17"/>
        <v>0.16095835807422701</v>
      </c>
      <c r="M207">
        <f t="shared" si="18"/>
        <v>1000</v>
      </c>
    </row>
    <row r="208" spans="6:13" x14ac:dyDescent="0.25">
      <c r="F208" s="1">
        <v>10881</v>
      </c>
      <c r="G208">
        <v>17.3</v>
      </c>
      <c r="H208" s="3">
        <f t="shared" si="13"/>
        <v>0.58139534883721034</v>
      </c>
      <c r="I208" s="3">
        <f t="shared" si="15"/>
        <v>-0.24056445313370331</v>
      </c>
      <c r="J208" s="3">
        <f t="shared" si="14"/>
        <v>0.82195980197091367</v>
      </c>
      <c r="K208" s="3">
        <f t="shared" si="16"/>
        <v>0.6376726480031053</v>
      </c>
      <c r="L208" s="3">
        <f t="shared" si="17"/>
        <v>0.34381878878176203</v>
      </c>
      <c r="M208">
        <f t="shared" si="18"/>
        <v>1000</v>
      </c>
    </row>
    <row r="209" spans="6:13" x14ac:dyDescent="0.25">
      <c r="F209" s="1">
        <v>10912</v>
      </c>
      <c r="G209">
        <v>17.3</v>
      </c>
      <c r="H209" s="3">
        <f t="shared" si="13"/>
        <v>0.58139534883721034</v>
      </c>
      <c r="I209" s="3">
        <f t="shared" si="15"/>
        <v>-0.14394528389052499</v>
      </c>
      <c r="J209" s="3">
        <f t="shared" si="14"/>
        <v>0.7253406327277353</v>
      </c>
      <c r="K209" s="3">
        <f t="shared" si="16"/>
        <v>0.63877506242661519</v>
      </c>
      <c r="L209" s="3">
        <f t="shared" si="17"/>
        <v>0.30340381269335082</v>
      </c>
      <c r="M209">
        <f t="shared" si="18"/>
        <v>1000</v>
      </c>
    </row>
    <row r="210" spans="6:13" x14ac:dyDescent="0.25">
      <c r="F210" s="1">
        <v>10942</v>
      </c>
      <c r="G210">
        <v>17.2</v>
      </c>
      <c r="H210" s="3">
        <f t="shared" si="13"/>
        <v>0.58479532163742132</v>
      </c>
      <c r="I210" s="3">
        <f t="shared" si="15"/>
        <v>1.1267732594142377E-3</v>
      </c>
      <c r="J210" s="3">
        <f t="shared" si="14"/>
        <v>0.58366854837800708</v>
      </c>
      <c r="K210" s="3">
        <f t="shared" si="16"/>
        <v>0.61229159732712901</v>
      </c>
      <c r="L210" s="3">
        <f t="shared" si="17"/>
        <v>0.24414358569865549</v>
      </c>
      <c r="M210">
        <f t="shared" si="18"/>
        <v>1000</v>
      </c>
    </row>
    <row r="211" spans="6:13" x14ac:dyDescent="0.25">
      <c r="F211" s="1">
        <v>10973</v>
      </c>
      <c r="G211">
        <v>17.100000000000001</v>
      </c>
      <c r="H211" s="3">
        <f t="shared" si="13"/>
        <v>0</v>
      </c>
      <c r="I211" s="3">
        <f t="shared" si="15"/>
        <v>9.7465886939568369E-2</v>
      </c>
      <c r="J211" s="3">
        <f t="shared" si="14"/>
        <v>-9.7465886939568369E-2</v>
      </c>
      <c r="K211" s="3">
        <f t="shared" si="16"/>
        <v>0.62133872985650451</v>
      </c>
      <c r="L211" s="3">
        <f t="shared" si="17"/>
        <v>-4.0769150893693436E-2</v>
      </c>
      <c r="M211">
        <f t="shared" si="18"/>
        <v>0</v>
      </c>
    </row>
    <row r="212" spans="6:13" x14ac:dyDescent="0.25">
      <c r="F212" s="1">
        <v>11004</v>
      </c>
      <c r="G212">
        <v>17</v>
      </c>
      <c r="H212" s="3">
        <f t="shared" ref="H212:H275" si="19">(G212/G200-1)*100</f>
        <v>-0.58479532163743242</v>
      </c>
      <c r="I212" s="3">
        <f t="shared" si="15"/>
        <v>4.8732943469782332E-2</v>
      </c>
      <c r="J212" s="3">
        <f t="shared" si="14"/>
        <v>-0.63352826510721472</v>
      </c>
      <c r="K212" s="3">
        <f t="shared" si="16"/>
        <v>0.70223737596539682</v>
      </c>
      <c r="L212" s="3">
        <f t="shared" si="17"/>
        <v>-0.26499948080901581</v>
      </c>
      <c r="M212">
        <f t="shared" si="18"/>
        <v>0</v>
      </c>
    </row>
    <row r="213" spans="6:13" x14ac:dyDescent="0.25">
      <c r="F213" s="1">
        <v>11032</v>
      </c>
      <c r="G213">
        <v>16.899999999999999</v>
      </c>
      <c r="H213" s="3">
        <f t="shared" si="19"/>
        <v>-0.58823529411765607</v>
      </c>
      <c r="I213" s="3">
        <f t="shared" si="15"/>
        <v>4.8446279096430366E-2</v>
      </c>
      <c r="J213" s="3">
        <f t="shared" si="14"/>
        <v>-0.63668157321408647</v>
      </c>
      <c r="K213" s="3">
        <f t="shared" si="16"/>
        <v>0.77281190365643482</v>
      </c>
      <c r="L213" s="3">
        <f t="shared" si="17"/>
        <v>-0.26631848274969555</v>
      </c>
      <c r="M213">
        <f t="shared" si="18"/>
        <v>0</v>
      </c>
    </row>
    <row r="214" spans="6:13" x14ac:dyDescent="0.25">
      <c r="F214" s="1">
        <v>11063</v>
      </c>
      <c r="G214">
        <v>17</v>
      </c>
      <c r="H214" s="3">
        <f t="shared" si="19"/>
        <v>0.59171597633136397</v>
      </c>
      <c r="I214" s="3">
        <f t="shared" si="15"/>
        <v>0.19522183073028276</v>
      </c>
      <c r="J214" s="3">
        <f t="shared" si="14"/>
        <v>0.3964941456010812</v>
      </c>
      <c r="K214" s="3">
        <f t="shared" si="16"/>
        <v>0.74930669507281977</v>
      </c>
      <c r="L214" s="3">
        <f t="shared" si="17"/>
        <v>0.16585012621389397</v>
      </c>
      <c r="M214">
        <f t="shared" si="18"/>
        <v>1000</v>
      </c>
    </row>
    <row r="215" spans="6:13" x14ac:dyDescent="0.25">
      <c r="F215" s="1">
        <v>11093</v>
      </c>
      <c r="G215">
        <v>16.899999999999999</v>
      </c>
      <c r="H215" s="3">
        <f t="shared" si="19"/>
        <v>-0.58823529411765607</v>
      </c>
      <c r="I215" s="3">
        <f t="shared" si="15"/>
        <v>0.24310144769334555</v>
      </c>
      <c r="J215" s="3">
        <f t="shared" si="14"/>
        <v>-0.83133674181100159</v>
      </c>
      <c r="K215" s="3">
        <f t="shared" si="16"/>
        <v>0.81754549075371719</v>
      </c>
      <c r="L215" s="3">
        <f t="shared" si="17"/>
        <v>-0.34774108290194644</v>
      </c>
      <c r="M215">
        <f t="shared" si="18"/>
        <v>0</v>
      </c>
    </row>
    <row r="216" spans="6:13" x14ac:dyDescent="0.25">
      <c r="F216" s="1">
        <v>11124</v>
      </c>
      <c r="G216">
        <v>16.8</v>
      </c>
      <c r="H216" s="3">
        <f t="shared" si="19"/>
        <v>-1.7543859649122862</v>
      </c>
      <c r="I216" s="3">
        <f t="shared" si="15"/>
        <v>9.6902617283988371E-2</v>
      </c>
      <c r="J216" s="3">
        <f t="shared" si="14"/>
        <v>-1.8512885821962746</v>
      </c>
      <c r="K216" s="3">
        <f t="shared" si="16"/>
        <v>1.0320372747340401</v>
      </c>
      <c r="L216" s="3">
        <f t="shared" si="17"/>
        <v>-0.77437825607772537</v>
      </c>
      <c r="M216">
        <f t="shared" si="18"/>
        <v>0</v>
      </c>
    </row>
    <row r="217" spans="6:13" x14ac:dyDescent="0.25">
      <c r="F217" s="1">
        <v>11154</v>
      </c>
      <c r="G217">
        <v>16.600000000000001</v>
      </c>
      <c r="H217" s="3">
        <f t="shared" si="19"/>
        <v>-4.0462427745664664</v>
      </c>
      <c r="I217" s="3">
        <f t="shared" si="15"/>
        <v>-0.33775016753612075</v>
      </c>
      <c r="J217" s="3">
        <f t="shared" si="14"/>
        <v>-3.7084926070303457</v>
      </c>
      <c r="K217" s="3">
        <f t="shared" si="16"/>
        <v>1.4157606050174469</v>
      </c>
      <c r="L217" s="3">
        <f t="shared" si="17"/>
        <v>-1.5512308914595947</v>
      </c>
      <c r="M217">
        <f t="shared" si="18"/>
        <v>0</v>
      </c>
    </row>
    <row r="218" spans="6:13" x14ac:dyDescent="0.25">
      <c r="F218" s="1">
        <v>11185</v>
      </c>
      <c r="G218">
        <v>16.5</v>
      </c>
      <c r="H218" s="3">
        <f t="shared" si="19"/>
        <v>-4.6242774566474072</v>
      </c>
      <c r="I218" s="3">
        <f t="shared" si="15"/>
        <v>-0.8205725091963082</v>
      </c>
      <c r="J218" s="3">
        <f t="shared" si="14"/>
        <v>-3.8037049474510991</v>
      </c>
      <c r="K218" s="3">
        <f t="shared" si="16"/>
        <v>1.6171758685726001</v>
      </c>
      <c r="L218" s="3">
        <f t="shared" si="17"/>
        <v>-1.5910574030262743</v>
      </c>
      <c r="M218">
        <f t="shared" si="18"/>
        <v>0</v>
      </c>
    </row>
    <row r="219" spans="6:13" x14ac:dyDescent="0.25">
      <c r="F219" s="1">
        <v>11216</v>
      </c>
      <c r="G219">
        <v>16.600000000000001</v>
      </c>
      <c r="H219" s="3">
        <f t="shared" si="19"/>
        <v>-4.0462427745664664</v>
      </c>
      <c r="I219" s="3">
        <f t="shared" si="15"/>
        <v>-1.1577594070768471</v>
      </c>
      <c r="J219" s="3">
        <f t="shared" si="14"/>
        <v>-2.8884833674896191</v>
      </c>
      <c r="K219" s="3">
        <f t="shared" si="16"/>
        <v>1.6882245807962875</v>
      </c>
      <c r="L219" s="3">
        <f t="shared" si="17"/>
        <v>-1.2082280063395228</v>
      </c>
      <c r="M219">
        <f t="shared" si="18"/>
        <v>0</v>
      </c>
    </row>
    <row r="220" spans="6:13" x14ac:dyDescent="0.25">
      <c r="F220" s="1">
        <v>11246</v>
      </c>
      <c r="G220">
        <v>16.5</v>
      </c>
      <c r="H220" s="3">
        <f t="shared" si="19"/>
        <v>-4.6242774566474072</v>
      </c>
      <c r="I220" s="3">
        <f t="shared" si="15"/>
        <v>-1.5915654742005654</v>
      </c>
      <c r="J220" s="3">
        <f t="shared" si="14"/>
        <v>-3.032711982446842</v>
      </c>
      <c r="K220" s="3">
        <f t="shared" si="16"/>
        <v>1.6780516881818273</v>
      </c>
      <c r="L220" s="3">
        <f t="shared" si="17"/>
        <v>-1.2685576083265775</v>
      </c>
      <c r="M220">
        <f t="shared" si="18"/>
        <v>0</v>
      </c>
    </row>
    <row r="221" spans="6:13" x14ac:dyDescent="0.25">
      <c r="F221" s="1">
        <v>11277</v>
      </c>
      <c r="G221">
        <v>16.399999999999999</v>
      </c>
      <c r="H221" s="3">
        <f t="shared" si="19"/>
        <v>-5.2023121387283382</v>
      </c>
      <c r="I221" s="3">
        <f t="shared" si="15"/>
        <v>-2.0735410981643607</v>
      </c>
      <c r="J221" s="3">
        <f t="shared" si="14"/>
        <v>-3.1287710405639775</v>
      </c>
      <c r="K221" s="3">
        <f t="shared" si="16"/>
        <v>1.6198911812152201</v>
      </c>
      <c r="L221" s="3">
        <f t="shared" si="17"/>
        <v>-1.308738294698536</v>
      </c>
      <c r="M221">
        <f t="shared" si="18"/>
        <v>0</v>
      </c>
    </row>
    <row r="222" spans="6:13" x14ac:dyDescent="0.25">
      <c r="F222" s="1">
        <v>11307</v>
      </c>
      <c r="G222">
        <v>16.100000000000001</v>
      </c>
      <c r="H222" s="3">
        <f t="shared" si="19"/>
        <v>-6.3953488372092915</v>
      </c>
      <c r="I222" s="3">
        <f t="shared" si="15"/>
        <v>-2.6552197780682536</v>
      </c>
      <c r="J222" s="3">
        <f t="shared" si="14"/>
        <v>-3.7401290591410379</v>
      </c>
      <c r="K222" s="3">
        <f t="shared" si="16"/>
        <v>1.5610835145927804</v>
      </c>
      <c r="L222" s="3">
        <f t="shared" si="17"/>
        <v>-1.5644641500933731</v>
      </c>
      <c r="M222">
        <f t="shared" si="18"/>
        <v>0</v>
      </c>
    </row>
    <row r="223" spans="6:13" x14ac:dyDescent="0.25">
      <c r="F223" s="1">
        <v>11338</v>
      </c>
      <c r="G223">
        <v>15.9</v>
      </c>
      <c r="H223" s="3">
        <f t="shared" si="19"/>
        <v>-7.017543859649134</v>
      </c>
      <c r="I223" s="3">
        <f t="shared" si="15"/>
        <v>-3.2400150997056811</v>
      </c>
      <c r="J223" s="3">
        <f t="shared" ref="J223:J286" si="20">H223-I223</f>
        <v>-3.7775287599434528</v>
      </c>
      <c r="K223" s="3">
        <f t="shared" si="16"/>
        <v>1.5149295072130662</v>
      </c>
      <c r="L223" s="3">
        <f t="shared" si="17"/>
        <v>-1.5801081265991022</v>
      </c>
      <c r="M223">
        <f t="shared" si="18"/>
        <v>0</v>
      </c>
    </row>
    <row r="224" spans="6:13" x14ac:dyDescent="0.25">
      <c r="F224" s="1">
        <v>11369</v>
      </c>
      <c r="G224">
        <v>15.7</v>
      </c>
      <c r="H224" s="3">
        <f t="shared" si="19"/>
        <v>-7.6470588235294183</v>
      </c>
      <c r="I224" s="3">
        <f t="shared" ref="I224:I287" si="21">AVERAGE(H213:H224)</f>
        <v>-3.8285370581966802</v>
      </c>
      <c r="J224" s="3">
        <f t="shared" si="20"/>
        <v>-3.8185217653327381</v>
      </c>
      <c r="K224" s="3">
        <f t="shared" ref="K224:K287" si="22">STDEV(J213:J224)</f>
        <v>1.4743060258159499</v>
      </c>
      <c r="L224" s="3">
        <f t="shared" ref="L224:L287" si="23">J224/STDEV($J$30:$J$1317)</f>
        <v>-1.5972551518279188</v>
      </c>
      <c r="M224">
        <f t="shared" ref="M224:M287" si="24">IF(L224&gt;0,1000,0)</f>
        <v>0</v>
      </c>
    </row>
    <row r="225" spans="6:13" x14ac:dyDescent="0.25">
      <c r="F225" s="1">
        <v>11397</v>
      </c>
      <c r="G225">
        <v>15.6</v>
      </c>
      <c r="H225" s="3">
        <f t="shared" si="19"/>
        <v>-7.6923076923076872</v>
      </c>
      <c r="I225" s="3">
        <f t="shared" si="21"/>
        <v>-4.4205430913791828</v>
      </c>
      <c r="J225" s="3">
        <f t="shared" si="20"/>
        <v>-3.2717646009285044</v>
      </c>
      <c r="K225" s="3">
        <f t="shared" si="22"/>
        <v>1.3515563923321952</v>
      </c>
      <c r="L225" s="3">
        <f t="shared" si="23"/>
        <v>-1.3685512838620415</v>
      </c>
      <c r="M225">
        <f t="shared" si="24"/>
        <v>0</v>
      </c>
    </row>
    <row r="226" spans="6:13" x14ac:dyDescent="0.25">
      <c r="F226" s="1">
        <v>11428</v>
      </c>
      <c r="G226">
        <v>15.5</v>
      </c>
      <c r="H226" s="3">
        <f t="shared" si="19"/>
        <v>-8.8235294117647083</v>
      </c>
      <c r="I226" s="3">
        <f t="shared" si="21"/>
        <v>-5.2051468737205218</v>
      </c>
      <c r="J226" s="3">
        <f t="shared" si="20"/>
        <v>-3.6183825380441865</v>
      </c>
      <c r="K226" s="3">
        <f t="shared" si="22"/>
        <v>0.91942936830897892</v>
      </c>
      <c r="L226" s="3">
        <f t="shared" si="23"/>
        <v>-1.5135386166043354</v>
      </c>
      <c r="M226">
        <f t="shared" si="24"/>
        <v>0</v>
      </c>
    </row>
    <row r="227" spans="6:13" x14ac:dyDescent="0.25">
      <c r="F227" s="1">
        <v>11458</v>
      </c>
      <c r="G227">
        <v>15.3</v>
      </c>
      <c r="H227" s="3">
        <f t="shared" si="19"/>
        <v>-9.4674556213017684</v>
      </c>
      <c r="I227" s="3">
        <f t="shared" si="21"/>
        <v>-5.9450819009858655</v>
      </c>
      <c r="J227" s="3">
        <f t="shared" si="20"/>
        <v>-3.5223737203159029</v>
      </c>
      <c r="K227" s="3">
        <f t="shared" si="22"/>
        <v>0.5725024849878747</v>
      </c>
      <c r="L227" s="3">
        <f t="shared" si="23"/>
        <v>-1.473378945359396</v>
      </c>
      <c r="M227">
        <f t="shared" si="24"/>
        <v>0</v>
      </c>
    </row>
    <row r="228" spans="6:13" x14ac:dyDescent="0.25">
      <c r="F228" s="1">
        <v>11489</v>
      </c>
      <c r="G228">
        <v>15.1</v>
      </c>
      <c r="H228" s="3">
        <f t="shared" si="19"/>
        <v>-10.119047619047628</v>
      </c>
      <c r="I228" s="3">
        <f t="shared" si="21"/>
        <v>-6.6421370388304766</v>
      </c>
      <c r="J228" s="3">
        <f t="shared" si="20"/>
        <v>-3.4769105802171509</v>
      </c>
      <c r="K228" s="3">
        <f t="shared" si="22"/>
        <v>0.32548621212948131</v>
      </c>
      <c r="L228" s="3">
        <f t="shared" si="23"/>
        <v>-1.4543621008306393</v>
      </c>
      <c r="M228">
        <f t="shared" si="24"/>
        <v>0</v>
      </c>
    </row>
    <row r="229" spans="6:13" x14ac:dyDescent="0.25">
      <c r="F229" s="1">
        <v>11519</v>
      </c>
      <c r="G229">
        <v>15.1</v>
      </c>
      <c r="H229" s="3">
        <f t="shared" si="19"/>
        <v>-9.0361445783132659</v>
      </c>
      <c r="I229" s="3">
        <f t="shared" si="21"/>
        <v>-7.0579621891427111</v>
      </c>
      <c r="J229" s="3">
        <f t="shared" si="20"/>
        <v>-1.9781823891705548</v>
      </c>
      <c r="K229" s="3">
        <f t="shared" si="22"/>
        <v>0.53318199006222933</v>
      </c>
      <c r="L229" s="3">
        <f t="shared" si="23"/>
        <v>-0.82745685543646574</v>
      </c>
      <c r="M229">
        <f t="shared" si="24"/>
        <v>0</v>
      </c>
    </row>
    <row r="230" spans="6:13" x14ac:dyDescent="0.25">
      <c r="F230" s="1">
        <v>11550</v>
      </c>
      <c r="G230">
        <v>15.1</v>
      </c>
      <c r="H230" s="3">
        <f t="shared" si="19"/>
        <v>-8.4848484848484844</v>
      </c>
      <c r="I230" s="3">
        <f t="shared" si="21"/>
        <v>-7.3796764414928004</v>
      </c>
      <c r="J230" s="3">
        <f t="shared" si="20"/>
        <v>-1.105172043355684</v>
      </c>
      <c r="K230" s="3">
        <f t="shared" si="22"/>
        <v>0.81405671900304211</v>
      </c>
      <c r="L230" s="3">
        <f t="shared" si="23"/>
        <v>-0.46228405869836248</v>
      </c>
      <c r="M230">
        <f t="shared" si="24"/>
        <v>0</v>
      </c>
    </row>
    <row r="231" spans="6:13" x14ac:dyDescent="0.25">
      <c r="F231" s="1">
        <v>11581</v>
      </c>
      <c r="G231">
        <v>15</v>
      </c>
      <c r="H231" s="3">
        <f t="shared" si="19"/>
        <v>-9.6385542168674796</v>
      </c>
      <c r="I231" s="3">
        <f t="shared" si="21"/>
        <v>-7.8457023950178844</v>
      </c>
      <c r="J231" s="3">
        <f t="shared" si="20"/>
        <v>-1.7928518218495952</v>
      </c>
      <c r="K231" s="3">
        <f t="shared" si="22"/>
        <v>0.89860784164095264</v>
      </c>
      <c r="L231" s="3">
        <f t="shared" si="23"/>
        <v>-0.74993465662851966</v>
      </c>
      <c r="M231">
        <f t="shared" si="24"/>
        <v>0</v>
      </c>
    </row>
    <row r="232" spans="6:13" x14ac:dyDescent="0.25">
      <c r="F232" s="1">
        <v>11611</v>
      </c>
      <c r="G232">
        <v>14.9</v>
      </c>
      <c r="H232" s="3">
        <f t="shared" si="19"/>
        <v>-9.6969696969696919</v>
      </c>
      <c r="I232" s="3">
        <f t="shared" si="21"/>
        <v>-8.268426748378074</v>
      </c>
      <c r="J232" s="3">
        <f t="shared" si="20"/>
        <v>-1.4285429485916179</v>
      </c>
      <c r="K232" s="3">
        <f t="shared" si="22"/>
        <v>1.0093568436100209</v>
      </c>
      <c r="L232" s="3">
        <f t="shared" si="23"/>
        <v>-0.59754735588015706</v>
      </c>
      <c r="M232">
        <f t="shared" si="24"/>
        <v>0</v>
      </c>
    </row>
    <row r="233" spans="6:13" x14ac:dyDescent="0.25">
      <c r="F233" s="1">
        <v>11642</v>
      </c>
      <c r="G233">
        <v>14.7</v>
      </c>
      <c r="H233" s="3">
        <f t="shared" si="19"/>
        <v>-10.365853658536583</v>
      </c>
      <c r="I233" s="3">
        <f t="shared" si="21"/>
        <v>-8.6987218750287614</v>
      </c>
      <c r="J233" s="3">
        <f t="shared" si="20"/>
        <v>-1.6671317835078217</v>
      </c>
      <c r="K233" s="3">
        <f t="shared" si="22"/>
        <v>1.0643859722575346</v>
      </c>
      <c r="L233" s="3">
        <f t="shared" si="23"/>
        <v>-0.69734703469783699</v>
      </c>
      <c r="M233">
        <f t="shared" si="24"/>
        <v>0</v>
      </c>
    </row>
    <row r="234" spans="6:13" x14ac:dyDescent="0.25">
      <c r="F234" s="1">
        <v>11672</v>
      </c>
      <c r="G234">
        <v>14.6</v>
      </c>
      <c r="H234" s="3">
        <f t="shared" si="19"/>
        <v>-9.3167701863354111</v>
      </c>
      <c r="I234" s="3">
        <f t="shared" si="21"/>
        <v>-8.9421736541226036</v>
      </c>
      <c r="J234" s="3">
        <f t="shared" si="20"/>
        <v>-0.37459653221280753</v>
      </c>
      <c r="K234" s="3">
        <f t="shared" si="22"/>
        <v>1.2169692392963039</v>
      </c>
      <c r="L234" s="3">
        <f t="shared" si="23"/>
        <v>-0.15669054092235685</v>
      </c>
      <c r="M234">
        <f t="shared" si="24"/>
        <v>0</v>
      </c>
    </row>
    <row r="235" spans="6:13" x14ac:dyDescent="0.25">
      <c r="F235" s="1">
        <v>11703</v>
      </c>
      <c r="G235">
        <v>14.3</v>
      </c>
      <c r="H235" s="3">
        <f t="shared" si="19"/>
        <v>-10.062893081761004</v>
      </c>
      <c r="I235" s="3">
        <f t="shared" si="21"/>
        <v>-9.1959527559652603</v>
      </c>
      <c r="J235" s="3">
        <f t="shared" si="20"/>
        <v>-0.86694032579574376</v>
      </c>
      <c r="K235" s="3">
        <f t="shared" si="22"/>
        <v>1.2261722791714715</v>
      </c>
      <c r="L235" s="3">
        <f t="shared" si="23"/>
        <v>-0.36263375903108513</v>
      </c>
      <c r="M235">
        <f t="shared" si="24"/>
        <v>0</v>
      </c>
    </row>
    <row r="236" spans="6:13" x14ac:dyDescent="0.25">
      <c r="F236" s="1">
        <v>11734</v>
      </c>
      <c r="G236">
        <v>14.1</v>
      </c>
      <c r="H236" s="3">
        <f t="shared" si="19"/>
        <v>-10.191082802547768</v>
      </c>
      <c r="I236" s="3">
        <f t="shared" si="21"/>
        <v>-9.4079547542167887</v>
      </c>
      <c r="J236" s="3">
        <f t="shared" si="20"/>
        <v>-0.78312804833097971</v>
      </c>
      <c r="K236" s="3">
        <f t="shared" si="22"/>
        <v>1.1840744862672727</v>
      </c>
      <c r="L236" s="3">
        <f t="shared" si="23"/>
        <v>-0.32757579676349013</v>
      </c>
      <c r="M236">
        <f t="shared" si="24"/>
        <v>0</v>
      </c>
    </row>
    <row r="237" spans="6:13" x14ac:dyDescent="0.25">
      <c r="F237" s="1">
        <v>11763</v>
      </c>
      <c r="G237">
        <v>14</v>
      </c>
      <c r="H237" s="3">
        <f t="shared" si="19"/>
        <v>-10.256410256410254</v>
      </c>
      <c r="I237" s="3">
        <f t="shared" si="21"/>
        <v>-9.6216299678920034</v>
      </c>
      <c r="J237" s="3">
        <f t="shared" si="20"/>
        <v>-0.6347802885182503</v>
      </c>
      <c r="K237" s="3">
        <f t="shared" si="22"/>
        <v>1.1692736447787957</v>
      </c>
      <c r="L237" s="3">
        <f t="shared" si="23"/>
        <v>-0.26552319154484072</v>
      </c>
      <c r="M237">
        <f t="shared" si="24"/>
        <v>0</v>
      </c>
    </row>
    <row r="238" spans="6:13" x14ac:dyDescent="0.25">
      <c r="F238" s="1">
        <v>11794</v>
      </c>
      <c r="G238">
        <v>13.9</v>
      </c>
      <c r="H238" s="3">
        <f t="shared" si="19"/>
        <v>-10.322580645161283</v>
      </c>
      <c r="I238" s="3">
        <f t="shared" si="21"/>
        <v>-9.746550904008382</v>
      </c>
      <c r="J238" s="3">
        <f t="shared" si="20"/>
        <v>-0.57602974115290095</v>
      </c>
      <c r="K238" s="3">
        <f t="shared" si="22"/>
        <v>1.0566452274518863</v>
      </c>
      <c r="L238" s="3">
        <f t="shared" si="23"/>
        <v>-0.2409483376566274</v>
      </c>
      <c r="M238">
        <f t="shared" si="24"/>
        <v>0</v>
      </c>
    </row>
    <row r="239" spans="6:13" x14ac:dyDescent="0.25">
      <c r="F239" s="1">
        <v>11824</v>
      </c>
      <c r="G239">
        <v>13.7</v>
      </c>
      <c r="H239" s="3">
        <f t="shared" si="19"/>
        <v>-10.457516339869288</v>
      </c>
      <c r="I239" s="3">
        <f t="shared" si="21"/>
        <v>-9.8290559638890098</v>
      </c>
      <c r="J239" s="3">
        <f t="shared" si="20"/>
        <v>-0.62846037598027849</v>
      </c>
      <c r="K239" s="3">
        <f t="shared" si="22"/>
        <v>0.87140681979194079</v>
      </c>
      <c r="L239" s="3">
        <f t="shared" si="23"/>
        <v>-0.26287962592423264</v>
      </c>
      <c r="M239">
        <f t="shared" si="24"/>
        <v>0</v>
      </c>
    </row>
    <row r="240" spans="6:13" x14ac:dyDescent="0.25">
      <c r="F240" s="1">
        <v>11855</v>
      </c>
      <c r="G240">
        <v>13.6</v>
      </c>
      <c r="H240" s="3">
        <f t="shared" si="19"/>
        <v>-9.9337748344370809</v>
      </c>
      <c r="I240" s="3">
        <f t="shared" si="21"/>
        <v>-9.8136165651714649</v>
      </c>
      <c r="J240" s="3">
        <f t="shared" si="20"/>
        <v>-0.12015826926561601</v>
      </c>
      <c r="K240" s="3">
        <f t="shared" si="22"/>
        <v>0.59591301312287626</v>
      </c>
      <c r="L240" s="3">
        <f t="shared" si="23"/>
        <v>-5.0261181266962773E-2</v>
      </c>
      <c r="M240">
        <f t="shared" si="24"/>
        <v>0</v>
      </c>
    </row>
    <row r="241" spans="6:13" x14ac:dyDescent="0.25">
      <c r="F241" s="1">
        <v>11885</v>
      </c>
      <c r="G241">
        <v>13.6</v>
      </c>
      <c r="H241" s="3">
        <f t="shared" si="19"/>
        <v>-9.9337748344370809</v>
      </c>
      <c r="I241" s="3">
        <f t="shared" si="21"/>
        <v>-9.8884190865151158</v>
      </c>
      <c r="J241" s="3">
        <f t="shared" si="20"/>
        <v>-4.5355747921965062E-2</v>
      </c>
      <c r="K241" s="3">
        <f t="shared" si="22"/>
        <v>0.56690867331572115</v>
      </c>
      <c r="L241" s="3">
        <f t="shared" si="23"/>
        <v>-1.8971923295310701E-2</v>
      </c>
      <c r="M241">
        <f t="shared" si="24"/>
        <v>0</v>
      </c>
    </row>
    <row r="242" spans="6:13" x14ac:dyDescent="0.25">
      <c r="F242" s="1">
        <v>11916</v>
      </c>
      <c r="G242">
        <v>13.5</v>
      </c>
      <c r="H242" s="3">
        <f t="shared" si="19"/>
        <v>-10.596026490066224</v>
      </c>
      <c r="I242" s="3">
        <f t="shared" si="21"/>
        <v>-10.06435058694993</v>
      </c>
      <c r="J242" s="3">
        <f t="shared" si="20"/>
        <v>-0.53167590311629453</v>
      </c>
      <c r="K242" s="3">
        <f t="shared" si="22"/>
        <v>0.56625927187282488</v>
      </c>
      <c r="L242" s="3">
        <f t="shared" si="23"/>
        <v>-0.22239550473827491</v>
      </c>
      <c r="M242">
        <f t="shared" si="24"/>
        <v>0</v>
      </c>
    </row>
    <row r="243" spans="6:13" x14ac:dyDescent="0.25">
      <c r="F243" s="1">
        <v>11947</v>
      </c>
      <c r="G243">
        <v>13.4</v>
      </c>
      <c r="H243" s="3">
        <f t="shared" si="19"/>
        <v>-10.666666666666668</v>
      </c>
      <c r="I243" s="3">
        <f t="shared" si="21"/>
        <v>-10.150026624433195</v>
      </c>
      <c r="J243" s="3">
        <f t="shared" si="20"/>
        <v>-0.51664004223347249</v>
      </c>
      <c r="K243" s="3">
        <f t="shared" si="22"/>
        <v>0.47232284630332955</v>
      </c>
      <c r="L243" s="3">
        <f t="shared" si="23"/>
        <v>-0.21610613211369262</v>
      </c>
      <c r="M243">
        <f t="shared" si="24"/>
        <v>0</v>
      </c>
    </row>
    <row r="244" spans="6:13" x14ac:dyDescent="0.25">
      <c r="F244" s="1">
        <v>11977</v>
      </c>
      <c r="G244">
        <v>13.3</v>
      </c>
      <c r="H244" s="3">
        <f t="shared" si="19"/>
        <v>-10.738255033557042</v>
      </c>
      <c r="I244" s="3">
        <f t="shared" si="21"/>
        <v>-10.236800402482141</v>
      </c>
      <c r="J244" s="3">
        <f t="shared" si="20"/>
        <v>-0.50145463107490151</v>
      </c>
      <c r="K244" s="3">
        <f t="shared" si="22"/>
        <v>0.41076334356328947</v>
      </c>
      <c r="L244" s="3">
        <f t="shared" si="23"/>
        <v>-0.20975420388171115</v>
      </c>
      <c r="M244">
        <f t="shared" si="24"/>
        <v>0</v>
      </c>
    </row>
    <row r="245" spans="6:13" x14ac:dyDescent="0.25">
      <c r="F245" s="1">
        <v>12008</v>
      </c>
      <c r="G245">
        <v>13.2</v>
      </c>
      <c r="H245" s="3">
        <f t="shared" si="19"/>
        <v>-10.204081632653061</v>
      </c>
      <c r="I245" s="3">
        <f t="shared" si="21"/>
        <v>-10.223319400325179</v>
      </c>
      <c r="J245" s="3">
        <f t="shared" si="20"/>
        <v>1.9237767672118267E-2</v>
      </c>
      <c r="K245" s="3">
        <f t="shared" si="22"/>
        <v>0.28231474414400615</v>
      </c>
      <c r="L245" s="3">
        <f t="shared" si="23"/>
        <v>8.0469944686257268E-3</v>
      </c>
      <c r="M245">
        <f t="shared" si="24"/>
        <v>1000</v>
      </c>
    </row>
    <row r="246" spans="6:13" x14ac:dyDescent="0.25">
      <c r="F246" s="1">
        <v>12038</v>
      </c>
      <c r="G246">
        <v>13.1</v>
      </c>
      <c r="H246" s="3">
        <f t="shared" si="19"/>
        <v>-10.273972602739722</v>
      </c>
      <c r="I246" s="3">
        <f t="shared" si="21"/>
        <v>-10.303086268358872</v>
      </c>
      <c r="J246" s="3">
        <f t="shared" si="20"/>
        <v>2.9113665619149742E-2</v>
      </c>
      <c r="K246" s="3">
        <f t="shared" si="22"/>
        <v>0.31590628075718818</v>
      </c>
      <c r="L246" s="3">
        <f t="shared" si="23"/>
        <v>1.2177998517897722E-2</v>
      </c>
      <c r="M246">
        <f t="shared" si="24"/>
        <v>1000</v>
      </c>
    </row>
    <row r="247" spans="6:13" x14ac:dyDescent="0.25">
      <c r="F247" s="1">
        <v>12069</v>
      </c>
      <c r="G247">
        <v>12.9</v>
      </c>
      <c r="H247" s="3">
        <f t="shared" si="19"/>
        <v>-9.7902097902097918</v>
      </c>
      <c r="I247" s="3">
        <f t="shared" si="21"/>
        <v>-10.280362660729605</v>
      </c>
      <c r="J247" s="3">
        <f t="shared" si="20"/>
        <v>0.49015287051981282</v>
      </c>
      <c r="K247" s="3">
        <f t="shared" si="22"/>
        <v>0.38129094528440283</v>
      </c>
      <c r="L247" s="3">
        <f t="shared" si="23"/>
        <v>0.20502677364018995</v>
      </c>
      <c r="M247">
        <f t="shared" si="24"/>
        <v>1000</v>
      </c>
    </row>
    <row r="248" spans="6:13" x14ac:dyDescent="0.25">
      <c r="F248" s="1">
        <v>12100</v>
      </c>
      <c r="G248">
        <v>12.7</v>
      </c>
      <c r="H248" s="3">
        <f t="shared" si="19"/>
        <v>-9.9290780141843999</v>
      </c>
      <c r="I248" s="3">
        <f t="shared" si="21"/>
        <v>-10.258528928365989</v>
      </c>
      <c r="J248" s="3">
        <f t="shared" si="20"/>
        <v>0.32945091418158867</v>
      </c>
      <c r="K248" s="3">
        <f t="shared" si="22"/>
        <v>0.39263531477517755</v>
      </c>
      <c r="L248" s="3">
        <f t="shared" si="23"/>
        <v>0.13780651317175524</v>
      </c>
      <c r="M248">
        <f t="shared" si="24"/>
        <v>1000</v>
      </c>
    </row>
    <row r="249" spans="6:13" x14ac:dyDescent="0.25">
      <c r="F249" s="1">
        <v>12128</v>
      </c>
      <c r="G249">
        <v>12.6</v>
      </c>
      <c r="H249" s="3">
        <f t="shared" si="19"/>
        <v>-9.9999999999999982</v>
      </c>
      <c r="I249" s="3">
        <f t="shared" si="21"/>
        <v>-10.237161406998469</v>
      </c>
      <c r="J249" s="3">
        <f t="shared" si="20"/>
        <v>0.23716140699847088</v>
      </c>
      <c r="K249" s="3">
        <f t="shared" si="22"/>
        <v>0.39035606676746409</v>
      </c>
      <c r="L249" s="3">
        <f t="shared" si="23"/>
        <v>9.9202597869716982E-2</v>
      </c>
      <c r="M249">
        <f t="shared" si="24"/>
        <v>1000</v>
      </c>
    </row>
    <row r="250" spans="6:13" x14ac:dyDescent="0.25">
      <c r="F250" s="1">
        <v>12159</v>
      </c>
      <c r="G250">
        <v>12.6</v>
      </c>
      <c r="H250" s="3">
        <f t="shared" si="19"/>
        <v>-9.3525179856115201</v>
      </c>
      <c r="I250" s="3">
        <f t="shared" si="21"/>
        <v>-10.15632285203599</v>
      </c>
      <c r="J250" s="3">
        <f t="shared" si="20"/>
        <v>0.80380486642446947</v>
      </c>
      <c r="K250" s="3">
        <f t="shared" si="22"/>
        <v>0.45217734091404793</v>
      </c>
      <c r="L250" s="3">
        <f t="shared" si="23"/>
        <v>0.33622473377442202</v>
      </c>
      <c r="M250">
        <f t="shared" si="24"/>
        <v>1000</v>
      </c>
    </row>
    <row r="251" spans="6:13" x14ac:dyDescent="0.25">
      <c r="F251" s="1">
        <v>12189</v>
      </c>
      <c r="G251">
        <v>12.6</v>
      </c>
      <c r="H251" s="3">
        <f t="shared" si="19"/>
        <v>-8.0291970802919721</v>
      </c>
      <c r="I251" s="3">
        <f t="shared" si="21"/>
        <v>-9.9539629137378771</v>
      </c>
      <c r="J251" s="3">
        <f t="shared" si="20"/>
        <v>1.924765833445905</v>
      </c>
      <c r="K251" s="3">
        <f t="shared" si="22"/>
        <v>0.68759499644763056</v>
      </c>
      <c r="L251" s="3">
        <f t="shared" si="23"/>
        <v>0.80511316484952333</v>
      </c>
      <c r="M251">
        <f t="shared" si="24"/>
        <v>1000</v>
      </c>
    </row>
    <row r="252" spans="6:13" x14ac:dyDescent="0.25">
      <c r="F252" s="1">
        <v>12220</v>
      </c>
      <c r="G252">
        <v>12.7</v>
      </c>
      <c r="H252" s="3">
        <f t="shared" si="19"/>
        <v>-6.6176470588235281</v>
      </c>
      <c r="I252" s="3">
        <f t="shared" si="21"/>
        <v>-9.677618932436749</v>
      </c>
      <c r="J252" s="3">
        <f t="shared" si="20"/>
        <v>3.0599718736132209</v>
      </c>
      <c r="K252" s="3">
        <f t="shared" si="22"/>
        <v>1.0695826354364115</v>
      </c>
      <c r="L252" s="3">
        <f t="shared" si="23"/>
        <v>1.2799601887698955</v>
      </c>
      <c r="M252">
        <f t="shared" si="24"/>
        <v>1000</v>
      </c>
    </row>
    <row r="253" spans="6:13" x14ac:dyDescent="0.25">
      <c r="F253" s="1">
        <v>12250</v>
      </c>
      <c r="G253">
        <v>13.1</v>
      </c>
      <c r="H253" s="3">
        <f t="shared" si="19"/>
        <v>-3.6764705882352922</v>
      </c>
      <c r="I253" s="3">
        <f t="shared" si="21"/>
        <v>-9.1561769119199337</v>
      </c>
      <c r="J253" s="3">
        <f t="shared" si="20"/>
        <v>5.4797063236846419</v>
      </c>
      <c r="K253" s="3">
        <f t="shared" si="22"/>
        <v>1.7885042419955841</v>
      </c>
      <c r="L253" s="3">
        <f t="shared" si="23"/>
        <v>2.2921145128648091</v>
      </c>
      <c r="M253">
        <f t="shared" si="24"/>
        <v>1000</v>
      </c>
    </row>
    <row r="254" spans="6:13" x14ac:dyDescent="0.25">
      <c r="F254" s="1">
        <v>12281</v>
      </c>
      <c r="G254">
        <v>13.2</v>
      </c>
      <c r="H254" s="3">
        <f t="shared" si="19"/>
        <v>-2.2222222222222254</v>
      </c>
      <c r="I254" s="3">
        <f t="shared" si="21"/>
        <v>-8.4583598895996008</v>
      </c>
      <c r="J254" s="3">
        <f t="shared" si="20"/>
        <v>6.2361376673773758</v>
      </c>
      <c r="K254" s="3">
        <f t="shared" si="22"/>
        <v>2.2916317112003286</v>
      </c>
      <c r="L254" s="3">
        <f t="shared" si="23"/>
        <v>2.6085233053159507</v>
      </c>
      <c r="M254">
        <f t="shared" si="24"/>
        <v>1000</v>
      </c>
    </row>
    <row r="255" spans="6:13" x14ac:dyDescent="0.25">
      <c r="F255" s="1">
        <v>12312</v>
      </c>
      <c r="G255">
        <v>13.2</v>
      </c>
      <c r="H255" s="3">
        <f t="shared" si="19"/>
        <v>-1.4925373134328401</v>
      </c>
      <c r="I255" s="3">
        <f t="shared" si="21"/>
        <v>-7.6938491101634474</v>
      </c>
      <c r="J255" s="3">
        <f t="shared" si="20"/>
        <v>6.2013117967306073</v>
      </c>
      <c r="K255" s="3">
        <f t="shared" si="22"/>
        <v>2.5672660913801248</v>
      </c>
      <c r="L255" s="3">
        <f t="shared" si="23"/>
        <v>2.5939559400563224</v>
      </c>
      <c r="M255">
        <f t="shared" si="24"/>
        <v>1000</v>
      </c>
    </row>
    <row r="256" spans="6:13" x14ac:dyDescent="0.25">
      <c r="F256" s="1">
        <v>12342</v>
      </c>
      <c r="G256">
        <v>13.2</v>
      </c>
      <c r="H256" s="3">
        <f t="shared" si="19"/>
        <v>-0.75187969924812581</v>
      </c>
      <c r="I256" s="3">
        <f t="shared" si="21"/>
        <v>-6.8616511656377055</v>
      </c>
      <c r="J256" s="3">
        <f t="shared" si="20"/>
        <v>6.1097714663895797</v>
      </c>
      <c r="K256" s="3">
        <f t="shared" si="22"/>
        <v>2.682419512302586</v>
      </c>
      <c r="L256" s="3">
        <f t="shared" si="23"/>
        <v>2.5556653990504636</v>
      </c>
      <c r="M256">
        <f t="shared" si="24"/>
        <v>1000</v>
      </c>
    </row>
    <row r="257" spans="6:13" x14ac:dyDescent="0.25">
      <c r="F257" s="1">
        <v>12373</v>
      </c>
      <c r="G257">
        <v>13.2</v>
      </c>
      <c r="H257" s="3">
        <f t="shared" si="19"/>
        <v>0</v>
      </c>
      <c r="I257" s="3">
        <f t="shared" si="21"/>
        <v>-6.0113110295832834</v>
      </c>
      <c r="J257" s="3">
        <f t="shared" si="20"/>
        <v>6.0113110295832834</v>
      </c>
      <c r="K257" s="3">
        <f t="shared" si="22"/>
        <v>2.7205078735447783</v>
      </c>
      <c r="L257" s="3">
        <f t="shared" si="23"/>
        <v>2.5144802364129584</v>
      </c>
      <c r="M257">
        <f t="shared" si="24"/>
        <v>1000</v>
      </c>
    </row>
    <row r="258" spans="6:13" x14ac:dyDescent="0.25">
      <c r="F258" s="1">
        <v>12403</v>
      </c>
      <c r="G258">
        <v>13.2</v>
      </c>
      <c r="H258" s="3">
        <f t="shared" si="19"/>
        <v>0.76335877862594437</v>
      </c>
      <c r="I258" s="3">
        <f t="shared" si="21"/>
        <v>-5.0915334144694802</v>
      </c>
      <c r="J258" s="3">
        <f t="shared" si="20"/>
        <v>5.8548921930954245</v>
      </c>
      <c r="K258" s="3">
        <f t="shared" si="22"/>
        <v>2.646139056396545</v>
      </c>
      <c r="L258" s="3">
        <f t="shared" si="23"/>
        <v>2.4490515685207401</v>
      </c>
      <c r="M258">
        <f t="shared" si="24"/>
        <v>1000</v>
      </c>
    </row>
    <row r="259" spans="6:13" x14ac:dyDescent="0.25">
      <c r="F259" s="1">
        <v>12434</v>
      </c>
      <c r="G259">
        <v>13.2</v>
      </c>
      <c r="H259" s="3">
        <f t="shared" si="19"/>
        <v>2.3255813953488191</v>
      </c>
      <c r="I259" s="3">
        <f t="shared" si="21"/>
        <v>-4.0818841490062621</v>
      </c>
      <c r="J259" s="3">
        <f t="shared" si="20"/>
        <v>6.4074655443550812</v>
      </c>
      <c r="K259" s="3">
        <f t="shared" si="22"/>
        <v>2.5720632505127639</v>
      </c>
      <c r="L259" s="3">
        <f t="shared" si="23"/>
        <v>2.680188297941843</v>
      </c>
      <c r="M259">
        <f t="shared" si="24"/>
        <v>1000</v>
      </c>
    </row>
    <row r="260" spans="6:13" x14ac:dyDescent="0.25">
      <c r="F260" s="1">
        <v>12465</v>
      </c>
      <c r="G260">
        <v>13.3</v>
      </c>
      <c r="H260" s="3">
        <f t="shared" si="19"/>
        <v>4.7244094488189115</v>
      </c>
      <c r="I260" s="3">
        <f t="shared" si="21"/>
        <v>-2.8607601937559863</v>
      </c>
      <c r="J260" s="3">
        <f t="shared" si="20"/>
        <v>7.5851696425748978</v>
      </c>
      <c r="K260" s="3">
        <f t="shared" si="22"/>
        <v>2.4674425828561741</v>
      </c>
      <c r="L260" s="3">
        <f t="shared" si="23"/>
        <v>3.1728118978093014</v>
      </c>
      <c r="M260">
        <f t="shared" si="24"/>
        <v>1000</v>
      </c>
    </row>
    <row r="261" spans="6:13" x14ac:dyDescent="0.25">
      <c r="F261" s="1">
        <v>12493</v>
      </c>
      <c r="G261">
        <v>13.3</v>
      </c>
      <c r="H261" s="3">
        <f t="shared" si="19"/>
        <v>5.555555555555558</v>
      </c>
      <c r="I261" s="3">
        <f t="shared" si="21"/>
        <v>-1.5644638974596898</v>
      </c>
      <c r="J261" s="3">
        <f t="shared" si="20"/>
        <v>7.1200194530152476</v>
      </c>
      <c r="K261" s="3">
        <f t="shared" si="22"/>
        <v>2.1218167747961889</v>
      </c>
      <c r="L261" s="3">
        <f t="shared" si="23"/>
        <v>2.9782435327961601</v>
      </c>
      <c r="M261">
        <f t="shared" si="24"/>
        <v>1000</v>
      </c>
    </row>
    <row r="262" spans="6:13" x14ac:dyDescent="0.25">
      <c r="F262" s="1">
        <v>12524</v>
      </c>
      <c r="G262">
        <v>13.3</v>
      </c>
      <c r="H262" s="3">
        <f t="shared" si="19"/>
        <v>5.555555555555558</v>
      </c>
      <c r="I262" s="3">
        <f t="shared" si="21"/>
        <v>-0.32212443569576615</v>
      </c>
      <c r="J262" s="3">
        <f t="shared" si="20"/>
        <v>5.8776799912513242</v>
      </c>
      <c r="K262" s="3">
        <f t="shared" si="22"/>
        <v>1.6004850654954599</v>
      </c>
      <c r="L262" s="3">
        <f t="shared" si="23"/>
        <v>2.4585835105234732</v>
      </c>
      <c r="M262">
        <f t="shared" si="24"/>
        <v>1000</v>
      </c>
    </row>
    <row r="263" spans="6:13" x14ac:dyDescent="0.25">
      <c r="F263" s="1">
        <v>12554</v>
      </c>
      <c r="G263">
        <v>13.3</v>
      </c>
      <c r="H263" s="3">
        <f t="shared" si="19"/>
        <v>5.555555555555558</v>
      </c>
      <c r="I263" s="3">
        <f t="shared" si="21"/>
        <v>0.80993828395819489</v>
      </c>
      <c r="J263" s="3">
        <f t="shared" si="20"/>
        <v>4.7456172715973635</v>
      </c>
      <c r="K263" s="3">
        <f t="shared" si="22"/>
        <v>1.1450466516706426</v>
      </c>
      <c r="L263" s="3">
        <f t="shared" si="23"/>
        <v>1.9850513108184256</v>
      </c>
      <c r="M263">
        <f t="shared" si="24"/>
        <v>1000</v>
      </c>
    </row>
    <row r="264" spans="6:13" x14ac:dyDescent="0.25">
      <c r="F264" s="1">
        <v>12585</v>
      </c>
      <c r="G264">
        <v>13.4</v>
      </c>
      <c r="H264" s="3">
        <f t="shared" si="19"/>
        <v>5.5118110236220597</v>
      </c>
      <c r="I264" s="3">
        <f t="shared" si="21"/>
        <v>1.8207264574953268</v>
      </c>
      <c r="J264" s="3">
        <f t="shared" si="20"/>
        <v>3.6910845661267331</v>
      </c>
      <c r="K264" s="3">
        <f t="shared" si="22"/>
        <v>1.0097018352477174</v>
      </c>
      <c r="L264" s="3">
        <f t="shared" si="23"/>
        <v>1.5439492561239105</v>
      </c>
      <c r="M264">
        <f t="shared" si="24"/>
        <v>1000</v>
      </c>
    </row>
    <row r="265" spans="6:13" x14ac:dyDescent="0.25">
      <c r="F265" s="1">
        <v>12615</v>
      </c>
      <c r="G265">
        <v>13.4</v>
      </c>
      <c r="H265" s="3">
        <f t="shared" si="19"/>
        <v>2.2900763358778775</v>
      </c>
      <c r="I265" s="3">
        <f t="shared" si="21"/>
        <v>2.3179387011714243</v>
      </c>
      <c r="J265" s="3">
        <f t="shared" si="20"/>
        <v>-2.7862365293546798E-2</v>
      </c>
      <c r="K265" s="3">
        <f t="shared" si="22"/>
        <v>2.0028861220429639</v>
      </c>
      <c r="L265" s="3">
        <f t="shared" si="23"/>
        <v>-1.1654590242554528E-2</v>
      </c>
      <c r="M265">
        <f t="shared" si="24"/>
        <v>0</v>
      </c>
    </row>
    <row r="266" spans="6:13" x14ac:dyDescent="0.25">
      <c r="F266" s="1">
        <v>12646</v>
      </c>
      <c r="G266">
        <v>13.4</v>
      </c>
      <c r="H266" s="3">
        <f t="shared" si="19"/>
        <v>1.5151515151515138</v>
      </c>
      <c r="I266" s="3">
        <f t="shared" si="21"/>
        <v>2.6293865126192362</v>
      </c>
      <c r="J266" s="3">
        <f t="shared" si="20"/>
        <v>-1.1142349974677224</v>
      </c>
      <c r="K266" s="3">
        <f t="shared" si="22"/>
        <v>2.7402948851254605</v>
      </c>
      <c r="L266" s="3">
        <f t="shared" si="23"/>
        <v>-0.46607501526109713</v>
      </c>
      <c r="M266">
        <f t="shared" si="24"/>
        <v>0</v>
      </c>
    </row>
    <row r="267" spans="6:13" x14ac:dyDescent="0.25">
      <c r="F267" s="1">
        <v>12677</v>
      </c>
      <c r="G267">
        <v>13.6</v>
      </c>
      <c r="H267" s="3">
        <f t="shared" si="19"/>
        <v>3.0303030303030276</v>
      </c>
      <c r="I267" s="3">
        <f t="shared" si="21"/>
        <v>3.0062898745972255</v>
      </c>
      <c r="J267" s="3">
        <f t="shared" si="20"/>
        <v>2.4013155705802092E-2</v>
      </c>
      <c r="K267" s="3">
        <f t="shared" si="22"/>
        <v>3.0324838030242733</v>
      </c>
      <c r="L267" s="3">
        <f t="shared" si="23"/>
        <v>1.0044498635821233E-2</v>
      </c>
      <c r="M267">
        <f t="shared" si="24"/>
        <v>1000</v>
      </c>
    </row>
    <row r="268" spans="6:13" x14ac:dyDescent="0.25">
      <c r="F268" s="1">
        <v>12707</v>
      </c>
      <c r="G268">
        <v>13.5</v>
      </c>
      <c r="H268" s="3">
        <f t="shared" si="19"/>
        <v>2.2727272727272707</v>
      </c>
      <c r="I268" s="3">
        <f t="shared" si="21"/>
        <v>3.2583404555951749</v>
      </c>
      <c r="J268" s="3">
        <f t="shared" si="20"/>
        <v>-0.98561318286790423</v>
      </c>
      <c r="K268" s="3">
        <f t="shared" si="22"/>
        <v>3.336200459271021</v>
      </c>
      <c r="L268" s="3">
        <f t="shared" si="23"/>
        <v>-0.41227360502110255</v>
      </c>
      <c r="M268">
        <f t="shared" si="24"/>
        <v>0</v>
      </c>
    </row>
    <row r="269" spans="6:13" x14ac:dyDescent="0.25">
      <c r="F269" s="1">
        <v>12738</v>
      </c>
      <c r="G269">
        <v>13.5</v>
      </c>
      <c r="H269" s="3">
        <f t="shared" si="19"/>
        <v>2.2727272727272707</v>
      </c>
      <c r="I269" s="3">
        <f t="shared" si="21"/>
        <v>3.4477343949891144</v>
      </c>
      <c r="J269" s="3">
        <f t="shared" si="20"/>
        <v>-1.1750071222618437</v>
      </c>
      <c r="K269" s="3">
        <f t="shared" si="22"/>
        <v>3.5355102151561462</v>
      </c>
      <c r="L269" s="3">
        <f t="shared" si="23"/>
        <v>-0.49149547778044095</v>
      </c>
      <c r="M269">
        <f t="shared" si="24"/>
        <v>0</v>
      </c>
    </row>
    <row r="270" spans="6:13" x14ac:dyDescent="0.25">
      <c r="F270" s="1">
        <v>12768</v>
      </c>
      <c r="G270">
        <v>13.4</v>
      </c>
      <c r="H270" s="3">
        <f t="shared" si="19"/>
        <v>1.5151515151515138</v>
      </c>
      <c r="I270" s="3">
        <f t="shared" si="21"/>
        <v>3.5103837896995791</v>
      </c>
      <c r="J270" s="3">
        <f t="shared" si="20"/>
        <v>-1.9952322745480653</v>
      </c>
      <c r="K270" s="3">
        <f t="shared" si="22"/>
        <v>3.7146595175474757</v>
      </c>
      <c r="L270" s="3">
        <f t="shared" si="23"/>
        <v>-0.83458867736414066</v>
      </c>
      <c r="M270">
        <f t="shared" si="24"/>
        <v>0</v>
      </c>
    </row>
    <row r="271" spans="6:13" x14ac:dyDescent="0.25">
      <c r="F271" s="1">
        <v>12799</v>
      </c>
      <c r="G271">
        <v>13.6</v>
      </c>
      <c r="H271" s="3">
        <f t="shared" si="19"/>
        <v>3.0303030303030276</v>
      </c>
      <c r="I271" s="3">
        <f t="shared" si="21"/>
        <v>3.56911059261243</v>
      </c>
      <c r="J271" s="3">
        <f t="shared" si="20"/>
        <v>-0.53880756230940241</v>
      </c>
      <c r="K271" s="3">
        <f t="shared" si="22"/>
        <v>3.5917590768346512</v>
      </c>
      <c r="L271" s="3">
        <f t="shared" si="23"/>
        <v>-0.22537861707527632</v>
      </c>
      <c r="M271">
        <f t="shared" si="24"/>
        <v>0</v>
      </c>
    </row>
    <row r="272" spans="6:13" x14ac:dyDescent="0.25">
      <c r="F272" s="1">
        <v>12830</v>
      </c>
      <c r="G272">
        <v>13.7</v>
      </c>
      <c r="H272" s="3">
        <f t="shared" si="19"/>
        <v>3.007518796992481</v>
      </c>
      <c r="I272" s="3">
        <f t="shared" si="21"/>
        <v>3.4260363716268931</v>
      </c>
      <c r="J272" s="3">
        <f t="shared" si="20"/>
        <v>-0.41851757463441208</v>
      </c>
      <c r="K272" s="3">
        <f t="shared" si="22"/>
        <v>3.164675345880716</v>
      </c>
      <c r="L272" s="3">
        <f t="shared" si="23"/>
        <v>-0.17506233911883706</v>
      </c>
      <c r="M272">
        <f t="shared" si="24"/>
        <v>0</v>
      </c>
    </row>
    <row r="273" spans="6:13" x14ac:dyDescent="0.25">
      <c r="F273" s="1">
        <v>12858</v>
      </c>
      <c r="G273">
        <v>13.7</v>
      </c>
      <c r="H273" s="3">
        <f t="shared" si="19"/>
        <v>3.007518796992481</v>
      </c>
      <c r="I273" s="3">
        <f t="shared" si="21"/>
        <v>3.2136999750799689</v>
      </c>
      <c r="J273" s="3">
        <f t="shared" si="20"/>
        <v>-0.20618117808748782</v>
      </c>
      <c r="K273" s="3">
        <f t="shared" si="22"/>
        <v>2.5867754183181479</v>
      </c>
      <c r="L273" s="3">
        <f t="shared" si="23"/>
        <v>-8.6243831814716107E-2</v>
      </c>
      <c r="M273">
        <f t="shared" si="24"/>
        <v>0</v>
      </c>
    </row>
    <row r="274" spans="6:13" x14ac:dyDescent="0.25">
      <c r="F274" s="1">
        <v>12889</v>
      </c>
      <c r="G274">
        <v>13.8</v>
      </c>
      <c r="H274" s="3">
        <f t="shared" si="19"/>
        <v>3.7593984962406068</v>
      </c>
      <c r="I274" s="3">
        <f t="shared" si="21"/>
        <v>3.0640202201370568</v>
      </c>
      <c r="J274" s="3">
        <f t="shared" si="20"/>
        <v>0.69537827610355007</v>
      </c>
      <c r="K274" s="3">
        <f t="shared" si="22"/>
        <v>2.0024378590004273</v>
      </c>
      <c r="L274" s="3">
        <f t="shared" si="23"/>
        <v>0.2908708139519609</v>
      </c>
      <c r="M274">
        <f t="shared" si="24"/>
        <v>1000</v>
      </c>
    </row>
    <row r="275" spans="6:13" x14ac:dyDescent="0.25">
      <c r="F275" s="1">
        <v>12919</v>
      </c>
      <c r="G275">
        <v>13.8</v>
      </c>
      <c r="H275" s="3">
        <f t="shared" si="19"/>
        <v>3.7593984962406068</v>
      </c>
      <c r="I275" s="3">
        <f t="shared" si="21"/>
        <v>2.9143404651941451</v>
      </c>
      <c r="J275" s="3">
        <f t="shared" si="20"/>
        <v>0.84505803104646171</v>
      </c>
      <c r="K275" s="3">
        <f t="shared" si="22"/>
        <v>1.439206619883926</v>
      </c>
      <c r="L275" s="3">
        <f t="shared" si="23"/>
        <v>0.35348058139584854</v>
      </c>
      <c r="M275">
        <f t="shared" si="24"/>
        <v>1000</v>
      </c>
    </row>
    <row r="276" spans="6:13" x14ac:dyDescent="0.25">
      <c r="F276" s="1">
        <v>12950</v>
      </c>
      <c r="G276">
        <v>13.7</v>
      </c>
      <c r="H276" s="3">
        <f t="shared" ref="H276:H339" si="25">(G276/G264-1)*100</f>
        <v>2.2388059701492491</v>
      </c>
      <c r="I276" s="3">
        <f t="shared" si="21"/>
        <v>2.6415900440714104</v>
      </c>
      <c r="J276" s="3">
        <f t="shared" si="20"/>
        <v>-0.40278407392216131</v>
      </c>
      <c r="K276" s="3">
        <f t="shared" si="22"/>
        <v>0.80357955662295943</v>
      </c>
      <c r="L276" s="3">
        <f t="shared" si="23"/>
        <v>-0.16848114969179684</v>
      </c>
      <c r="M276">
        <f t="shared" si="24"/>
        <v>0</v>
      </c>
    </row>
    <row r="277" spans="6:13" x14ac:dyDescent="0.25">
      <c r="F277" s="1">
        <v>12980</v>
      </c>
      <c r="G277">
        <v>13.7</v>
      </c>
      <c r="H277" s="3">
        <f t="shared" si="25"/>
        <v>2.2388059701492491</v>
      </c>
      <c r="I277" s="3">
        <f t="shared" si="21"/>
        <v>2.637317513594025</v>
      </c>
      <c r="J277" s="3">
        <f t="shared" si="20"/>
        <v>-0.39851154344477591</v>
      </c>
      <c r="K277" s="3">
        <f t="shared" si="22"/>
        <v>0.79328626180381745</v>
      </c>
      <c r="L277" s="3">
        <f t="shared" si="23"/>
        <v>-0.1666939865601626</v>
      </c>
      <c r="M277">
        <f t="shared" si="24"/>
        <v>0</v>
      </c>
    </row>
    <row r="278" spans="6:13" x14ac:dyDescent="0.25">
      <c r="F278" s="1">
        <v>13011</v>
      </c>
      <c r="G278">
        <v>13.7</v>
      </c>
      <c r="H278" s="3">
        <f t="shared" si="25"/>
        <v>2.2388059701492491</v>
      </c>
      <c r="I278" s="3">
        <f t="shared" si="21"/>
        <v>2.6976220515105034</v>
      </c>
      <c r="J278" s="3">
        <f t="shared" si="20"/>
        <v>-0.45881608136125429</v>
      </c>
      <c r="K278" s="3">
        <f t="shared" si="22"/>
        <v>0.7672233115124365</v>
      </c>
      <c r="L278" s="3">
        <f t="shared" si="23"/>
        <v>-0.1919188614686087</v>
      </c>
      <c r="M278">
        <f t="shared" si="24"/>
        <v>0</v>
      </c>
    </row>
    <row r="279" spans="6:13" x14ac:dyDescent="0.25">
      <c r="F279" s="1">
        <v>13042</v>
      </c>
      <c r="G279">
        <v>13.7</v>
      </c>
      <c r="H279" s="3">
        <f t="shared" si="25"/>
        <v>0.73529411764705621</v>
      </c>
      <c r="I279" s="3">
        <f t="shared" si="21"/>
        <v>2.5063713087891721</v>
      </c>
      <c r="J279" s="3">
        <f t="shared" si="20"/>
        <v>-1.7710771911421159</v>
      </c>
      <c r="K279" s="3">
        <f t="shared" si="22"/>
        <v>0.84434771539622233</v>
      </c>
      <c r="L279" s="3">
        <f t="shared" si="23"/>
        <v>-0.7408265139455511</v>
      </c>
      <c r="M279">
        <f t="shared" si="24"/>
        <v>0</v>
      </c>
    </row>
    <row r="280" spans="6:13" x14ac:dyDescent="0.25">
      <c r="F280" s="1">
        <v>13072</v>
      </c>
      <c r="G280">
        <v>13.7</v>
      </c>
      <c r="H280" s="3">
        <f t="shared" si="25"/>
        <v>1.4814814814814836</v>
      </c>
      <c r="I280" s="3">
        <f t="shared" si="21"/>
        <v>2.44043415951869</v>
      </c>
      <c r="J280" s="3">
        <f t="shared" si="20"/>
        <v>-0.95895267803720641</v>
      </c>
      <c r="K280" s="3">
        <f t="shared" si="22"/>
        <v>0.84318182760098259</v>
      </c>
      <c r="L280" s="3">
        <f t="shared" si="23"/>
        <v>-0.40112174278012497</v>
      </c>
      <c r="M280">
        <f t="shared" si="24"/>
        <v>0</v>
      </c>
    </row>
    <row r="281" spans="6:13" x14ac:dyDescent="0.25">
      <c r="F281" s="1">
        <v>13103</v>
      </c>
      <c r="G281">
        <v>13.8</v>
      </c>
      <c r="H281" s="3">
        <f t="shared" si="25"/>
        <v>2.2222222222222365</v>
      </c>
      <c r="I281" s="3">
        <f t="shared" si="21"/>
        <v>2.4362254053099375</v>
      </c>
      <c r="J281" s="3">
        <f t="shared" si="20"/>
        <v>-0.21400318308770094</v>
      </c>
      <c r="K281" s="3">
        <f t="shared" si="22"/>
        <v>0.82545819966955825</v>
      </c>
      <c r="L281" s="3">
        <f t="shared" si="23"/>
        <v>-8.9515709926723003E-2</v>
      </c>
      <c r="M281">
        <f t="shared" si="24"/>
        <v>0</v>
      </c>
    </row>
    <row r="282" spans="6:13" x14ac:dyDescent="0.25">
      <c r="F282" s="1">
        <v>13133</v>
      </c>
      <c r="G282">
        <v>13.8</v>
      </c>
      <c r="H282" s="3">
        <f t="shared" si="25"/>
        <v>2.9850746268656803</v>
      </c>
      <c r="I282" s="3">
        <f t="shared" si="21"/>
        <v>2.5587189979527842</v>
      </c>
      <c r="J282" s="3">
        <f t="shared" si="20"/>
        <v>0.42635562891289602</v>
      </c>
      <c r="K282" s="3">
        <f t="shared" si="22"/>
        <v>0.7107790100619481</v>
      </c>
      <c r="L282" s="3">
        <f t="shared" si="23"/>
        <v>0.1783409305073359</v>
      </c>
      <c r="M282">
        <f t="shared" si="24"/>
        <v>1000</v>
      </c>
    </row>
    <row r="283" spans="6:13" x14ac:dyDescent="0.25">
      <c r="F283" s="1">
        <v>13164</v>
      </c>
      <c r="G283">
        <v>13.8</v>
      </c>
      <c r="H283" s="3">
        <f t="shared" si="25"/>
        <v>1.4705882352941346</v>
      </c>
      <c r="I283" s="3">
        <f t="shared" si="21"/>
        <v>2.4287427650353761</v>
      </c>
      <c r="J283" s="3">
        <f t="shared" si="20"/>
        <v>-0.95815452974124149</v>
      </c>
      <c r="K283" s="3">
        <f t="shared" si="22"/>
        <v>0.73439381367423684</v>
      </c>
      <c r="L283" s="3">
        <f t="shared" si="23"/>
        <v>-0.40078788414162603</v>
      </c>
      <c r="M283">
        <f t="shared" si="24"/>
        <v>0</v>
      </c>
    </row>
    <row r="284" spans="6:13" x14ac:dyDescent="0.25">
      <c r="F284" s="1">
        <v>13195</v>
      </c>
      <c r="G284">
        <v>13.8</v>
      </c>
      <c r="H284" s="3">
        <f t="shared" si="25"/>
        <v>0.72992700729928028</v>
      </c>
      <c r="I284" s="3">
        <f t="shared" si="21"/>
        <v>2.2389434492276097</v>
      </c>
      <c r="J284" s="3">
        <f t="shared" si="20"/>
        <v>-1.5090164419283294</v>
      </c>
      <c r="K284" s="3">
        <f t="shared" si="22"/>
        <v>0.81135296389805622</v>
      </c>
      <c r="L284" s="3">
        <f t="shared" si="23"/>
        <v>-0.63120873316615289</v>
      </c>
      <c r="M284">
        <f t="shared" si="24"/>
        <v>0</v>
      </c>
    </row>
    <row r="285" spans="6:13" x14ac:dyDescent="0.25">
      <c r="F285" s="1">
        <v>13224</v>
      </c>
      <c r="G285">
        <v>13.7</v>
      </c>
      <c r="H285" s="3">
        <f t="shared" si="25"/>
        <v>0</v>
      </c>
      <c r="I285" s="3">
        <f t="shared" si="21"/>
        <v>1.9883168828115692</v>
      </c>
      <c r="J285" s="3">
        <f t="shared" si="20"/>
        <v>-1.9883168828115692</v>
      </c>
      <c r="K285" s="3">
        <f t="shared" si="22"/>
        <v>0.9258345401248238</v>
      </c>
      <c r="L285" s="3">
        <f t="shared" si="23"/>
        <v>-0.83169602786340802</v>
      </c>
      <c r="M285">
        <f t="shared" si="24"/>
        <v>0</v>
      </c>
    </row>
    <row r="286" spans="6:13" x14ac:dyDescent="0.25">
      <c r="F286" s="1">
        <v>13255</v>
      </c>
      <c r="G286">
        <v>13.7</v>
      </c>
      <c r="H286" s="3">
        <f t="shared" si="25"/>
        <v>-0.72463768115943461</v>
      </c>
      <c r="I286" s="3">
        <f t="shared" si="21"/>
        <v>1.6146472013615656</v>
      </c>
      <c r="J286" s="3">
        <f t="shared" si="20"/>
        <v>-2.3392848825210004</v>
      </c>
      <c r="K286" s="3">
        <f t="shared" si="22"/>
        <v>0.96601573921031314</v>
      </c>
      <c r="L286" s="3">
        <f t="shared" si="23"/>
        <v>-0.97850295476167082</v>
      </c>
      <c r="M286">
        <f t="shared" si="24"/>
        <v>0</v>
      </c>
    </row>
    <row r="287" spans="6:13" x14ac:dyDescent="0.25">
      <c r="F287" s="1">
        <v>13285</v>
      </c>
      <c r="G287">
        <v>13.7</v>
      </c>
      <c r="H287" s="3">
        <f t="shared" si="25"/>
        <v>-0.72463768115943461</v>
      </c>
      <c r="I287" s="3">
        <f t="shared" si="21"/>
        <v>1.2409775199115627</v>
      </c>
      <c r="J287" s="3">
        <f t="shared" ref="J287:J350" si="26">H287-I287</f>
        <v>-1.9656152010709973</v>
      </c>
      <c r="K287" s="3">
        <f t="shared" si="22"/>
        <v>0.86336767140629944</v>
      </c>
      <c r="L287" s="3">
        <f t="shared" si="23"/>
        <v>-0.82220010762419826</v>
      </c>
      <c r="M287">
        <f t="shared" si="24"/>
        <v>0</v>
      </c>
    </row>
    <row r="288" spans="6:13" x14ac:dyDescent="0.25">
      <c r="F288" s="1">
        <v>13316</v>
      </c>
      <c r="G288">
        <v>13.8</v>
      </c>
      <c r="H288" s="3">
        <f t="shared" si="25"/>
        <v>0.72992700729928028</v>
      </c>
      <c r="I288" s="3">
        <f t="shared" ref="I288:I351" si="27">AVERAGE(H277:H288)</f>
        <v>1.1152376063407319</v>
      </c>
      <c r="J288" s="3">
        <f t="shared" si="26"/>
        <v>-0.3853105990414516</v>
      </c>
      <c r="K288" s="3">
        <f t="shared" ref="K288:K351" si="28">STDEV(J277:J288)</f>
        <v>0.86456290343617925</v>
      </c>
      <c r="L288" s="3">
        <f t="shared" ref="L288:L351" si="29">J288/STDEV($J$30:$J$1317)</f>
        <v>-0.16117214388045578</v>
      </c>
      <c r="M288">
        <f t="shared" ref="M288:M351" si="30">IF(L288&gt;0,1000,0)</f>
        <v>0</v>
      </c>
    </row>
    <row r="289" spans="6:13" x14ac:dyDescent="0.25">
      <c r="F289" s="1">
        <v>13346</v>
      </c>
      <c r="G289">
        <v>13.9</v>
      </c>
      <c r="H289" s="3">
        <f t="shared" si="25"/>
        <v>1.4598540145985384</v>
      </c>
      <c r="I289" s="3">
        <f t="shared" si="27"/>
        <v>1.0503249433781727</v>
      </c>
      <c r="J289" s="3">
        <f t="shared" si="26"/>
        <v>0.40952907122036564</v>
      </c>
      <c r="K289" s="3">
        <f t="shared" si="28"/>
        <v>0.94690198836004968</v>
      </c>
      <c r="L289" s="3">
        <f t="shared" si="29"/>
        <v>0.17130252464936069</v>
      </c>
      <c r="M289">
        <f t="shared" si="30"/>
        <v>1000</v>
      </c>
    </row>
    <row r="290" spans="6:13" x14ac:dyDescent="0.25">
      <c r="F290" s="1">
        <v>13377</v>
      </c>
      <c r="G290">
        <v>14</v>
      </c>
      <c r="H290" s="3">
        <f t="shared" si="25"/>
        <v>2.1897810218978186</v>
      </c>
      <c r="I290" s="3">
        <f t="shared" si="27"/>
        <v>1.0462395310238868</v>
      </c>
      <c r="J290" s="3">
        <f t="shared" si="26"/>
        <v>1.1435414908739319</v>
      </c>
      <c r="K290" s="3">
        <f t="shared" si="28"/>
        <v>1.1230659588506757</v>
      </c>
      <c r="L290" s="3">
        <f t="shared" si="29"/>
        <v>0.47833367200100446</v>
      </c>
      <c r="M290">
        <f t="shared" si="30"/>
        <v>1000</v>
      </c>
    </row>
    <row r="291" spans="6:13" x14ac:dyDescent="0.25">
      <c r="F291" s="1">
        <v>13408</v>
      </c>
      <c r="G291">
        <v>14</v>
      </c>
      <c r="H291" s="3">
        <f t="shared" si="25"/>
        <v>2.1897810218978186</v>
      </c>
      <c r="I291" s="3">
        <f t="shared" si="27"/>
        <v>1.1674467730447837</v>
      </c>
      <c r="J291" s="3">
        <f t="shared" si="26"/>
        <v>1.0223342488530349</v>
      </c>
      <c r="K291" s="3">
        <f t="shared" si="28"/>
        <v>1.1999727155029882</v>
      </c>
      <c r="L291" s="3">
        <f t="shared" si="29"/>
        <v>0.42763371435918618</v>
      </c>
      <c r="M291">
        <f t="shared" si="30"/>
        <v>1000</v>
      </c>
    </row>
    <row r="292" spans="6:13" x14ac:dyDescent="0.25">
      <c r="F292" s="1">
        <v>13438</v>
      </c>
      <c r="G292">
        <v>14</v>
      </c>
      <c r="H292" s="3">
        <f t="shared" si="25"/>
        <v>2.1897810218978186</v>
      </c>
      <c r="I292" s="3">
        <f t="shared" si="27"/>
        <v>1.2264717347461447</v>
      </c>
      <c r="J292" s="3">
        <f t="shared" si="26"/>
        <v>0.96330928715167397</v>
      </c>
      <c r="K292" s="3">
        <f t="shared" si="28"/>
        <v>1.2750719936709285</v>
      </c>
      <c r="L292" s="3">
        <f t="shared" si="29"/>
        <v>0.4029440752899876</v>
      </c>
      <c r="M292">
        <f t="shared" si="30"/>
        <v>1000</v>
      </c>
    </row>
    <row r="293" spans="6:13" x14ac:dyDescent="0.25">
      <c r="F293" s="1">
        <v>13469</v>
      </c>
      <c r="G293">
        <v>14</v>
      </c>
      <c r="H293" s="3">
        <f t="shared" si="25"/>
        <v>1.4492753623188248</v>
      </c>
      <c r="I293" s="3">
        <f t="shared" si="27"/>
        <v>1.1620594964208604</v>
      </c>
      <c r="J293" s="3">
        <f t="shared" si="26"/>
        <v>0.28721586589796444</v>
      </c>
      <c r="K293" s="3">
        <f t="shared" si="28"/>
        <v>1.2915918207492134</v>
      </c>
      <c r="L293" s="3">
        <f t="shared" si="29"/>
        <v>0.12013995197229553</v>
      </c>
      <c r="M293">
        <f t="shared" si="30"/>
        <v>1000</v>
      </c>
    </row>
    <row r="294" spans="6:13" x14ac:dyDescent="0.25">
      <c r="F294" s="1">
        <v>13499</v>
      </c>
      <c r="G294">
        <v>14</v>
      </c>
      <c r="H294" s="3">
        <f t="shared" si="25"/>
        <v>1.4492753623188248</v>
      </c>
      <c r="I294" s="3">
        <f t="shared" si="27"/>
        <v>1.0340762243752895</v>
      </c>
      <c r="J294" s="3">
        <f t="shared" si="26"/>
        <v>0.41519913794353536</v>
      </c>
      <c r="K294" s="3">
        <f t="shared" si="28"/>
        <v>1.2909406608797056</v>
      </c>
      <c r="L294" s="3">
        <f t="shared" si="29"/>
        <v>0.1736742652970146</v>
      </c>
      <c r="M294">
        <f t="shared" si="30"/>
        <v>1000</v>
      </c>
    </row>
    <row r="295" spans="6:13" x14ac:dyDescent="0.25">
      <c r="F295" s="1">
        <v>13530</v>
      </c>
      <c r="G295">
        <v>14.1</v>
      </c>
      <c r="H295" s="3">
        <f t="shared" si="25"/>
        <v>2.1739130434782483</v>
      </c>
      <c r="I295" s="3">
        <f t="shared" si="27"/>
        <v>1.0926866250572986</v>
      </c>
      <c r="J295" s="3">
        <f t="shared" si="26"/>
        <v>1.0812264184209497</v>
      </c>
      <c r="K295" s="3">
        <f t="shared" si="28"/>
        <v>1.3451344703736174</v>
      </c>
      <c r="L295" s="3">
        <f t="shared" si="29"/>
        <v>0.45226780760926838</v>
      </c>
      <c r="M295">
        <f t="shared" si="30"/>
        <v>1000</v>
      </c>
    </row>
    <row r="296" spans="6:13" x14ac:dyDescent="0.25">
      <c r="F296" s="1">
        <v>13561</v>
      </c>
      <c r="G296">
        <v>14.1</v>
      </c>
      <c r="H296" s="3">
        <f t="shared" si="25"/>
        <v>2.1739130434782483</v>
      </c>
      <c r="I296" s="3">
        <f t="shared" si="27"/>
        <v>1.2130187947388791</v>
      </c>
      <c r="J296" s="3">
        <f t="shared" si="26"/>
        <v>0.96089424873936924</v>
      </c>
      <c r="K296" s="3">
        <f t="shared" si="28"/>
        <v>1.321862655841646</v>
      </c>
      <c r="L296" s="3">
        <f t="shared" si="29"/>
        <v>0.40193388527851859</v>
      </c>
      <c r="M296">
        <f t="shared" si="30"/>
        <v>1000</v>
      </c>
    </row>
    <row r="297" spans="6:13" x14ac:dyDescent="0.25">
      <c r="F297" s="1">
        <v>13589</v>
      </c>
      <c r="G297">
        <v>14.2</v>
      </c>
      <c r="H297" s="3">
        <f t="shared" si="25"/>
        <v>3.649635036496357</v>
      </c>
      <c r="I297" s="3">
        <f t="shared" si="27"/>
        <v>1.517155047780242</v>
      </c>
      <c r="J297" s="3">
        <f t="shared" si="26"/>
        <v>2.1324799887161152</v>
      </c>
      <c r="K297" s="3">
        <f t="shared" si="28"/>
        <v>1.3028288305507905</v>
      </c>
      <c r="L297" s="3">
        <f t="shared" si="29"/>
        <v>0.89199822797132988</v>
      </c>
      <c r="M297">
        <f t="shared" si="30"/>
        <v>1000</v>
      </c>
    </row>
    <row r="298" spans="6:13" x14ac:dyDescent="0.25">
      <c r="F298" s="1">
        <v>13620</v>
      </c>
      <c r="G298">
        <v>14.3</v>
      </c>
      <c r="H298" s="3">
        <f t="shared" si="25"/>
        <v>4.3795620437956373</v>
      </c>
      <c r="I298" s="3">
        <f t="shared" si="27"/>
        <v>1.9425050248598315</v>
      </c>
      <c r="J298" s="3">
        <f t="shared" si="26"/>
        <v>2.4370570189358061</v>
      </c>
      <c r="K298" s="3">
        <f t="shared" si="28"/>
        <v>1.1390243069584445</v>
      </c>
      <c r="L298" s="3">
        <f t="shared" si="29"/>
        <v>1.0194002072041122</v>
      </c>
      <c r="M298">
        <f t="shared" si="30"/>
        <v>1000</v>
      </c>
    </row>
    <row r="299" spans="6:13" x14ac:dyDescent="0.25">
      <c r="F299" s="1">
        <v>13650</v>
      </c>
      <c r="G299">
        <v>14.4</v>
      </c>
      <c r="H299" s="3">
        <f t="shared" si="25"/>
        <v>5.1094890510948954</v>
      </c>
      <c r="I299" s="3">
        <f t="shared" si="27"/>
        <v>2.4286822525476928</v>
      </c>
      <c r="J299" s="3">
        <f t="shared" si="26"/>
        <v>2.6808067985472026</v>
      </c>
      <c r="K299" s="3">
        <f t="shared" si="28"/>
        <v>0.91508800535125778</v>
      </c>
      <c r="L299" s="3">
        <f t="shared" si="29"/>
        <v>1.1213586652587038</v>
      </c>
      <c r="M299">
        <f t="shared" si="30"/>
        <v>1000</v>
      </c>
    </row>
    <row r="300" spans="6:13" x14ac:dyDescent="0.25">
      <c r="F300" s="1">
        <v>13681</v>
      </c>
      <c r="G300">
        <v>14.4</v>
      </c>
      <c r="H300" s="3">
        <f t="shared" si="25"/>
        <v>4.3478260869565188</v>
      </c>
      <c r="I300" s="3">
        <f t="shared" si="27"/>
        <v>2.7301738425191289</v>
      </c>
      <c r="J300" s="3">
        <f t="shared" si="26"/>
        <v>1.61765224443739</v>
      </c>
      <c r="K300" s="3">
        <f t="shared" si="28"/>
        <v>0.79521328015326254</v>
      </c>
      <c r="L300" s="3">
        <f t="shared" si="29"/>
        <v>0.6766501646661347</v>
      </c>
      <c r="M300">
        <f t="shared" si="30"/>
        <v>1000</v>
      </c>
    </row>
    <row r="301" spans="6:13" x14ac:dyDescent="0.25">
      <c r="F301" s="1">
        <v>13711</v>
      </c>
      <c r="G301">
        <v>14.5</v>
      </c>
      <c r="H301" s="3">
        <f t="shared" si="25"/>
        <v>4.3165467625899234</v>
      </c>
      <c r="I301" s="3">
        <f t="shared" si="27"/>
        <v>2.9682315715184111</v>
      </c>
      <c r="J301" s="3">
        <f t="shared" si="26"/>
        <v>1.3483151910715123</v>
      </c>
      <c r="K301" s="3">
        <f t="shared" si="28"/>
        <v>0.74846342012882738</v>
      </c>
      <c r="L301" s="3">
        <f t="shared" si="29"/>
        <v>0.56398876779458584</v>
      </c>
      <c r="M301">
        <f t="shared" si="30"/>
        <v>1000</v>
      </c>
    </row>
    <row r="302" spans="6:13" x14ac:dyDescent="0.25">
      <c r="F302" s="1">
        <v>13742</v>
      </c>
      <c r="G302">
        <v>14.5</v>
      </c>
      <c r="H302" s="3">
        <f t="shared" si="25"/>
        <v>3.5714285714285809</v>
      </c>
      <c r="I302" s="3">
        <f t="shared" si="27"/>
        <v>3.0833688673126418</v>
      </c>
      <c r="J302" s="3">
        <f t="shared" si="26"/>
        <v>0.48805970411593913</v>
      </c>
      <c r="K302" s="3">
        <f t="shared" si="28"/>
        <v>0.78709303984749546</v>
      </c>
      <c r="L302" s="3">
        <f t="shared" si="29"/>
        <v>0.20415121995012761</v>
      </c>
      <c r="M302">
        <f t="shared" si="30"/>
        <v>1000</v>
      </c>
    </row>
    <row r="303" spans="6:13" x14ac:dyDescent="0.25">
      <c r="F303" s="1">
        <v>13773</v>
      </c>
      <c r="G303">
        <v>14.6</v>
      </c>
      <c r="H303" s="3">
        <f t="shared" si="25"/>
        <v>4.2857142857142927</v>
      </c>
      <c r="I303" s="3">
        <f t="shared" si="27"/>
        <v>3.2580299726306805</v>
      </c>
      <c r="J303" s="3">
        <f t="shared" si="26"/>
        <v>1.0276843130836122</v>
      </c>
      <c r="K303" s="3">
        <f t="shared" si="28"/>
        <v>0.78693147984838729</v>
      </c>
      <c r="L303" s="3">
        <f t="shared" si="29"/>
        <v>0.42987160068799574</v>
      </c>
      <c r="M303">
        <f t="shared" si="30"/>
        <v>1000</v>
      </c>
    </row>
    <row r="304" spans="6:13" x14ac:dyDescent="0.25">
      <c r="F304" s="1">
        <v>13803</v>
      </c>
      <c r="G304">
        <v>14.6</v>
      </c>
      <c r="H304" s="3">
        <f t="shared" si="25"/>
        <v>4.2857142857142927</v>
      </c>
      <c r="I304" s="3">
        <f t="shared" si="27"/>
        <v>3.4326910779487201</v>
      </c>
      <c r="J304" s="3">
        <f t="shared" si="26"/>
        <v>0.85302320776557261</v>
      </c>
      <c r="K304" s="3">
        <f t="shared" si="28"/>
        <v>0.79168083153659852</v>
      </c>
      <c r="L304" s="3">
        <f t="shared" si="29"/>
        <v>0.35681234701921699</v>
      </c>
      <c r="M304">
        <f t="shared" si="30"/>
        <v>1000</v>
      </c>
    </row>
    <row r="305" spans="6:13" x14ac:dyDescent="0.25">
      <c r="F305" s="1">
        <v>13834</v>
      </c>
      <c r="G305">
        <v>14.5</v>
      </c>
      <c r="H305" s="3">
        <f t="shared" si="25"/>
        <v>3.5714285714285809</v>
      </c>
      <c r="I305" s="3">
        <f t="shared" si="27"/>
        <v>3.6095371787078672</v>
      </c>
      <c r="J305" s="3">
        <f t="shared" si="26"/>
        <v>-3.8108607279286222E-2</v>
      </c>
      <c r="K305" s="3">
        <f t="shared" si="28"/>
        <v>0.83315755800449454</v>
      </c>
      <c r="L305" s="3">
        <f t="shared" si="29"/>
        <v>-1.5940506050912302E-2</v>
      </c>
      <c r="M305">
        <f t="shared" si="30"/>
        <v>0</v>
      </c>
    </row>
    <row r="306" spans="6:13" x14ac:dyDescent="0.25">
      <c r="F306" s="1">
        <v>13864</v>
      </c>
      <c r="G306">
        <v>14.4</v>
      </c>
      <c r="H306" s="3">
        <f t="shared" si="25"/>
        <v>2.8571428571428692</v>
      </c>
      <c r="I306" s="3">
        <f t="shared" si="27"/>
        <v>3.7268594699432036</v>
      </c>
      <c r="J306" s="3">
        <f t="shared" si="26"/>
        <v>-0.86971661280033441</v>
      </c>
      <c r="K306" s="3">
        <f t="shared" si="28"/>
        <v>1.013334160209493</v>
      </c>
      <c r="L306" s="3">
        <f t="shared" si="29"/>
        <v>-0.36379505625382047</v>
      </c>
      <c r="M306">
        <f t="shared" si="30"/>
        <v>0</v>
      </c>
    </row>
    <row r="307" spans="6:13" x14ac:dyDescent="0.25">
      <c r="F307" s="1">
        <v>13895</v>
      </c>
      <c r="G307">
        <v>14.2</v>
      </c>
      <c r="H307" s="3">
        <f t="shared" si="25"/>
        <v>0.70921985815601829</v>
      </c>
      <c r="I307" s="3">
        <f t="shared" si="27"/>
        <v>3.604801704499685</v>
      </c>
      <c r="J307" s="3">
        <f t="shared" si="26"/>
        <v>-2.8955818463436667</v>
      </c>
      <c r="K307" s="3">
        <f t="shared" si="28"/>
        <v>1.5458435153589236</v>
      </c>
      <c r="L307" s="3">
        <f t="shared" si="29"/>
        <v>-1.2111972396231208</v>
      </c>
      <c r="M307">
        <f t="shared" si="30"/>
        <v>0</v>
      </c>
    </row>
    <row r="308" spans="6:13" x14ac:dyDescent="0.25">
      <c r="F308" s="1">
        <v>13926</v>
      </c>
      <c r="G308">
        <v>14.1</v>
      </c>
      <c r="H308" s="3">
        <f t="shared" si="25"/>
        <v>0</v>
      </c>
      <c r="I308" s="3">
        <f t="shared" si="27"/>
        <v>3.4236422842098304</v>
      </c>
      <c r="J308" s="3">
        <f t="shared" si="26"/>
        <v>-3.4236422842098304</v>
      </c>
      <c r="K308" s="3">
        <f t="shared" si="28"/>
        <v>1.9679566798500259</v>
      </c>
      <c r="L308" s="3">
        <f t="shared" si="29"/>
        <v>-1.4320804260214941</v>
      </c>
      <c r="M308">
        <f t="shared" si="30"/>
        <v>0</v>
      </c>
    </row>
    <row r="309" spans="6:13" x14ac:dyDescent="0.25">
      <c r="F309" s="1">
        <v>13954</v>
      </c>
      <c r="G309">
        <v>14.1</v>
      </c>
      <c r="H309" s="3">
        <f t="shared" si="25"/>
        <v>-0.70422535211267512</v>
      </c>
      <c r="I309" s="3">
        <f t="shared" si="27"/>
        <v>3.0608205851590777</v>
      </c>
      <c r="J309" s="3">
        <f t="shared" si="26"/>
        <v>-3.7650459372717529</v>
      </c>
      <c r="K309" s="3">
        <f t="shared" si="28"/>
        <v>2.2278731542482522</v>
      </c>
      <c r="L309" s="3">
        <f t="shared" si="29"/>
        <v>-1.5748866681272031</v>
      </c>
      <c r="M309">
        <f t="shared" si="30"/>
        <v>0</v>
      </c>
    </row>
    <row r="310" spans="6:13" x14ac:dyDescent="0.25">
      <c r="F310" s="1">
        <v>13985</v>
      </c>
      <c r="G310">
        <v>14.2</v>
      </c>
      <c r="H310" s="3">
        <f t="shared" si="25"/>
        <v>-0.69930069930070893</v>
      </c>
      <c r="I310" s="3">
        <f t="shared" si="27"/>
        <v>2.6375820232343821</v>
      </c>
      <c r="J310" s="3">
        <f t="shared" si="26"/>
        <v>-3.336882722535091</v>
      </c>
      <c r="K310" s="3">
        <f t="shared" si="28"/>
        <v>2.2662700113133241</v>
      </c>
      <c r="L310" s="3">
        <f t="shared" si="29"/>
        <v>-1.3957896398556506</v>
      </c>
      <c r="M310">
        <f t="shared" si="30"/>
        <v>0</v>
      </c>
    </row>
    <row r="311" spans="6:13" x14ac:dyDescent="0.25">
      <c r="F311" s="1">
        <v>14015</v>
      </c>
      <c r="G311">
        <v>14.1</v>
      </c>
      <c r="H311" s="3">
        <f t="shared" si="25"/>
        <v>-2.083333333333337</v>
      </c>
      <c r="I311" s="3">
        <f t="shared" si="27"/>
        <v>2.0381801578653627</v>
      </c>
      <c r="J311" s="3">
        <f t="shared" si="26"/>
        <v>-4.1215134911986997</v>
      </c>
      <c r="K311" s="3">
        <f t="shared" si="28"/>
        <v>2.2417990490048143</v>
      </c>
      <c r="L311" s="3">
        <f t="shared" si="29"/>
        <v>-1.7239940117433783</v>
      </c>
      <c r="M311">
        <f t="shared" si="30"/>
        <v>0</v>
      </c>
    </row>
    <row r="312" spans="6:13" x14ac:dyDescent="0.25">
      <c r="F312" s="1">
        <v>14046</v>
      </c>
      <c r="G312">
        <v>14.1</v>
      </c>
      <c r="H312" s="3">
        <f t="shared" si="25"/>
        <v>-2.083333333333337</v>
      </c>
      <c r="I312" s="3">
        <f t="shared" si="27"/>
        <v>1.5022502061745417</v>
      </c>
      <c r="J312" s="3">
        <f t="shared" si="26"/>
        <v>-3.585583539507879</v>
      </c>
      <c r="K312" s="3">
        <f t="shared" si="28"/>
        <v>2.1719639659933279</v>
      </c>
      <c r="L312" s="3">
        <f t="shared" si="29"/>
        <v>-1.4998190746961204</v>
      </c>
      <c r="M312">
        <f t="shared" si="30"/>
        <v>0</v>
      </c>
    </row>
    <row r="313" spans="6:13" x14ac:dyDescent="0.25">
      <c r="F313" s="1">
        <v>14076</v>
      </c>
      <c r="G313">
        <v>14.1</v>
      </c>
      <c r="H313" s="3">
        <f t="shared" si="25"/>
        <v>-2.7586206896551779</v>
      </c>
      <c r="I313" s="3">
        <f t="shared" si="27"/>
        <v>0.91265291848744978</v>
      </c>
      <c r="J313" s="3">
        <f t="shared" si="26"/>
        <v>-3.6712736081426276</v>
      </c>
      <c r="K313" s="3">
        <f t="shared" si="28"/>
        <v>2.0477631671240877</v>
      </c>
      <c r="L313" s="3">
        <f t="shared" si="29"/>
        <v>-1.5356625010266793</v>
      </c>
      <c r="M313">
        <f t="shared" si="30"/>
        <v>0</v>
      </c>
    </row>
    <row r="314" spans="6:13" x14ac:dyDescent="0.25">
      <c r="F314" s="1">
        <v>14107</v>
      </c>
      <c r="G314">
        <v>14.1</v>
      </c>
      <c r="H314" s="3">
        <f t="shared" si="25"/>
        <v>-2.7586206896551779</v>
      </c>
      <c r="I314" s="3">
        <f t="shared" si="27"/>
        <v>0.38514881339713652</v>
      </c>
      <c r="J314" s="3">
        <f t="shared" si="26"/>
        <v>-3.1437695030523143</v>
      </c>
      <c r="K314" s="3">
        <f t="shared" si="28"/>
        <v>1.9198868194429497</v>
      </c>
      <c r="L314" s="3">
        <f t="shared" si="29"/>
        <v>-1.3150120238930338</v>
      </c>
      <c r="M314">
        <f t="shared" si="30"/>
        <v>0</v>
      </c>
    </row>
    <row r="315" spans="6:13" x14ac:dyDescent="0.25">
      <c r="F315" s="1">
        <v>14138</v>
      </c>
      <c r="G315">
        <v>14.1</v>
      </c>
      <c r="H315" s="3">
        <f t="shared" si="25"/>
        <v>-3.4246575342465779</v>
      </c>
      <c r="I315" s="3">
        <f t="shared" si="27"/>
        <v>-0.25738217159960264</v>
      </c>
      <c r="J315" s="3">
        <f t="shared" si="26"/>
        <v>-3.1672753626469752</v>
      </c>
      <c r="K315" s="3">
        <f t="shared" si="28"/>
        <v>1.6292221468057597</v>
      </c>
      <c r="L315" s="3">
        <f t="shared" si="29"/>
        <v>-1.3248443248835835</v>
      </c>
      <c r="M315">
        <f t="shared" si="30"/>
        <v>0</v>
      </c>
    </row>
    <row r="316" spans="6:13" x14ac:dyDescent="0.25">
      <c r="F316" s="1">
        <v>14168</v>
      </c>
      <c r="G316">
        <v>14</v>
      </c>
      <c r="H316" s="3">
        <f t="shared" si="25"/>
        <v>-4.1095890410958846</v>
      </c>
      <c r="I316" s="3">
        <f t="shared" si="27"/>
        <v>-0.95699078216711742</v>
      </c>
      <c r="J316" s="3">
        <f t="shared" si="26"/>
        <v>-3.1525982589287671</v>
      </c>
      <c r="K316" s="3">
        <f t="shared" si="28"/>
        <v>1.2160309392767594</v>
      </c>
      <c r="L316" s="3">
        <f t="shared" si="29"/>
        <v>-1.318705017327279</v>
      </c>
      <c r="M316">
        <f t="shared" si="30"/>
        <v>0</v>
      </c>
    </row>
    <row r="317" spans="6:13" x14ac:dyDescent="0.25">
      <c r="F317" s="1">
        <v>14199</v>
      </c>
      <c r="G317">
        <v>14</v>
      </c>
      <c r="H317" s="3">
        <f t="shared" si="25"/>
        <v>-3.4482758620689613</v>
      </c>
      <c r="I317" s="3">
        <f t="shared" si="27"/>
        <v>-1.5419661516252459</v>
      </c>
      <c r="J317" s="3">
        <f t="shared" si="26"/>
        <v>-1.9063097104437154</v>
      </c>
      <c r="K317" s="3">
        <f t="shared" si="28"/>
        <v>0.88711377044541972</v>
      </c>
      <c r="L317" s="3">
        <f t="shared" si="29"/>
        <v>-0.79739312569310161</v>
      </c>
      <c r="M317">
        <f t="shared" si="30"/>
        <v>0</v>
      </c>
    </row>
    <row r="318" spans="6:13" x14ac:dyDescent="0.25">
      <c r="F318" s="1">
        <v>14229</v>
      </c>
      <c r="G318">
        <v>14</v>
      </c>
      <c r="H318" s="3">
        <f t="shared" si="25"/>
        <v>-2.777777777777779</v>
      </c>
      <c r="I318" s="3">
        <f t="shared" si="27"/>
        <v>-2.0115428712019665</v>
      </c>
      <c r="J318" s="3">
        <f t="shared" si="26"/>
        <v>-0.7662349065758125</v>
      </c>
      <c r="K318" s="3">
        <f t="shared" si="28"/>
        <v>0.91080927942649115</v>
      </c>
      <c r="L318" s="3">
        <f t="shared" si="29"/>
        <v>-0.32050953935886622</v>
      </c>
      <c r="M318">
        <f t="shared" si="30"/>
        <v>0</v>
      </c>
    </row>
    <row r="319" spans="6:13" x14ac:dyDescent="0.25">
      <c r="F319" s="1">
        <v>14260</v>
      </c>
      <c r="G319">
        <v>14</v>
      </c>
      <c r="H319" s="3">
        <f t="shared" si="25"/>
        <v>-1.4084507042253502</v>
      </c>
      <c r="I319" s="3">
        <f t="shared" si="27"/>
        <v>-2.1880154180670801</v>
      </c>
      <c r="J319" s="3">
        <f t="shared" si="26"/>
        <v>0.77956471384172987</v>
      </c>
      <c r="K319" s="3">
        <f t="shared" si="28"/>
        <v>1.4411833105998895</v>
      </c>
      <c r="L319" s="3">
        <f t="shared" si="29"/>
        <v>0.32608528427713684</v>
      </c>
      <c r="M319">
        <f t="shared" si="30"/>
        <v>1000</v>
      </c>
    </row>
    <row r="320" spans="6:13" x14ac:dyDescent="0.25">
      <c r="F320" s="1">
        <v>14291</v>
      </c>
      <c r="G320">
        <v>13.9</v>
      </c>
      <c r="H320" s="3">
        <f t="shared" si="25"/>
        <v>-1.4184397163120477</v>
      </c>
      <c r="I320" s="3">
        <f t="shared" si="27"/>
        <v>-2.306218727759751</v>
      </c>
      <c r="J320" s="3">
        <f t="shared" si="26"/>
        <v>0.88777901144770333</v>
      </c>
      <c r="K320" s="3">
        <f t="shared" si="28"/>
        <v>1.7649349561581564</v>
      </c>
      <c r="L320" s="3">
        <f t="shared" si="29"/>
        <v>0.3713504038639357</v>
      </c>
      <c r="M320">
        <f t="shared" si="30"/>
        <v>1000</v>
      </c>
    </row>
    <row r="321" spans="6:13" x14ac:dyDescent="0.25">
      <c r="F321" s="1">
        <v>14319</v>
      </c>
      <c r="G321">
        <v>13.9</v>
      </c>
      <c r="H321" s="3">
        <f t="shared" si="25"/>
        <v>-1.4184397163120477</v>
      </c>
      <c r="I321" s="3">
        <f t="shared" si="27"/>
        <v>-2.3657365914430319</v>
      </c>
      <c r="J321" s="3">
        <f t="shared" si="26"/>
        <v>0.94729687513098426</v>
      </c>
      <c r="K321" s="3">
        <f t="shared" si="28"/>
        <v>1.9510513838467221</v>
      </c>
      <c r="L321" s="3">
        <f t="shared" si="29"/>
        <v>0.39624621963667317</v>
      </c>
      <c r="M321">
        <f t="shared" si="30"/>
        <v>1000</v>
      </c>
    </row>
    <row r="322" spans="6:13" x14ac:dyDescent="0.25">
      <c r="F322" s="1">
        <v>14350</v>
      </c>
      <c r="G322">
        <v>13.8</v>
      </c>
      <c r="H322" s="3">
        <f t="shared" si="25"/>
        <v>-2.8169014084506894</v>
      </c>
      <c r="I322" s="3">
        <f t="shared" si="27"/>
        <v>-2.5422033172055305</v>
      </c>
      <c r="J322" s="3">
        <f t="shared" si="26"/>
        <v>-0.27469809124515887</v>
      </c>
      <c r="K322" s="3">
        <f t="shared" si="28"/>
        <v>1.963333614637166</v>
      </c>
      <c r="L322" s="3">
        <f t="shared" si="29"/>
        <v>-0.11490387338420548</v>
      </c>
      <c r="M322">
        <f t="shared" si="30"/>
        <v>0</v>
      </c>
    </row>
    <row r="323" spans="6:13" x14ac:dyDescent="0.25">
      <c r="F323" s="1">
        <v>14380</v>
      </c>
      <c r="G323">
        <v>13.8</v>
      </c>
      <c r="H323" s="3">
        <f t="shared" si="25"/>
        <v>-2.1276595744680771</v>
      </c>
      <c r="I323" s="3">
        <f t="shared" si="27"/>
        <v>-2.5458971706334257</v>
      </c>
      <c r="J323" s="3">
        <f t="shared" si="26"/>
        <v>0.41823759616534861</v>
      </c>
      <c r="K323" s="3">
        <f t="shared" si="28"/>
        <v>1.9043805843651391</v>
      </c>
      <c r="L323" s="3">
        <f t="shared" si="29"/>
        <v>0.17494522650835714</v>
      </c>
      <c r="M323">
        <f t="shared" si="30"/>
        <v>1000</v>
      </c>
    </row>
    <row r="324" spans="6:13" x14ac:dyDescent="0.25">
      <c r="F324" s="1">
        <v>14411</v>
      </c>
      <c r="G324">
        <v>13.8</v>
      </c>
      <c r="H324" s="3">
        <f t="shared" si="25"/>
        <v>-2.1276595744680771</v>
      </c>
      <c r="I324" s="3">
        <f t="shared" si="27"/>
        <v>-2.54959102406132</v>
      </c>
      <c r="J324" s="3">
        <f t="shared" si="26"/>
        <v>0.42193144959324291</v>
      </c>
      <c r="K324" s="3">
        <f t="shared" si="28"/>
        <v>1.8337079499328464</v>
      </c>
      <c r="L324" s="3">
        <f t="shared" si="29"/>
        <v>0.17649033395579034</v>
      </c>
      <c r="M324">
        <f t="shared" si="30"/>
        <v>1000</v>
      </c>
    </row>
    <row r="325" spans="6:13" x14ac:dyDescent="0.25">
      <c r="F325" s="1">
        <v>14441</v>
      </c>
      <c r="G325">
        <v>13.8</v>
      </c>
      <c r="H325" s="3">
        <f t="shared" si="25"/>
        <v>-2.1276595744680771</v>
      </c>
      <c r="I325" s="3">
        <f t="shared" si="27"/>
        <v>-2.4970109311290618</v>
      </c>
      <c r="J325" s="3">
        <f t="shared" si="26"/>
        <v>0.36935135666098473</v>
      </c>
      <c r="K325" s="3">
        <f t="shared" si="28"/>
        <v>1.6730125372790958</v>
      </c>
      <c r="L325" s="3">
        <f t="shared" si="29"/>
        <v>0.15449652863507563</v>
      </c>
      <c r="M325">
        <f t="shared" si="30"/>
        <v>1000</v>
      </c>
    </row>
    <row r="326" spans="6:13" x14ac:dyDescent="0.25">
      <c r="F326" s="1">
        <v>14472</v>
      </c>
      <c r="G326">
        <v>13.8</v>
      </c>
      <c r="H326" s="3">
        <f t="shared" si="25"/>
        <v>-2.1276595744680771</v>
      </c>
      <c r="I326" s="3">
        <f t="shared" si="27"/>
        <v>-2.4444308381968036</v>
      </c>
      <c r="J326" s="3">
        <f t="shared" si="26"/>
        <v>0.31677126372872655</v>
      </c>
      <c r="K326" s="3">
        <f t="shared" si="28"/>
        <v>1.5063575720038866</v>
      </c>
      <c r="L326" s="3">
        <f t="shared" si="29"/>
        <v>0.13250272331436092</v>
      </c>
      <c r="M326">
        <f t="shared" si="30"/>
        <v>1000</v>
      </c>
    </row>
    <row r="327" spans="6:13" x14ac:dyDescent="0.25">
      <c r="F327" s="1">
        <v>14503</v>
      </c>
      <c r="G327">
        <v>14.1</v>
      </c>
      <c r="H327" s="3">
        <f t="shared" si="25"/>
        <v>0</v>
      </c>
      <c r="I327" s="3">
        <f t="shared" si="27"/>
        <v>-2.1590427103429222</v>
      </c>
      <c r="J327" s="3">
        <f t="shared" si="26"/>
        <v>2.1590427103429222</v>
      </c>
      <c r="K327" s="3">
        <f t="shared" si="28"/>
        <v>1.4070133575009431</v>
      </c>
      <c r="L327" s="3">
        <f t="shared" si="29"/>
        <v>0.90310918833043408</v>
      </c>
      <c r="M327">
        <f t="shared" si="30"/>
        <v>1000</v>
      </c>
    </row>
    <row r="328" spans="6:13" x14ac:dyDescent="0.25">
      <c r="F328" s="1">
        <v>14533</v>
      </c>
      <c r="G328">
        <v>14</v>
      </c>
      <c r="H328" s="3">
        <f t="shared" si="25"/>
        <v>0</v>
      </c>
      <c r="I328" s="3">
        <f t="shared" si="27"/>
        <v>-1.816576956918265</v>
      </c>
      <c r="J328" s="3">
        <f t="shared" si="26"/>
        <v>1.816576956918265</v>
      </c>
      <c r="K328" s="3">
        <f t="shared" si="28"/>
        <v>1.0835192314558009</v>
      </c>
      <c r="L328" s="3">
        <f t="shared" si="29"/>
        <v>0.75985867868341139</v>
      </c>
      <c r="M328">
        <f t="shared" si="30"/>
        <v>1000</v>
      </c>
    </row>
    <row r="329" spans="6:13" x14ac:dyDescent="0.25">
      <c r="F329" s="1">
        <v>14564</v>
      </c>
      <c r="G329">
        <v>14</v>
      </c>
      <c r="H329" s="3">
        <f t="shared" si="25"/>
        <v>0</v>
      </c>
      <c r="I329" s="3">
        <f t="shared" si="27"/>
        <v>-1.529220635079185</v>
      </c>
      <c r="J329" s="3">
        <f t="shared" si="26"/>
        <v>1.529220635079185</v>
      </c>
      <c r="K329" s="3">
        <f t="shared" si="28"/>
        <v>0.83531123023983878</v>
      </c>
      <c r="L329" s="3">
        <f t="shared" si="29"/>
        <v>0.63965997518648443</v>
      </c>
      <c r="M329">
        <f t="shared" si="30"/>
        <v>1000</v>
      </c>
    </row>
    <row r="330" spans="6:13" x14ac:dyDescent="0.25">
      <c r="F330" s="1">
        <v>14594</v>
      </c>
      <c r="G330">
        <v>14</v>
      </c>
      <c r="H330" s="3">
        <f t="shared" si="25"/>
        <v>0</v>
      </c>
      <c r="I330" s="3">
        <f t="shared" si="27"/>
        <v>-1.2977391535977034</v>
      </c>
      <c r="J330" s="3">
        <f t="shared" si="26"/>
        <v>1.2977391535977034</v>
      </c>
      <c r="K330" s="3">
        <f t="shared" si="28"/>
        <v>0.70434867759117359</v>
      </c>
      <c r="L330" s="3">
        <f t="shared" si="29"/>
        <v>0.54283324181395964</v>
      </c>
      <c r="M330">
        <f t="shared" si="30"/>
        <v>1000</v>
      </c>
    </row>
    <row r="331" spans="6:13" x14ac:dyDescent="0.25">
      <c r="F331" s="1">
        <v>14625</v>
      </c>
      <c r="G331">
        <v>13.9</v>
      </c>
      <c r="H331" s="3">
        <f t="shared" si="25"/>
        <v>-0.71428571428571175</v>
      </c>
      <c r="I331" s="3">
        <f t="shared" si="27"/>
        <v>-1.2398920711027337</v>
      </c>
      <c r="J331" s="3">
        <f t="shared" si="26"/>
        <v>0.52560635681702195</v>
      </c>
      <c r="K331" s="3">
        <f t="shared" si="28"/>
        <v>0.71171472715883688</v>
      </c>
      <c r="L331" s="3">
        <f t="shared" si="29"/>
        <v>0.21985666518423966</v>
      </c>
      <c r="M331">
        <f t="shared" si="30"/>
        <v>1000</v>
      </c>
    </row>
    <row r="332" spans="6:13" x14ac:dyDescent="0.25">
      <c r="F332" s="1">
        <v>14656</v>
      </c>
      <c r="G332">
        <v>14</v>
      </c>
      <c r="H332" s="3">
        <f t="shared" si="25"/>
        <v>0.7194244604316502</v>
      </c>
      <c r="I332" s="3">
        <f t="shared" si="27"/>
        <v>-1.0617367230407588</v>
      </c>
      <c r="J332" s="3">
        <f t="shared" si="26"/>
        <v>1.781161183472409</v>
      </c>
      <c r="K332" s="3">
        <f t="shared" si="28"/>
        <v>0.75912916555348486</v>
      </c>
      <c r="L332" s="3">
        <f t="shared" si="29"/>
        <v>0.74504456210407732</v>
      </c>
      <c r="M332">
        <f t="shared" si="30"/>
        <v>1000</v>
      </c>
    </row>
    <row r="333" spans="6:13" x14ac:dyDescent="0.25">
      <c r="F333" s="1">
        <v>14685</v>
      </c>
      <c r="G333">
        <v>14</v>
      </c>
      <c r="H333" s="3">
        <f t="shared" si="25"/>
        <v>0.7194244604316502</v>
      </c>
      <c r="I333" s="3">
        <f t="shared" si="27"/>
        <v>-0.88358137497878408</v>
      </c>
      <c r="J333" s="3">
        <f t="shared" si="26"/>
        <v>1.6030058354104342</v>
      </c>
      <c r="K333" s="3">
        <f t="shared" si="28"/>
        <v>0.78274900417253712</v>
      </c>
      <c r="L333" s="3">
        <f t="shared" si="29"/>
        <v>0.67052369643791299</v>
      </c>
      <c r="M333">
        <f t="shared" si="30"/>
        <v>1000</v>
      </c>
    </row>
    <row r="334" spans="6:13" x14ac:dyDescent="0.25">
      <c r="F334" s="1">
        <v>14716</v>
      </c>
      <c r="G334">
        <v>14</v>
      </c>
      <c r="H334" s="3">
        <f t="shared" si="25"/>
        <v>1.4492753623188248</v>
      </c>
      <c r="I334" s="3">
        <f t="shared" si="27"/>
        <v>-0.52806664408132453</v>
      </c>
      <c r="J334" s="3">
        <f t="shared" si="26"/>
        <v>1.9773420064001495</v>
      </c>
      <c r="K334" s="3">
        <f t="shared" si="28"/>
        <v>0.71737464444507804</v>
      </c>
      <c r="L334" s="3">
        <f t="shared" si="29"/>
        <v>0.82710533047680102</v>
      </c>
      <c r="M334">
        <f t="shared" si="30"/>
        <v>1000</v>
      </c>
    </row>
    <row r="335" spans="6:13" x14ac:dyDescent="0.25">
      <c r="F335" s="1">
        <v>14746</v>
      </c>
      <c r="G335">
        <v>14</v>
      </c>
      <c r="H335" s="3">
        <f t="shared" si="25"/>
        <v>1.4492753623188248</v>
      </c>
      <c r="I335" s="3">
        <f t="shared" si="27"/>
        <v>-0.22998873268241607</v>
      </c>
      <c r="J335" s="3">
        <f t="shared" si="26"/>
        <v>1.679264095001241</v>
      </c>
      <c r="K335" s="3">
        <f t="shared" si="28"/>
        <v>0.68659836514987493</v>
      </c>
      <c r="L335" s="3">
        <f t="shared" si="29"/>
        <v>0.70242187732735295</v>
      </c>
      <c r="M335">
        <f t="shared" si="30"/>
        <v>1000</v>
      </c>
    </row>
    <row r="336" spans="6:13" x14ac:dyDescent="0.25">
      <c r="F336" s="1">
        <v>14777</v>
      </c>
      <c r="G336">
        <v>14.1</v>
      </c>
      <c r="H336" s="3">
        <f t="shared" si="25"/>
        <v>2.1739130434782483</v>
      </c>
      <c r="I336" s="3">
        <f t="shared" si="27"/>
        <v>0.12847565214644438</v>
      </c>
      <c r="J336" s="3">
        <f t="shared" si="26"/>
        <v>2.045437391331804</v>
      </c>
      <c r="K336" s="3">
        <f t="shared" si="28"/>
        <v>0.65946905057253058</v>
      </c>
      <c r="L336" s="3">
        <f t="shared" si="29"/>
        <v>0.85558905037732458</v>
      </c>
      <c r="M336">
        <f t="shared" si="30"/>
        <v>1000</v>
      </c>
    </row>
    <row r="337" spans="6:13" x14ac:dyDescent="0.25">
      <c r="F337" s="1">
        <v>14807</v>
      </c>
      <c r="G337">
        <v>14</v>
      </c>
      <c r="H337" s="3">
        <f t="shared" si="25"/>
        <v>1.4492753623188248</v>
      </c>
      <c r="I337" s="3">
        <f t="shared" si="27"/>
        <v>0.42655356354535284</v>
      </c>
      <c r="J337" s="3">
        <f t="shared" si="26"/>
        <v>1.022721798773472</v>
      </c>
      <c r="K337" s="3">
        <f t="shared" si="28"/>
        <v>0.5874209027253342</v>
      </c>
      <c r="L337" s="3">
        <f t="shared" si="29"/>
        <v>0.42779582319214571</v>
      </c>
      <c r="M337">
        <f t="shared" si="30"/>
        <v>1000</v>
      </c>
    </row>
    <row r="338" spans="6:13" x14ac:dyDescent="0.25">
      <c r="F338" s="1">
        <v>14838</v>
      </c>
      <c r="G338">
        <v>14</v>
      </c>
      <c r="H338" s="3">
        <f t="shared" si="25"/>
        <v>1.4492753623188248</v>
      </c>
      <c r="I338" s="3">
        <f t="shared" si="27"/>
        <v>0.72463147494426128</v>
      </c>
      <c r="J338" s="3">
        <f t="shared" si="26"/>
        <v>0.72464388737456353</v>
      </c>
      <c r="K338" s="3">
        <f t="shared" si="28"/>
        <v>0.52220775234892602</v>
      </c>
      <c r="L338" s="3">
        <f t="shared" si="29"/>
        <v>0.30311237004269759</v>
      </c>
      <c r="M338">
        <f t="shared" si="30"/>
        <v>1000</v>
      </c>
    </row>
    <row r="339" spans="6:13" x14ac:dyDescent="0.25">
      <c r="F339" s="1">
        <v>14869</v>
      </c>
      <c r="G339">
        <v>14</v>
      </c>
      <c r="H339" s="3">
        <f t="shared" si="25"/>
        <v>-0.70921985815602939</v>
      </c>
      <c r="I339" s="3">
        <f t="shared" si="27"/>
        <v>0.6655298200979255</v>
      </c>
      <c r="J339" s="3">
        <f t="shared" si="26"/>
        <v>-1.3747496782539548</v>
      </c>
      <c r="K339" s="3">
        <f t="shared" si="28"/>
        <v>0.94792549706086293</v>
      </c>
      <c r="L339" s="3">
        <f t="shared" si="29"/>
        <v>-0.57504608877712216</v>
      </c>
      <c r="M339">
        <f t="shared" si="30"/>
        <v>0</v>
      </c>
    </row>
    <row r="340" spans="6:13" x14ac:dyDescent="0.25">
      <c r="F340" s="1">
        <v>14899</v>
      </c>
      <c r="G340">
        <v>14</v>
      </c>
      <c r="H340" s="3">
        <f t="shared" ref="H340:H403" si="31">(G340/G328-1)*100</f>
        <v>0</v>
      </c>
      <c r="I340" s="3">
        <f t="shared" si="27"/>
        <v>0.6655298200979255</v>
      </c>
      <c r="J340" s="3">
        <f t="shared" si="26"/>
        <v>-0.6655298200979255</v>
      </c>
      <c r="K340" s="3">
        <f t="shared" si="28"/>
        <v>1.0687770232561471</v>
      </c>
      <c r="L340" s="3">
        <f t="shared" si="29"/>
        <v>-0.27838545886981214</v>
      </c>
      <c r="M340">
        <f t="shared" si="30"/>
        <v>0</v>
      </c>
    </row>
    <row r="341" spans="6:13" x14ac:dyDescent="0.25">
      <c r="F341" s="1">
        <v>14930</v>
      </c>
      <c r="G341">
        <v>14</v>
      </c>
      <c r="H341" s="3">
        <f t="shared" si="31"/>
        <v>0</v>
      </c>
      <c r="I341" s="3">
        <f t="shared" si="27"/>
        <v>0.6655298200979255</v>
      </c>
      <c r="J341" s="3">
        <f t="shared" si="26"/>
        <v>-0.6655298200979255</v>
      </c>
      <c r="K341" s="3">
        <f t="shared" si="28"/>
        <v>1.1564438951287048</v>
      </c>
      <c r="L341" s="3">
        <f t="shared" si="29"/>
        <v>-0.27838545886981214</v>
      </c>
      <c r="M341">
        <f t="shared" si="30"/>
        <v>0</v>
      </c>
    </row>
    <row r="342" spans="6:13" x14ac:dyDescent="0.25">
      <c r="F342" s="1">
        <v>14960</v>
      </c>
      <c r="G342">
        <v>14.1</v>
      </c>
      <c r="H342" s="3">
        <f t="shared" si="31"/>
        <v>0.71428571428571175</v>
      </c>
      <c r="I342" s="3">
        <f t="shared" si="27"/>
        <v>0.72505362962173481</v>
      </c>
      <c r="J342" s="3">
        <f t="shared" si="26"/>
        <v>-1.076791533602306E-2</v>
      </c>
      <c r="K342" s="3">
        <f t="shared" si="28"/>
        <v>1.1698670191497198</v>
      </c>
      <c r="L342" s="3">
        <f t="shared" si="29"/>
        <v>-4.5041273303861847E-3</v>
      </c>
      <c r="M342">
        <f t="shared" si="30"/>
        <v>0</v>
      </c>
    </row>
    <row r="343" spans="6:13" x14ac:dyDescent="0.25">
      <c r="F343" s="1">
        <v>14991</v>
      </c>
      <c r="G343">
        <v>14.1</v>
      </c>
      <c r="H343" s="3">
        <f t="shared" si="31"/>
        <v>1.4388489208633004</v>
      </c>
      <c r="I343" s="3">
        <f t="shared" si="27"/>
        <v>0.90448151588415249</v>
      </c>
      <c r="J343" s="3">
        <f t="shared" si="26"/>
        <v>0.53436740497914792</v>
      </c>
      <c r="K343" s="3">
        <f t="shared" si="28"/>
        <v>1.1697372524983813</v>
      </c>
      <c r="L343" s="3">
        <f t="shared" si="29"/>
        <v>0.22352133705789831</v>
      </c>
      <c r="M343">
        <f t="shared" si="30"/>
        <v>1000</v>
      </c>
    </row>
    <row r="344" spans="6:13" x14ac:dyDescent="0.25">
      <c r="F344" s="1">
        <v>15022</v>
      </c>
      <c r="G344">
        <v>14.1</v>
      </c>
      <c r="H344" s="3">
        <f t="shared" si="31"/>
        <v>0.71428571428571175</v>
      </c>
      <c r="I344" s="3">
        <f t="shared" si="27"/>
        <v>0.90405328703865762</v>
      </c>
      <c r="J344" s="3">
        <f t="shared" si="26"/>
        <v>-0.18976757275294587</v>
      </c>
      <c r="K344" s="3">
        <f t="shared" si="28"/>
        <v>1.1454563198777623</v>
      </c>
      <c r="L344" s="3">
        <f t="shared" si="29"/>
        <v>-7.9378160413106885E-2</v>
      </c>
      <c r="M344">
        <f t="shared" si="30"/>
        <v>0</v>
      </c>
    </row>
    <row r="345" spans="6:13" x14ac:dyDescent="0.25">
      <c r="F345" s="1">
        <v>15050</v>
      </c>
      <c r="G345">
        <v>14.2</v>
      </c>
      <c r="H345" s="3">
        <f t="shared" si="31"/>
        <v>1.4285714285714235</v>
      </c>
      <c r="I345" s="3">
        <f t="shared" si="27"/>
        <v>0.96314886771697206</v>
      </c>
      <c r="J345" s="3">
        <f t="shared" si="26"/>
        <v>0.46542256085445144</v>
      </c>
      <c r="K345" s="3">
        <f t="shared" si="28"/>
        <v>1.0970420345099914</v>
      </c>
      <c r="L345" s="3">
        <f t="shared" si="29"/>
        <v>0.19468229560737815</v>
      </c>
      <c r="M345">
        <f t="shared" si="30"/>
        <v>1000</v>
      </c>
    </row>
    <row r="346" spans="6:13" x14ac:dyDescent="0.25">
      <c r="F346" s="1">
        <v>15081</v>
      </c>
      <c r="G346">
        <v>14.3</v>
      </c>
      <c r="H346" s="3">
        <f t="shared" si="31"/>
        <v>2.1428571428571574</v>
      </c>
      <c r="I346" s="3">
        <f t="shared" si="27"/>
        <v>1.0209473494285</v>
      </c>
      <c r="J346" s="3">
        <f t="shared" si="26"/>
        <v>1.1219097934286575</v>
      </c>
      <c r="K346" s="3">
        <f t="shared" si="28"/>
        <v>1.0142883454175351</v>
      </c>
      <c r="L346" s="3">
        <f t="shared" si="29"/>
        <v>0.46928531708499249</v>
      </c>
      <c r="M346">
        <f t="shared" si="30"/>
        <v>1000</v>
      </c>
    </row>
    <row r="347" spans="6:13" x14ac:dyDescent="0.25">
      <c r="F347" s="1">
        <v>15111</v>
      </c>
      <c r="G347">
        <v>14.4</v>
      </c>
      <c r="H347" s="3">
        <f t="shared" si="31"/>
        <v>2.8571428571428692</v>
      </c>
      <c r="I347" s="3">
        <f t="shared" si="27"/>
        <v>1.1382696406638368</v>
      </c>
      <c r="J347" s="3">
        <f t="shared" si="26"/>
        <v>1.7188732164790324</v>
      </c>
      <c r="K347" s="3">
        <f t="shared" si="28"/>
        <v>1.0189170590496253</v>
      </c>
      <c r="L347" s="3">
        <f t="shared" si="29"/>
        <v>0.71899003569537712</v>
      </c>
      <c r="M347">
        <f t="shared" si="30"/>
        <v>1000</v>
      </c>
    </row>
    <row r="348" spans="6:13" x14ac:dyDescent="0.25">
      <c r="F348" s="1">
        <v>15142</v>
      </c>
      <c r="G348">
        <v>14.7</v>
      </c>
      <c r="H348" s="3">
        <f t="shared" si="31"/>
        <v>4.2553191489361764</v>
      </c>
      <c r="I348" s="3">
        <f t="shared" si="27"/>
        <v>1.3117201494519977</v>
      </c>
      <c r="J348" s="3">
        <f t="shared" si="26"/>
        <v>2.9435989994841787</v>
      </c>
      <c r="K348" s="3">
        <f t="shared" si="28"/>
        <v>1.1726520757914265</v>
      </c>
      <c r="L348" s="3">
        <f t="shared" si="29"/>
        <v>1.2312824060679191</v>
      </c>
      <c r="M348">
        <f t="shared" si="30"/>
        <v>1000</v>
      </c>
    </row>
    <row r="349" spans="6:13" x14ac:dyDescent="0.25">
      <c r="F349" s="1">
        <v>15172</v>
      </c>
      <c r="G349">
        <v>14.7</v>
      </c>
      <c r="H349" s="3">
        <f t="shared" si="31"/>
        <v>5.0000000000000044</v>
      </c>
      <c r="I349" s="3">
        <f t="shared" si="27"/>
        <v>1.6076138692587625</v>
      </c>
      <c r="J349" s="3">
        <f t="shared" si="26"/>
        <v>3.392386130741242</v>
      </c>
      <c r="K349" s="3">
        <f t="shared" si="28"/>
        <v>1.4428187904612735</v>
      </c>
      <c r="L349" s="3">
        <f t="shared" si="29"/>
        <v>1.41900624307267</v>
      </c>
      <c r="M349">
        <f t="shared" si="30"/>
        <v>1000</v>
      </c>
    </row>
    <row r="350" spans="6:13" x14ac:dyDescent="0.25">
      <c r="F350" s="1">
        <v>15203</v>
      </c>
      <c r="G350">
        <v>14.9</v>
      </c>
      <c r="H350" s="3">
        <f t="shared" si="31"/>
        <v>6.4285714285714279</v>
      </c>
      <c r="I350" s="3">
        <f t="shared" si="27"/>
        <v>2.0225552081131459</v>
      </c>
      <c r="J350" s="3">
        <f t="shared" si="26"/>
        <v>4.406016220458282</v>
      </c>
      <c r="K350" s="3">
        <f t="shared" si="28"/>
        <v>1.8028296107066362</v>
      </c>
      <c r="L350" s="3">
        <f t="shared" si="29"/>
        <v>1.8429990817535984</v>
      </c>
      <c r="M350">
        <f t="shared" si="30"/>
        <v>1000</v>
      </c>
    </row>
    <row r="351" spans="6:13" x14ac:dyDescent="0.25">
      <c r="F351" s="1">
        <v>15234</v>
      </c>
      <c r="G351">
        <v>15.1</v>
      </c>
      <c r="H351" s="3">
        <f t="shared" si="31"/>
        <v>7.8571428571428514</v>
      </c>
      <c r="I351" s="3">
        <f t="shared" si="27"/>
        <v>2.736418767721386</v>
      </c>
      <c r="J351" s="3">
        <f t="shared" ref="J351:J414" si="32">H351-I351</f>
        <v>5.120724089421465</v>
      </c>
      <c r="K351" s="3">
        <f t="shared" si="28"/>
        <v>1.9983549400867278</v>
      </c>
      <c r="L351" s="3">
        <f t="shared" si="29"/>
        <v>2.1419552998685218</v>
      </c>
      <c r="M351">
        <f t="shared" si="30"/>
        <v>1000</v>
      </c>
    </row>
    <row r="352" spans="6:13" x14ac:dyDescent="0.25">
      <c r="F352" s="1">
        <v>15264</v>
      </c>
      <c r="G352">
        <v>15.3</v>
      </c>
      <c r="H352" s="3">
        <f t="shared" si="31"/>
        <v>9.2857142857142971</v>
      </c>
      <c r="I352" s="3">
        <f t="shared" ref="I352:I415" si="33">AVERAGE(H341:H352)</f>
        <v>3.5102282915309111</v>
      </c>
      <c r="J352" s="3">
        <f t="shared" si="32"/>
        <v>5.775485994183386</v>
      </c>
      <c r="K352" s="3">
        <f t="shared" ref="K352:K415" si="34">STDEV(J341:J352)</f>
        <v>2.2131088901973159</v>
      </c>
      <c r="L352" s="3">
        <f t="shared" ref="L352:L415" si="35">J352/STDEV($J$30:$J$1317)</f>
        <v>2.4158366314079558</v>
      </c>
      <c r="M352">
        <f t="shared" ref="M352:M415" si="36">IF(L352&gt;0,1000,0)</f>
        <v>1000</v>
      </c>
    </row>
    <row r="353" spans="6:13" x14ac:dyDescent="0.25">
      <c r="F353" s="1">
        <v>15295</v>
      </c>
      <c r="G353">
        <v>15.4</v>
      </c>
      <c r="H353" s="3">
        <f t="shared" si="31"/>
        <v>10.000000000000009</v>
      </c>
      <c r="I353" s="3">
        <f t="shared" si="33"/>
        <v>4.343561624864245</v>
      </c>
      <c r="J353" s="3">
        <f t="shared" si="32"/>
        <v>5.6564383751357639</v>
      </c>
      <c r="K353" s="3">
        <f t="shared" si="34"/>
        <v>2.2596187864402166</v>
      </c>
      <c r="L353" s="3">
        <f t="shared" si="35"/>
        <v>2.366040025673513</v>
      </c>
      <c r="M353">
        <f t="shared" si="36"/>
        <v>1000</v>
      </c>
    </row>
    <row r="354" spans="6:13" x14ac:dyDescent="0.25">
      <c r="F354" s="1">
        <v>15325</v>
      </c>
      <c r="G354">
        <v>15.5</v>
      </c>
      <c r="H354" s="3">
        <f t="shared" si="31"/>
        <v>9.9290780141843893</v>
      </c>
      <c r="I354" s="3">
        <f t="shared" si="33"/>
        <v>5.1114609831891347</v>
      </c>
      <c r="J354" s="3">
        <f t="shared" si="32"/>
        <v>4.8176170309952546</v>
      </c>
      <c r="K354" s="3">
        <f t="shared" si="34"/>
        <v>2.1854288961159081</v>
      </c>
      <c r="L354" s="3">
        <f t="shared" si="35"/>
        <v>2.0151681973248015</v>
      </c>
      <c r="M354">
        <f t="shared" si="36"/>
        <v>1000</v>
      </c>
    </row>
    <row r="355" spans="6:13" x14ac:dyDescent="0.25">
      <c r="F355" s="1">
        <v>15356</v>
      </c>
      <c r="G355">
        <v>15.7</v>
      </c>
      <c r="H355" s="3">
        <f t="shared" si="31"/>
        <v>11.347517730496449</v>
      </c>
      <c r="I355" s="3">
        <f t="shared" si="33"/>
        <v>5.937183383991897</v>
      </c>
      <c r="J355" s="3">
        <f t="shared" si="32"/>
        <v>5.4103343465045519</v>
      </c>
      <c r="K355" s="3">
        <f t="shared" si="34"/>
        <v>2.1421898130173278</v>
      </c>
      <c r="L355" s="3">
        <f t="shared" si="35"/>
        <v>2.2630968052929017</v>
      </c>
      <c r="M355">
        <f t="shared" si="36"/>
        <v>1000</v>
      </c>
    </row>
    <row r="356" spans="6:13" x14ac:dyDescent="0.25">
      <c r="F356" s="1">
        <v>15387</v>
      </c>
      <c r="G356">
        <v>15.8</v>
      </c>
      <c r="H356" s="3">
        <f t="shared" si="31"/>
        <v>12.056737588652489</v>
      </c>
      <c r="I356" s="3">
        <f t="shared" si="33"/>
        <v>6.8823877068557948</v>
      </c>
      <c r="J356" s="3">
        <f t="shared" si="32"/>
        <v>5.1743498817966938</v>
      </c>
      <c r="K356" s="3">
        <f t="shared" si="34"/>
        <v>1.870506118569697</v>
      </c>
      <c r="L356" s="3">
        <f t="shared" si="35"/>
        <v>2.1643865123654145</v>
      </c>
      <c r="M356">
        <f t="shared" si="36"/>
        <v>1000</v>
      </c>
    </row>
    <row r="357" spans="6:13" x14ac:dyDescent="0.25">
      <c r="F357" s="1">
        <v>15415</v>
      </c>
      <c r="G357">
        <v>16</v>
      </c>
      <c r="H357" s="3">
        <f t="shared" si="31"/>
        <v>12.676056338028175</v>
      </c>
      <c r="I357" s="3">
        <f t="shared" si="33"/>
        <v>7.8196781159771911</v>
      </c>
      <c r="J357" s="3">
        <f t="shared" si="32"/>
        <v>4.8563782220509841</v>
      </c>
      <c r="K357" s="3">
        <f t="shared" si="34"/>
        <v>1.5545097053141446</v>
      </c>
      <c r="L357" s="3">
        <f t="shared" si="35"/>
        <v>2.0313816736147174</v>
      </c>
      <c r="M357">
        <f t="shared" si="36"/>
        <v>1000</v>
      </c>
    </row>
    <row r="358" spans="6:13" x14ac:dyDescent="0.25">
      <c r="F358" s="1">
        <v>15446</v>
      </c>
      <c r="G358">
        <v>16.100000000000001</v>
      </c>
      <c r="H358" s="3">
        <f t="shared" si="31"/>
        <v>12.587412587412583</v>
      </c>
      <c r="I358" s="3">
        <f t="shared" si="33"/>
        <v>8.6900577363568097</v>
      </c>
      <c r="J358" s="3">
        <f t="shared" si="32"/>
        <v>3.8973548510557734</v>
      </c>
      <c r="K358" s="3">
        <f t="shared" si="34"/>
        <v>1.2269421828812697</v>
      </c>
      <c r="L358" s="3">
        <f t="shared" si="35"/>
        <v>1.6302303605719857</v>
      </c>
      <c r="M358">
        <f t="shared" si="36"/>
        <v>1000</v>
      </c>
    </row>
    <row r="359" spans="6:13" x14ac:dyDescent="0.25">
      <c r="F359" s="1">
        <v>15476</v>
      </c>
      <c r="G359">
        <v>16.3</v>
      </c>
      <c r="H359" s="3">
        <f t="shared" si="31"/>
        <v>13.194444444444443</v>
      </c>
      <c r="I359" s="3">
        <f t="shared" si="33"/>
        <v>9.5514995352986087</v>
      </c>
      <c r="J359" s="3">
        <f t="shared" si="32"/>
        <v>3.6429449091458341</v>
      </c>
      <c r="K359" s="3">
        <f t="shared" si="34"/>
        <v>0.93014839664254256</v>
      </c>
      <c r="L359" s="3">
        <f t="shared" si="35"/>
        <v>1.5238128473654102</v>
      </c>
      <c r="M359">
        <f t="shared" si="36"/>
        <v>1000</v>
      </c>
    </row>
    <row r="360" spans="6:13" x14ac:dyDescent="0.25">
      <c r="F360" s="1">
        <v>15507</v>
      </c>
      <c r="G360">
        <v>16.3</v>
      </c>
      <c r="H360" s="3">
        <f t="shared" si="31"/>
        <v>10.884353741496611</v>
      </c>
      <c r="I360" s="3">
        <f t="shared" si="33"/>
        <v>10.103919084678646</v>
      </c>
      <c r="J360" s="3">
        <f t="shared" si="32"/>
        <v>0.78043465681796498</v>
      </c>
      <c r="K360" s="3">
        <f t="shared" si="34"/>
        <v>1.3795276508948286</v>
      </c>
      <c r="L360" s="3">
        <f t="shared" si="35"/>
        <v>0.32644917401928863</v>
      </c>
      <c r="M360">
        <f t="shared" si="36"/>
        <v>1000</v>
      </c>
    </row>
    <row r="361" spans="6:13" x14ac:dyDescent="0.25">
      <c r="F361" s="1">
        <v>15537</v>
      </c>
      <c r="G361">
        <v>16.399999999999999</v>
      </c>
      <c r="H361" s="3">
        <f t="shared" si="31"/>
        <v>11.564625850340127</v>
      </c>
      <c r="I361" s="3">
        <f t="shared" si="33"/>
        <v>10.650971238873653</v>
      </c>
      <c r="J361" s="3">
        <f t="shared" si="32"/>
        <v>0.9136546114664732</v>
      </c>
      <c r="K361" s="3">
        <f t="shared" si="34"/>
        <v>1.6953216123621015</v>
      </c>
      <c r="L361" s="3">
        <f t="shared" si="35"/>
        <v>0.38217394710306068</v>
      </c>
      <c r="M361">
        <f t="shared" si="36"/>
        <v>1000</v>
      </c>
    </row>
    <row r="362" spans="6:13" x14ac:dyDescent="0.25">
      <c r="F362" s="1">
        <v>15568</v>
      </c>
      <c r="G362">
        <v>16.5</v>
      </c>
      <c r="H362" s="3">
        <f t="shared" si="31"/>
        <v>10.738255033557053</v>
      </c>
      <c r="I362" s="3">
        <f t="shared" si="33"/>
        <v>11.010111539289122</v>
      </c>
      <c r="J362" s="3">
        <f t="shared" si="32"/>
        <v>-0.27185650573206921</v>
      </c>
      <c r="K362" s="3">
        <f t="shared" si="34"/>
        <v>2.1274636933054469</v>
      </c>
      <c r="L362" s="3">
        <f t="shared" si="35"/>
        <v>-0.11371526235117485</v>
      </c>
      <c r="M362">
        <f t="shared" si="36"/>
        <v>0</v>
      </c>
    </row>
    <row r="363" spans="6:13" x14ac:dyDescent="0.25">
      <c r="F363" s="1">
        <v>15599</v>
      </c>
      <c r="G363">
        <v>16.5</v>
      </c>
      <c r="H363" s="3">
        <f t="shared" si="31"/>
        <v>9.27152317880795</v>
      </c>
      <c r="I363" s="3">
        <f t="shared" si="33"/>
        <v>11.127976566094548</v>
      </c>
      <c r="J363" s="3">
        <f t="shared" si="32"/>
        <v>-1.8564533872865976</v>
      </c>
      <c r="K363" s="3">
        <f t="shared" si="34"/>
        <v>2.631689703563743</v>
      </c>
      <c r="L363" s="3">
        <f t="shared" si="35"/>
        <v>-0.77653865008506096</v>
      </c>
      <c r="M363">
        <f t="shared" si="36"/>
        <v>0</v>
      </c>
    </row>
    <row r="364" spans="6:13" x14ac:dyDescent="0.25">
      <c r="F364" s="1">
        <v>15629</v>
      </c>
      <c r="G364">
        <v>16.7</v>
      </c>
      <c r="H364" s="3">
        <f t="shared" si="31"/>
        <v>9.1503267973856097</v>
      </c>
      <c r="I364" s="3">
        <f t="shared" si="33"/>
        <v>11.116694275400491</v>
      </c>
      <c r="J364" s="3">
        <f t="shared" si="32"/>
        <v>-1.966367478014881</v>
      </c>
      <c r="K364" s="3">
        <f t="shared" si="34"/>
        <v>2.8882060300592625</v>
      </c>
      <c r="L364" s="3">
        <f t="shared" si="35"/>
        <v>-0.82251477866657086</v>
      </c>
      <c r="M364">
        <f t="shared" si="36"/>
        <v>0</v>
      </c>
    </row>
    <row r="365" spans="6:13" x14ac:dyDescent="0.25">
      <c r="F365" s="1">
        <v>15660</v>
      </c>
      <c r="G365">
        <v>16.8</v>
      </c>
      <c r="H365" s="3">
        <f t="shared" si="31"/>
        <v>9.0909090909090828</v>
      </c>
      <c r="I365" s="3">
        <f t="shared" si="33"/>
        <v>11.040936699642915</v>
      </c>
      <c r="J365" s="3">
        <f t="shared" si="32"/>
        <v>-1.9500276087338317</v>
      </c>
      <c r="K365" s="3">
        <f t="shared" si="34"/>
        <v>2.9865523505401086</v>
      </c>
      <c r="L365" s="3">
        <f t="shared" si="35"/>
        <v>-0.81567995042850883</v>
      </c>
      <c r="M365">
        <f t="shared" si="36"/>
        <v>0</v>
      </c>
    </row>
    <row r="366" spans="6:13" x14ac:dyDescent="0.25">
      <c r="F366" s="1">
        <v>15690</v>
      </c>
      <c r="G366">
        <v>16.899999999999999</v>
      </c>
      <c r="H366" s="3">
        <f t="shared" si="31"/>
        <v>9.0322580645161299</v>
      </c>
      <c r="I366" s="3">
        <f t="shared" si="33"/>
        <v>10.966201703837227</v>
      </c>
      <c r="J366" s="3">
        <f t="shared" si="32"/>
        <v>-1.9339436393210967</v>
      </c>
      <c r="K366" s="3">
        <f t="shared" si="34"/>
        <v>3.0336300745119482</v>
      </c>
      <c r="L366" s="3">
        <f t="shared" si="35"/>
        <v>-0.80895216292718619</v>
      </c>
      <c r="M366">
        <f t="shared" si="36"/>
        <v>0</v>
      </c>
    </row>
    <row r="367" spans="6:13" x14ac:dyDescent="0.25">
      <c r="F367" s="1">
        <v>15721</v>
      </c>
      <c r="G367">
        <v>16.899999999999999</v>
      </c>
      <c r="H367" s="3">
        <f t="shared" si="31"/>
        <v>7.6433121019108263</v>
      </c>
      <c r="I367" s="3">
        <f t="shared" si="33"/>
        <v>10.657517901455089</v>
      </c>
      <c r="J367" s="3">
        <f t="shared" si="32"/>
        <v>-3.0142057995442624</v>
      </c>
      <c r="K367" s="3">
        <f t="shared" si="34"/>
        <v>2.99355599617004</v>
      </c>
      <c r="L367" s="3">
        <f t="shared" si="35"/>
        <v>-1.2608166295399241</v>
      </c>
      <c r="M367">
        <f t="shared" si="36"/>
        <v>0</v>
      </c>
    </row>
    <row r="368" spans="6:13" x14ac:dyDescent="0.25">
      <c r="F368" s="1">
        <v>15752</v>
      </c>
      <c r="G368">
        <v>16.899999999999999</v>
      </c>
      <c r="H368" s="3">
        <f t="shared" si="31"/>
        <v>6.9620253164556889</v>
      </c>
      <c r="I368" s="3">
        <f t="shared" si="33"/>
        <v>10.23295854543869</v>
      </c>
      <c r="J368" s="3">
        <f t="shared" si="32"/>
        <v>-3.2709332289830009</v>
      </c>
      <c r="K368" s="3">
        <f t="shared" si="34"/>
        <v>2.8316441236930765</v>
      </c>
      <c r="L368" s="3">
        <f t="shared" si="35"/>
        <v>-1.3682035280537346</v>
      </c>
      <c r="M368">
        <f t="shared" si="36"/>
        <v>0</v>
      </c>
    </row>
    <row r="369" spans="6:13" x14ac:dyDescent="0.25">
      <c r="F369" s="1">
        <v>15780</v>
      </c>
      <c r="G369">
        <v>17.2</v>
      </c>
      <c r="H369" s="3">
        <f t="shared" si="31"/>
        <v>7.4999999999999956</v>
      </c>
      <c r="I369" s="3">
        <f t="shared" si="33"/>
        <v>9.8016205172696758</v>
      </c>
      <c r="J369" s="3">
        <f t="shared" si="32"/>
        <v>-2.3016205172696802</v>
      </c>
      <c r="K369" s="3">
        <f t="shared" si="34"/>
        <v>2.4390233077315595</v>
      </c>
      <c r="L369" s="3">
        <f t="shared" si="35"/>
        <v>-0.96274827136974372</v>
      </c>
      <c r="M369">
        <f t="shared" si="36"/>
        <v>0</v>
      </c>
    </row>
    <row r="370" spans="6:13" x14ac:dyDescent="0.25">
      <c r="F370" s="1">
        <v>15811</v>
      </c>
      <c r="G370">
        <v>17.399999999999999</v>
      </c>
      <c r="H370" s="3">
        <f t="shared" si="31"/>
        <v>8.0745341614906643</v>
      </c>
      <c r="I370" s="3">
        <f t="shared" si="33"/>
        <v>9.4255473151095153</v>
      </c>
      <c r="J370" s="3">
        <f t="shared" si="32"/>
        <v>-1.351013153618851</v>
      </c>
      <c r="K370" s="3">
        <f t="shared" si="34"/>
        <v>1.9855145524876361</v>
      </c>
      <c r="L370" s="3">
        <f t="shared" si="35"/>
        <v>-0.5651173025635372</v>
      </c>
      <c r="M370">
        <f t="shared" si="36"/>
        <v>0</v>
      </c>
    </row>
    <row r="371" spans="6:13" x14ac:dyDescent="0.25">
      <c r="F371" s="1">
        <v>15841</v>
      </c>
      <c r="G371">
        <v>17.5</v>
      </c>
      <c r="H371" s="3">
        <f t="shared" si="31"/>
        <v>7.361963190184051</v>
      </c>
      <c r="I371" s="3">
        <f t="shared" si="33"/>
        <v>8.9395072105878164</v>
      </c>
      <c r="J371" s="3">
        <f t="shared" si="32"/>
        <v>-1.5775440204037654</v>
      </c>
      <c r="K371" s="3">
        <f t="shared" si="34"/>
        <v>1.3268667354838879</v>
      </c>
      <c r="L371" s="3">
        <f t="shared" si="35"/>
        <v>-0.65987323594728198</v>
      </c>
      <c r="M371">
        <f t="shared" si="36"/>
        <v>0</v>
      </c>
    </row>
    <row r="372" spans="6:13" x14ac:dyDescent="0.25">
      <c r="F372" s="1">
        <v>15872</v>
      </c>
      <c r="G372">
        <v>17.5</v>
      </c>
      <c r="H372" s="3">
        <f t="shared" si="31"/>
        <v>7.361963190184051</v>
      </c>
      <c r="I372" s="3">
        <f t="shared" si="33"/>
        <v>8.6459746646451041</v>
      </c>
      <c r="J372" s="3">
        <f t="shared" si="32"/>
        <v>-1.2840114744610531</v>
      </c>
      <c r="K372" s="3">
        <f t="shared" si="34"/>
        <v>1.1251785117537094</v>
      </c>
      <c r="L372" s="3">
        <f t="shared" si="35"/>
        <v>-0.53709107047877946</v>
      </c>
      <c r="M372">
        <f t="shared" si="36"/>
        <v>0</v>
      </c>
    </row>
    <row r="373" spans="6:13" x14ac:dyDescent="0.25">
      <c r="F373" s="1">
        <v>15902</v>
      </c>
      <c r="G373">
        <v>17.399999999999999</v>
      </c>
      <c r="H373" s="3">
        <f t="shared" si="31"/>
        <v>6.0975609756097615</v>
      </c>
      <c r="I373" s="3">
        <f t="shared" si="33"/>
        <v>8.1903859250842395</v>
      </c>
      <c r="J373" s="3">
        <f t="shared" si="32"/>
        <v>-2.0928249494744779</v>
      </c>
      <c r="K373" s="3">
        <f t="shared" si="34"/>
        <v>0.78419551377076868</v>
      </c>
      <c r="L373" s="3">
        <f t="shared" si="35"/>
        <v>-0.87541086259353318</v>
      </c>
      <c r="M373">
        <f t="shared" si="36"/>
        <v>0</v>
      </c>
    </row>
    <row r="374" spans="6:13" x14ac:dyDescent="0.25">
      <c r="F374" s="1">
        <v>15933</v>
      </c>
      <c r="G374">
        <v>17.3</v>
      </c>
      <c r="H374" s="3">
        <f t="shared" si="31"/>
        <v>4.8484848484848575</v>
      </c>
      <c r="I374" s="3">
        <f t="shared" si="33"/>
        <v>7.6995717429948902</v>
      </c>
      <c r="J374" s="3">
        <f t="shared" si="32"/>
        <v>-2.8510868945100327</v>
      </c>
      <c r="K374" s="3">
        <f t="shared" si="34"/>
        <v>0.6348585305594231</v>
      </c>
      <c r="L374" s="3">
        <f t="shared" si="35"/>
        <v>-1.1925853800046085</v>
      </c>
      <c r="M374">
        <f t="shared" si="36"/>
        <v>0</v>
      </c>
    </row>
    <row r="375" spans="6:13" x14ac:dyDescent="0.25">
      <c r="F375" s="1">
        <v>15964</v>
      </c>
      <c r="G375">
        <v>17.399999999999999</v>
      </c>
      <c r="H375" s="3">
        <f t="shared" si="31"/>
        <v>5.4545454545454453</v>
      </c>
      <c r="I375" s="3">
        <f t="shared" si="33"/>
        <v>7.3814902659730137</v>
      </c>
      <c r="J375" s="3">
        <f t="shared" si="32"/>
        <v>-1.9269448114275685</v>
      </c>
      <c r="K375" s="3">
        <f t="shared" si="34"/>
        <v>0.63251161905565911</v>
      </c>
      <c r="L375" s="3">
        <f t="shared" si="35"/>
        <v>-0.80602461279216142</v>
      </c>
      <c r="M375">
        <f t="shared" si="36"/>
        <v>0</v>
      </c>
    </row>
    <row r="376" spans="6:13" x14ac:dyDescent="0.25">
      <c r="F376" s="1">
        <v>15994</v>
      </c>
      <c r="G376">
        <v>17.399999999999999</v>
      </c>
      <c r="H376" s="3">
        <f t="shared" si="31"/>
        <v>4.1916167664670656</v>
      </c>
      <c r="I376" s="3">
        <f t="shared" si="33"/>
        <v>6.968264430063134</v>
      </c>
      <c r="J376" s="3">
        <f t="shared" si="32"/>
        <v>-2.7766476635960684</v>
      </c>
      <c r="K376" s="3">
        <f t="shared" si="34"/>
        <v>0.65662888081737891</v>
      </c>
      <c r="L376" s="3">
        <f t="shared" si="35"/>
        <v>-1.1614480833274277</v>
      </c>
      <c r="M376">
        <f t="shared" si="36"/>
        <v>0</v>
      </c>
    </row>
    <row r="377" spans="6:13" x14ac:dyDescent="0.25">
      <c r="F377" s="1">
        <v>16025</v>
      </c>
      <c r="G377">
        <v>17.399999999999999</v>
      </c>
      <c r="H377" s="3">
        <f t="shared" si="31"/>
        <v>3.5714285714285587</v>
      </c>
      <c r="I377" s="3">
        <f t="shared" si="33"/>
        <v>6.5083077201064228</v>
      </c>
      <c r="J377" s="3">
        <f t="shared" si="32"/>
        <v>-2.936879148677864</v>
      </c>
      <c r="K377" s="3">
        <f t="shared" si="34"/>
        <v>0.68447098223069802</v>
      </c>
      <c r="L377" s="3">
        <f t="shared" si="35"/>
        <v>-1.2284715496738698</v>
      </c>
      <c r="M377">
        <f t="shared" si="36"/>
        <v>0</v>
      </c>
    </row>
    <row r="378" spans="6:13" x14ac:dyDescent="0.25">
      <c r="F378" s="1">
        <v>16055</v>
      </c>
      <c r="G378">
        <v>17.399999999999999</v>
      </c>
      <c r="H378" s="3">
        <f t="shared" si="31"/>
        <v>2.9585798816567976</v>
      </c>
      <c r="I378" s="3">
        <f t="shared" si="33"/>
        <v>6.0021678715348132</v>
      </c>
      <c r="J378" s="3">
        <f t="shared" si="32"/>
        <v>-3.0435879898780156</v>
      </c>
      <c r="K378" s="3">
        <f t="shared" si="34"/>
        <v>0.70852211347309213</v>
      </c>
      <c r="L378" s="3">
        <f t="shared" si="35"/>
        <v>-1.2731069496603036</v>
      </c>
      <c r="M378">
        <f t="shared" si="36"/>
        <v>0</v>
      </c>
    </row>
    <row r="379" spans="6:13" x14ac:dyDescent="0.25">
      <c r="F379" s="1">
        <v>16086</v>
      </c>
      <c r="G379">
        <v>17.399999999999999</v>
      </c>
      <c r="H379" s="3">
        <f t="shared" si="31"/>
        <v>2.9585798816567976</v>
      </c>
      <c r="I379" s="3">
        <f t="shared" si="33"/>
        <v>5.6117735198469783</v>
      </c>
      <c r="J379" s="3">
        <f t="shared" si="32"/>
        <v>-2.6531936381901806</v>
      </c>
      <c r="K379" s="3">
        <f t="shared" si="34"/>
        <v>0.68593744640713827</v>
      </c>
      <c r="L379" s="3">
        <f t="shared" si="35"/>
        <v>-1.1098083153199074</v>
      </c>
      <c r="M379">
        <f t="shared" si="36"/>
        <v>0</v>
      </c>
    </row>
    <row r="380" spans="6:13" x14ac:dyDescent="0.25">
      <c r="F380" s="1">
        <v>16117</v>
      </c>
      <c r="G380">
        <v>17.399999999999999</v>
      </c>
      <c r="H380" s="3">
        <f t="shared" si="31"/>
        <v>2.9585798816567976</v>
      </c>
      <c r="I380" s="3">
        <f t="shared" si="33"/>
        <v>5.2781530669470689</v>
      </c>
      <c r="J380" s="3">
        <f t="shared" si="32"/>
        <v>-2.3195731852902712</v>
      </c>
      <c r="K380" s="3">
        <f t="shared" si="34"/>
        <v>0.62024881215802941</v>
      </c>
      <c r="L380" s="3">
        <f t="shared" si="35"/>
        <v>-0.97025771959268625</v>
      </c>
      <c r="M380">
        <f t="shared" si="36"/>
        <v>0</v>
      </c>
    </row>
    <row r="381" spans="6:13" x14ac:dyDescent="0.25">
      <c r="F381" s="1">
        <v>16146</v>
      </c>
      <c r="G381">
        <v>17.399999999999999</v>
      </c>
      <c r="H381" s="3">
        <f t="shared" si="31"/>
        <v>1.1627906976744207</v>
      </c>
      <c r="I381" s="3">
        <f t="shared" si="33"/>
        <v>4.7500522917532715</v>
      </c>
      <c r="J381" s="3">
        <f t="shared" si="32"/>
        <v>-3.5872615940788508</v>
      </c>
      <c r="K381" s="3">
        <f t="shared" si="34"/>
        <v>0.72957229372018406</v>
      </c>
      <c r="L381" s="3">
        <f t="shared" si="35"/>
        <v>-1.5005209906398416</v>
      </c>
      <c r="M381">
        <f t="shared" si="36"/>
        <v>0</v>
      </c>
    </row>
    <row r="382" spans="6:13" x14ac:dyDescent="0.25">
      <c r="F382" s="1">
        <v>16177</v>
      </c>
      <c r="G382">
        <v>17.5</v>
      </c>
      <c r="H382" s="3">
        <f t="shared" si="31"/>
        <v>0.57471264367816577</v>
      </c>
      <c r="I382" s="3">
        <f t="shared" si="33"/>
        <v>4.1250671652688977</v>
      </c>
      <c r="J382" s="3">
        <f t="shared" si="32"/>
        <v>-3.5503545215907319</v>
      </c>
      <c r="K382" s="3">
        <f t="shared" si="34"/>
        <v>0.72746744140909014</v>
      </c>
      <c r="L382" s="3">
        <f t="shared" si="35"/>
        <v>-1.4850830763648137</v>
      </c>
      <c r="M382">
        <f t="shared" si="36"/>
        <v>0</v>
      </c>
    </row>
    <row r="383" spans="6:13" x14ac:dyDescent="0.25">
      <c r="F383" s="1">
        <v>16207</v>
      </c>
      <c r="G383">
        <v>17.5</v>
      </c>
      <c r="H383" s="3">
        <f t="shared" si="31"/>
        <v>0</v>
      </c>
      <c r="I383" s="3">
        <f t="shared" si="33"/>
        <v>3.5115702327535607</v>
      </c>
      <c r="J383" s="3">
        <f t="shared" si="32"/>
        <v>-3.5115702327535607</v>
      </c>
      <c r="K383" s="3">
        <f t="shared" si="34"/>
        <v>0.70637156102765597</v>
      </c>
      <c r="L383" s="3">
        <f t="shared" si="35"/>
        <v>-1.4688599384695251</v>
      </c>
      <c r="M383">
        <f t="shared" si="36"/>
        <v>0</v>
      </c>
    </row>
    <row r="384" spans="6:13" x14ac:dyDescent="0.25">
      <c r="F384" s="1">
        <v>16238</v>
      </c>
      <c r="G384">
        <v>17.600000000000001</v>
      </c>
      <c r="H384" s="3">
        <f t="shared" si="31"/>
        <v>0.57142857142857828</v>
      </c>
      <c r="I384" s="3">
        <f t="shared" si="33"/>
        <v>2.9456923478572707</v>
      </c>
      <c r="J384" s="3">
        <f t="shared" si="32"/>
        <v>-2.3742637764286925</v>
      </c>
      <c r="K384" s="3">
        <f t="shared" si="34"/>
        <v>0.56135045416502516</v>
      </c>
      <c r="L384" s="3">
        <f t="shared" si="35"/>
        <v>-0.99313432834883553</v>
      </c>
      <c r="M384">
        <f t="shared" si="36"/>
        <v>0</v>
      </c>
    </row>
    <row r="385" spans="6:13" x14ac:dyDescent="0.25">
      <c r="F385" s="1">
        <v>16268</v>
      </c>
      <c r="G385">
        <v>17.7</v>
      </c>
      <c r="H385" s="3">
        <f t="shared" si="31"/>
        <v>1.7241379310344973</v>
      </c>
      <c r="I385" s="3">
        <f t="shared" si="33"/>
        <v>2.5812404274759984</v>
      </c>
      <c r="J385" s="3">
        <f t="shared" si="32"/>
        <v>-0.85710249644150105</v>
      </c>
      <c r="K385" s="3">
        <f t="shared" si="34"/>
        <v>0.77569573899936917</v>
      </c>
      <c r="L385" s="3">
        <f t="shared" si="35"/>
        <v>-0.35851867875014326</v>
      </c>
      <c r="M385">
        <f t="shared" si="36"/>
        <v>0</v>
      </c>
    </row>
    <row r="386" spans="6:13" x14ac:dyDescent="0.25">
      <c r="F386" s="1">
        <v>16299</v>
      </c>
      <c r="G386">
        <v>17.7</v>
      </c>
      <c r="H386" s="3">
        <f t="shared" si="31"/>
        <v>2.3121387283236983</v>
      </c>
      <c r="I386" s="3">
        <f t="shared" si="33"/>
        <v>2.3698782507959018</v>
      </c>
      <c r="J386" s="3">
        <f t="shared" si="32"/>
        <v>-5.7739522472203486E-2</v>
      </c>
      <c r="K386" s="3">
        <f t="shared" si="34"/>
        <v>1.0838422238198935</v>
      </c>
      <c r="L386" s="3">
        <f t="shared" si="35"/>
        <v>-2.4151950781083117E-2</v>
      </c>
      <c r="M386">
        <f t="shared" si="36"/>
        <v>0</v>
      </c>
    </row>
    <row r="387" spans="6:13" x14ac:dyDescent="0.25">
      <c r="F387" s="1">
        <v>16330</v>
      </c>
      <c r="G387">
        <v>17.7</v>
      </c>
      <c r="H387" s="3">
        <f t="shared" si="31"/>
        <v>1.7241379310344973</v>
      </c>
      <c r="I387" s="3">
        <f t="shared" si="33"/>
        <v>2.0590109571699897</v>
      </c>
      <c r="J387" s="3">
        <f t="shared" si="32"/>
        <v>-0.33487302613549241</v>
      </c>
      <c r="K387" s="3">
        <f t="shared" si="34"/>
        <v>1.241794099088926</v>
      </c>
      <c r="L387" s="3">
        <f t="shared" si="35"/>
        <v>-0.14007453644997422</v>
      </c>
      <c r="M387">
        <f t="shared" si="36"/>
        <v>0</v>
      </c>
    </row>
    <row r="388" spans="6:13" x14ac:dyDescent="0.25">
      <c r="F388" s="1">
        <v>16360</v>
      </c>
      <c r="G388">
        <v>17.7</v>
      </c>
      <c r="H388" s="3">
        <f t="shared" si="31"/>
        <v>1.7241379310344973</v>
      </c>
      <c r="I388" s="3">
        <f t="shared" si="33"/>
        <v>1.8533877208839424</v>
      </c>
      <c r="J388" s="3">
        <f t="shared" si="32"/>
        <v>-0.12924978984944513</v>
      </c>
      <c r="K388" s="3">
        <f t="shared" si="34"/>
        <v>1.3830572137841022</v>
      </c>
      <c r="L388" s="3">
        <f t="shared" si="35"/>
        <v>-5.4064086941694539E-2</v>
      </c>
      <c r="M388">
        <f t="shared" si="36"/>
        <v>0</v>
      </c>
    </row>
    <row r="389" spans="6:13" x14ac:dyDescent="0.25">
      <c r="F389" s="1">
        <v>16391</v>
      </c>
      <c r="G389">
        <v>17.7</v>
      </c>
      <c r="H389" s="3">
        <f t="shared" si="31"/>
        <v>1.7241379310344973</v>
      </c>
      <c r="I389" s="3">
        <f t="shared" si="33"/>
        <v>1.6994468341844373</v>
      </c>
      <c r="J389" s="3">
        <f t="shared" si="32"/>
        <v>2.469109685005999E-2</v>
      </c>
      <c r="K389" s="3">
        <f t="shared" si="34"/>
        <v>1.4832760030295706</v>
      </c>
      <c r="L389" s="3">
        <f t="shared" si="35"/>
        <v>1.0328075645944072E-2</v>
      </c>
      <c r="M389">
        <f t="shared" si="36"/>
        <v>1000</v>
      </c>
    </row>
    <row r="390" spans="6:13" x14ac:dyDescent="0.25">
      <c r="F390" s="1">
        <v>16421</v>
      </c>
      <c r="G390">
        <v>17.8</v>
      </c>
      <c r="H390" s="3">
        <f t="shared" si="31"/>
        <v>2.2988505747126631</v>
      </c>
      <c r="I390" s="3">
        <f t="shared" si="33"/>
        <v>1.6444693919390929</v>
      </c>
      <c r="J390" s="3">
        <f t="shared" si="32"/>
        <v>0.65438118277357016</v>
      </c>
      <c r="K390" s="3">
        <f t="shared" si="34"/>
        <v>1.5962596154382211</v>
      </c>
      <c r="L390" s="3">
        <f t="shared" si="35"/>
        <v>0.27372207877234767</v>
      </c>
      <c r="M390">
        <f t="shared" si="36"/>
        <v>1000</v>
      </c>
    </row>
    <row r="391" spans="6:13" x14ac:dyDescent="0.25">
      <c r="F391" s="1">
        <v>16452</v>
      </c>
      <c r="G391">
        <v>17.8</v>
      </c>
      <c r="H391" s="3">
        <f t="shared" si="31"/>
        <v>2.2988505747126631</v>
      </c>
      <c r="I391" s="3">
        <f t="shared" si="33"/>
        <v>1.5894919496937483</v>
      </c>
      <c r="J391" s="3">
        <f t="shared" si="32"/>
        <v>0.70935862501891478</v>
      </c>
      <c r="K391" s="3">
        <f t="shared" si="34"/>
        <v>1.6794964057540962</v>
      </c>
      <c r="L391" s="3">
        <f t="shared" si="35"/>
        <v>0.29671867490489495</v>
      </c>
      <c r="M391">
        <f t="shared" si="36"/>
        <v>1000</v>
      </c>
    </row>
    <row r="392" spans="6:13" x14ac:dyDescent="0.25">
      <c r="F392" s="1">
        <v>16483</v>
      </c>
      <c r="G392">
        <v>17.8</v>
      </c>
      <c r="H392" s="3">
        <f t="shared" si="31"/>
        <v>2.2988505747126631</v>
      </c>
      <c r="I392" s="3">
        <f t="shared" si="33"/>
        <v>1.5345145074484037</v>
      </c>
      <c r="J392" s="3">
        <f t="shared" si="32"/>
        <v>0.7643360672642594</v>
      </c>
      <c r="K392" s="3">
        <f t="shared" si="34"/>
        <v>1.7404350281596013</v>
      </c>
      <c r="L392" s="3">
        <f t="shared" si="35"/>
        <v>0.31971527103744229</v>
      </c>
      <c r="M392">
        <f t="shared" si="36"/>
        <v>1000</v>
      </c>
    </row>
    <row r="393" spans="6:13" x14ac:dyDescent="0.25">
      <c r="F393" s="1">
        <v>16511</v>
      </c>
      <c r="G393">
        <v>17.8</v>
      </c>
      <c r="H393" s="3">
        <f t="shared" si="31"/>
        <v>2.2988505747126631</v>
      </c>
      <c r="I393" s="3">
        <f t="shared" si="33"/>
        <v>1.6291861638682572</v>
      </c>
      <c r="J393" s="3">
        <f t="shared" si="32"/>
        <v>0.66966441084440587</v>
      </c>
      <c r="K393" s="3">
        <f t="shared" si="34"/>
        <v>1.5977573932910338</v>
      </c>
      <c r="L393" s="3">
        <f t="shared" si="35"/>
        <v>0.28011492298612845</v>
      </c>
      <c r="M393">
        <f t="shared" si="36"/>
        <v>1000</v>
      </c>
    </row>
    <row r="394" spans="6:13" x14ac:dyDescent="0.25">
      <c r="F394" s="1">
        <v>16542</v>
      </c>
      <c r="G394">
        <v>17.8</v>
      </c>
      <c r="H394" s="3">
        <f t="shared" si="31"/>
        <v>1.7142857142857126</v>
      </c>
      <c r="I394" s="3">
        <f t="shared" si="33"/>
        <v>1.7241505864188857</v>
      </c>
      <c r="J394" s="3">
        <f t="shared" si="32"/>
        <v>-9.8648721331731082E-3</v>
      </c>
      <c r="K394" s="3">
        <f t="shared" si="34"/>
        <v>1.3193650325909463</v>
      </c>
      <c r="L394" s="3">
        <f t="shared" si="35"/>
        <v>-4.1263920451849014E-3</v>
      </c>
      <c r="M394">
        <f t="shared" si="36"/>
        <v>0</v>
      </c>
    </row>
    <row r="395" spans="6:13" x14ac:dyDescent="0.25">
      <c r="F395" s="1">
        <v>16572</v>
      </c>
      <c r="G395">
        <v>17.899999999999999</v>
      </c>
      <c r="H395" s="3">
        <f t="shared" si="31"/>
        <v>2.2857142857142687</v>
      </c>
      <c r="I395" s="3">
        <f t="shared" si="33"/>
        <v>1.9146267768950747</v>
      </c>
      <c r="J395" s="3">
        <f t="shared" si="32"/>
        <v>0.37108750881919406</v>
      </c>
      <c r="K395" s="3">
        <f t="shared" si="34"/>
        <v>0.88314393018860105</v>
      </c>
      <c r="L395" s="3">
        <f t="shared" si="35"/>
        <v>0.15522274630502136</v>
      </c>
      <c r="M395">
        <f t="shared" si="36"/>
        <v>1000</v>
      </c>
    </row>
    <row r="396" spans="6:13" x14ac:dyDescent="0.25">
      <c r="F396" s="1">
        <v>16603</v>
      </c>
      <c r="G396">
        <v>18.100000000000001</v>
      </c>
      <c r="H396" s="3">
        <f t="shared" si="31"/>
        <v>2.8409090909090828</v>
      </c>
      <c r="I396" s="3">
        <f t="shared" si="33"/>
        <v>2.1037501535184502</v>
      </c>
      <c r="J396" s="3">
        <f t="shared" si="32"/>
        <v>0.73715893739063265</v>
      </c>
      <c r="K396" s="3">
        <f t="shared" si="34"/>
        <v>0.51998851791196254</v>
      </c>
      <c r="L396" s="3">
        <f t="shared" si="35"/>
        <v>0.30834730893843243</v>
      </c>
      <c r="M396">
        <f t="shared" si="36"/>
        <v>1000</v>
      </c>
    </row>
    <row r="397" spans="6:13" x14ac:dyDescent="0.25">
      <c r="F397" s="1">
        <v>16633</v>
      </c>
      <c r="G397">
        <v>18.100000000000001</v>
      </c>
      <c r="H397" s="3">
        <f t="shared" si="31"/>
        <v>2.2598870056497189</v>
      </c>
      <c r="I397" s="3">
        <f t="shared" si="33"/>
        <v>2.1483959097363852</v>
      </c>
      <c r="J397" s="3">
        <f t="shared" si="32"/>
        <v>0.11149109591333373</v>
      </c>
      <c r="K397" s="3">
        <f t="shared" si="34"/>
        <v>0.40040397689979684</v>
      </c>
      <c r="L397" s="3">
        <f t="shared" si="35"/>
        <v>4.663577642721526E-2</v>
      </c>
      <c r="M397">
        <f t="shared" si="36"/>
        <v>1000</v>
      </c>
    </row>
    <row r="398" spans="6:13" x14ac:dyDescent="0.25">
      <c r="F398" s="1">
        <v>16664</v>
      </c>
      <c r="G398">
        <v>18.100000000000001</v>
      </c>
      <c r="H398" s="3">
        <f t="shared" si="31"/>
        <v>2.2598870056497189</v>
      </c>
      <c r="I398" s="3">
        <f t="shared" si="33"/>
        <v>2.144041599513554</v>
      </c>
      <c r="J398" s="3">
        <f t="shared" si="32"/>
        <v>0.1158454061361649</v>
      </c>
      <c r="K398" s="3">
        <f t="shared" si="34"/>
        <v>0.38958861261555011</v>
      </c>
      <c r="L398" s="3">
        <f t="shared" si="35"/>
        <v>4.8457147330274133E-2</v>
      </c>
      <c r="M398">
        <f t="shared" si="36"/>
        <v>1000</v>
      </c>
    </row>
    <row r="399" spans="6:13" x14ac:dyDescent="0.25">
      <c r="F399" s="1">
        <v>16695</v>
      </c>
      <c r="G399">
        <v>18.100000000000001</v>
      </c>
      <c r="H399" s="3">
        <f t="shared" si="31"/>
        <v>2.2598870056497189</v>
      </c>
      <c r="I399" s="3">
        <f t="shared" si="33"/>
        <v>2.188687355731489</v>
      </c>
      <c r="J399" s="3">
        <f t="shared" si="32"/>
        <v>7.1199649918229913E-2</v>
      </c>
      <c r="K399" s="3">
        <f t="shared" si="34"/>
        <v>0.34370044126944582</v>
      </c>
      <c r="L399" s="3">
        <f t="shared" si="35"/>
        <v>2.9782207521430036E-2</v>
      </c>
      <c r="M399">
        <f t="shared" si="36"/>
        <v>1000</v>
      </c>
    </row>
    <row r="400" spans="6:13" x14ac:dyDescent="0.25">
      <c r="F400" s="1">
        <v>16725</v>
      </c>
      <c r="G400">
        <v>18.100000000000001</v>
      </c>
      <c r="H400" s="3">
        <f t="shared" si="31"/>
        <v>2.2598870056497189</v>
      </c>
      <c r="I400" s="3">
        <f t="shared" si="33"/>
        <v>2.2333331119494244</v>
      </c>
      <c r="J400" s="3">
        <f t="shared" si="32"/>
        <v>2.6553893700294484E-2</v>
      </c>
      <c r="K400" s="3">
        <f t="shared" si="34"/>
        <v>0.32685802757115928</v>
      </c>
      <c r="L400" s="3">
        <f t="shared" si="35"/>
        <v>1.1107267712585755E-2</v>
      </c>
      <c r="M400">
        <f t="shared" si="36"/>
        <v>1000</v>
      </c>
    </row>
    <row r="401" spans="6:13" x14ac:dyDescent="0.25">
      <c r="F401" s="1">
        <v>16756</v>
      </c>
      <c r="G401">
        <v>18.100000000000001</v>
      </c>
      <c r="H401" s="3">
        <f t="shared" si="31"/>
        <v>2.2598870056497189</v>
      </c>
      <c r="I401" s="3">
        <f t="shared" si="33"/>
        <v>2.2779788681673598</v>
      </c>
      <c r="J401" s="3">
        <f t="shared" si="32"/>
        <v>-1.8091862517640944E-2</v>
      </c>
      <c r="K401" s="3">
        <f t="shared" si="34"/>
        <v>0.33098178858103411</v>
      </c>
      <c r="L401" s="3">
        <f t="shared" si="35"/>
        <v>-7.5676720962585282E-3</v>
      </c>
      <c r="M401">
        <f t="shared" si="36"/>
        <v>0</v>
      </c>
    </row>
    <row r="402" spans="6:13" x14ac:dyDescent="0.25">
      <c r="F402" s="1">
        <v>16786</v>
      </c>
      <c r="G402">
        <v>18.2</v>
      </c>
      <c r="H402" s="3">
        <f t="shared" si="31"/>
        <v>2.2471910112359383</v>
      </c>
      <c r="I402" s="3">
        <f t="shared" si="33"/>
        <v>2.2736739045442991</v>
      </c>
      <c r="J402" s="3">
        <f t="shared" si="32"/>
        <v>-2.6482893308360733E-2</v>
      </c>
      <c r="K402" s="3">
        <f t="shared" si="34"/>
        <v>0.33246361149635961</v>
      </c>
      <c r="L402" s="3">
        <f t="shared" si="35"/>
        <v>-1.1077568852983182E-2</v>
      </c>
      <c r="M402">
        <f t="shared" si="36"/>
        <v>0</v>
      </c>
    </row>
    <row r="403" spans="6:13" x14ac:dyDescent="0.25">
      <c r="F403" s="1">
        <v>16817</v>
      </c>
      <c r="G403">
        <v>18.2</v>
      </c>
      <c r="H403" s="3">
        <f t="shared" si="31"/>
        <v>2.2471910112359383</v>
      </c>
      <c r="I403" s="3">
        <f t="shared" si="33"/>
        <v>2.2693689409212388</v>
      </c>
      <c r="J403" s="3">
        <f t="shared" si="32"/>
        <v>-2.2177929685300413E-2</v>
      </c>
      <c r="K403" s="3">
        <f t="shared" si="34"/>
        <v>0.31594051117045707</v>
      </c>
      <c r="L403" s="3">
        <f t="shared" si="35"/>
        <v>-9.2768392125785505E-3</v>
      </c>
      <c r="M403">
        <f t="shared" si="36"/>
        <v>0</v>
      </c>
    </row>
    <row r="404" spans="6:13" x14ac:dyDescent="0.25">
      <c r="F404" s="1">
        <v>16848</v>
      </c>
      <c r="G404">
        <v>18.100000000000001</v>
      </c>
      <c r="H404" s="3">
        <f t="shared" ref="H404:H467" si="37">(G404/G392-1)*100</f>
        <v>1.6853932584269593</v>
      </c>
      <c r="I404" s="3">
        <f t="shared" si="33"/>
        <v>2.2182474978974303</v>
      </c>
      <c r="J404" s="3">
        <f t="shared" si="32"/>
        <v>-0.53285423947047095</v>
      </c>
      <c r="K404" s="3">
        <f t="shared" si="34"/>
        <v>0.33855982329966222</v>
      </c>
      <c r="L404" s="3">
        <f t="shared" si="35"/>
        <v>-0.22288839280542735</v>
      </c>
      <c r="M404">
        <f t="shared" si="36"/>
        <v>0</v>
      </c>
    </row>
    <row r="405" spans="6:13" x14ac:dyDescent="0.25">
      <c r="F405" s="1">
        <v>16876</v>
      </c>
      <c r="G405">
        <v>18.3</v>
      </c>
      <c r="H405" s="3">
        <f t="shared" si="37"/>
        <v>2.8089887640449396</v>
      </c>
      <c r="I405" s="3">
        <f t="shared" si="33"/>
        <v>2.2607590136751194</v>
      </c>
      <c r="J405" s="3">
        <f t="shared" si="32"/>
        <v>0.54822975036982013</v>
      </c>
      <c r="K405" s="3">
        <f t="shared" si="34"/>
        <v>0.32220187979291876</v>
      </c>
      <c r="L405" s="3">
        <f t="shared" si="35"/>
        <v>0.22931983814087953</v>
      </c>
      <c r="M405">
        <f t="shared" si="36"/>
        <v>1000</v>
      </c>
    </row>
    <row r="406" spans="6:13" x14ac:dyDescent="0.25">
      <c r="F406" s="1">
        <v>16907</v>
      </c>
      <c r="G406">
        <v>18.399999999999999</v>
      </c>
      <c r="H406" s="3">
        <f t="shared" si="37"/>
        <v>3.3707865168539186</v>
      </c>
      <c r="I406" s="3">
        <f t="shared" si="33"/>
        <v>2.3988007472224702</v>
      </c>
      <c r="J406" s="3">
        <f t="shared" si="32"/>
        <v>0.97198576963144845</v>
      </c>
      <c r="K406" s="3">
        <f t="shared" si="34"/>
        <v>0.40246351913876593</v>
      </c>
      <c r="L406" s="3">
        <f t="shared" si="35"/>
        <v>0.40657337405852739</v>
      </c>
      <c r="M406">
        <f t="shared" si="36"/>
        <v>1000</v>
      </c>
    </row>
    <row r="407" spans="6:13" x14ac:dyDescent="0.25">
      <c r="F407" s="1">
        <v>16937</v>
      </c>
      <c r="G407">
        <v>18.5</v>
      </c>
      <c r="H407" s="3">
        <f t="shared" si="37"/>
        <v>3.3519553072625774</v>
      </c>
      <c r="I407" s="3">
        <f t="shared" si="33"/>
        <v>2.487654165684829</v>
      </c>
      <c r="J407" s="3">
        <f t="shared" si="32"/>
        <v>0.8643011415777484</v>
      </c>
      <c r="K407" s="3">
        <f t="shared" si="34"/>
        <v>0.4448988624101276</v>
      </c>
      <c r="L407" s="3">
        <f t="shared" si="35"/>
        <v>0.36152981073698692</v>
      </c>
      <c r="M407">
        <f t="shared" si="36"/>
        <v>1000</v>
      </c>
    </row>
    <row r="408" spans="6:13" x14ac:dyDescent="0.25">
      <c r="F408" s="1">
        <v>16968</v>
      </c>
      <c r="G408">
        <v>18.7</v>
      </c>
      <c r="H408" s="3">
        <f t="shared" si="37"/>
        <v>3.3149171270718147</v>
      </c>
      <c r="I408" s="3">
        <f t="shared" si="33"/>
        <v>2.527154835365057</v>
      </c>
      <c r="J408" s="3">
        <f t="shared" si="32"/>
        <v>0.78776229170675771</v>
      </c>
      <c r="K408" s="3">
        <f t="shared" si="34"/>
        <v>0.45027517676340206</v>
      </c>
      <c r="L408" s="3">
        <f t="shared" si="35"/>
        <v>0.3295142613216831</v>
      </c>
      <c r="M408">
        <f t="shared" si="36"/>
        <v>1000</v>
      </c>
    </row>
    <row r="409" spans="6:13" x14ac:dyDescent="0.25">
      <c r="F409" s="1">
        <v>16998</v>
      </c>
      <c r="G409">
        <v>19.8</v>
      </c>
      <c r="H409" s="3">
        <f t="shared" si="37"/>
        <v>9.3922651933701538</v>
      </c>
      <c r="I409" s="3">
        <f t="shared" si="33"/>
        <v>3.1215196843417594</v>
      </c>
      <c r="J409" s="3">
        <f t="shared" si="32"/>
        <v>6.2707455090283943</v>
      </c>
      <c r="K409" s="3">
        <f t="shared" si="34"/>
        <v>1.7940305183022829</v>
      </c>
      <c r="L409" s="3">
        <f t="shared" si="35"/>
        <v>2.6229994709024829</v>
      </c>
      <c r="M409">
        <f t="shared" si="36"/>
        <v>1000</v>
      </c>
    </row>
    <row r="410" spans="6:13" x14ac:dyDescent="0.25">
      <c r="F410" s="1">
        <v>17029</v>
      </c>
      <c r="G410">
        <v>20.2</v>
      </c>
      <c r="H410" s="3">
        <f t="shared" si="37"/>
        <v>11.602209944751362</v>
      </c>
      <c r="I410" s="3">
        <f t="shared" si="33"/>
        <v>3.9000465959335635</v>
      </c>
      <c r="J410" s="3">
        <f t="shared" si="32"/>
        <v>7.7021633488177983</v>
      </c>
      <c r="K410" s="3">
        <f t="shared" si="34"/>
        <v>2.6708240895841961</v>
      </c>
      <c r="L410" s="3">
        <f t="shared" si="35"/>
        <v>3.2217493693000869</v>
      </c>
      <c r="M410">
        <f t="shared" si="36"/>
        <v>1000</v>
      </c>
    </row>
    <row r="411" spans="6:13" x14ac:dyDescent="0.25">
      <c r="F411" s="1">
        <v>17060</v>
      </c>
      <c r="G411">
        <v>20.399999999999999</v>
      </c>
      <c r="H411" s="3">
        <f t="shared" si="37"/>
        <v>12.707182320441968</v>
      </c>
      <c r="I411" s="3">
        <f t="shared" si="33"/>
        <v>4.7706545388329173</v>
      </c>
      <c r="J411" s="3">
        <f t="shared" si="32"/>
        <v>7.9365277816090503</v>
      </c>
      <c r="K411" s="3">
        <f t="shared" si="34"/>
        <v>3.2259866477082251</v>
      </c>
      <c r="L411" s="3">
        <f t="shared" si="35"/>
        <v>3.319782016666295</v>
      </c>
      <c r="M411">
        <f t="shared" si="36"/>
        <v>1000</v>
      </c>
    </row>
    <row r="412" spans="6:13" x14ac:dyDescent="0.25">
      <c r="F412" s="1">
        <v>17090</v>
      </c>
      <c r="G412">
        <v>20.8</v>
      </c>
      <c r="H412" s="3">
        <f t="shared" si="37"/>
        <v>14.917127071823199</v>
      </c>
      <c r="I412" s="3">
        <f t="shared" si="33"/>
        <v>5.8254245443473742</v>
      </c>
      <c r="J412" s="3">
        <f t="shared" si="32"/>
        <v>9.0917025274758245</v>
      </c>
      <c r="K412" s="3">
        <f t="shared" si="34"/>
        <v>3.732633118454276</v>
      </c>
      <c r="L412" s="3">
        <f t="shared" si="35"/>
        <v>3.8029817802105086</v>
      </c>
      <c r="M412">
        <f t="shared" si="36"/>
        <v>1000</v>
      </c>
    </row>
    <row r="413" spans="6:13" x14ac:dyDescent="0.25">
      <c r="F413" s="1">
        <v>17121</v>
      </c>
      <c r="G413">
        <v>21.3</v>
      </c>
      <c r="H413" s="3">
        <f t="shared" si="37"/>
        <v>17.679558011049721</v>
      </c>
      <c r="I413" s="3">
        <f t="shared" si="33"/>
        <v>7.1103971281307068</v>
      </c>
      <c r="J413" s="3">
        <f t="shared" si="32"/>
        <v>10.569160882919014</v>
      </c>
      <c r="K413" s="3">
        <f t="shared" si="34"/>
        <v>4.2252665711540862</v>
      </c>
      <c r="L413" s="3">
        <f t="shared" si="35"/>
        <v>4.4209900344170165</v>
      </c>
      <c r="M413">
        <f t="shared" si="36"/>
        <v>1000</v>
      </c>
    </row>
    <row r="414" spans="6:13" x14ac:dyDescent="0.25">
      <c r="F414" s="1">
        <v>17151</v>
      </c>
      <c r="G414">
        <v>21.5</v>
      </c>
      <c r="H414" s="3">
        <f t="shared" si="37"/>
        <v>18.131868131868135</v>
      </c>
      <c r="I414" s="3">
        <f t="shared" si="33"/>
        <v>8.4341202215167232</v>
      </c>
      <c r="J414" s="3">
        <f t="shared" si="32"/>
        <v>9.6977479103514117</v>
      </c>
      <c r="K414" s="3">
        <f t="shared" si="34"/>
        <v>4.3794473324725081</v>
      </c>
      <c r="L414" s="3">
        <f t="shared" si="35"/>
        <v>4.0564854053116752</v>
      </c>
      <c r="M414">
        <f t="shared" si="36"/>
        <v>1000</v>
      </c>
    </row>
    <row r="415" spans="6:13" x14ac:dyDescent="0.25">
      <c r="F415" s="1">
        <v>17182</v>
      </c>
      <c r="G415">
        <v>21.5</v>
      </c>
      <c r="H415" s="3">
        <f t="shared" si="37"/>
        <v>18.131868131868135</v>
      </c>
      <c r="I415" s="3">
        <f t="shared" si="33"/>
        <v>9.7578433149027397</v>
      </c>
      <c r="J415" s="3">
        <f t="shared" ref="J415:J478" si="38">H415-I415</f>
        <v>8.3740248169653952</v>
      </c>
      <c r="K415" s="3">
        <f t="shared" si="34"/>
        <v>4.2620839235851724</v>
      </c>
      <c r="L415" s="3">
        <f t="shared" si="35"/>
        <v>3.5027833026551605</v>
      </c>
      <c r="M415">
        <f t="shared" si="36"/>
        <v>1000</v>
      </c>
    </row>
    <row r="416" spans="6:13" x14ac:dyDescent="0.25">
      <c r="F416" s="1">
        <v>17213</v>
      </c>
      <c r="G416">
        <v>21.5</v>
      </c>
      <c r="H416" s="3">
        <f t="shared" si="37"/>
        <v>18.784530386740329</v>
      </c>
      <c r="I416" s="3">
        <f t="shared" ref="I416:I479" si="39">AVERAGE(H405:H416)</f>
        <v>11.182771408928852</v>
      </c>
      <c r="J416" s="3">
        <f t="shared" si="38"/>
        <v>7.6017589778114765</v>
      </c>
      <c r="K416" s="3">
        <f t="shared" ref="K416:K479" si="40">STDEV(J405:J416)</f>
        <v>3.9006772823888585</v>
      </c>
      <c r="L416" s="3">
        <f t="shared" ref="L416:L479" si="41">J416/STDEV($J$30:$J$1317)</f>
        <v>3.1797510755331491</v>
      </c>
      <c r="M416">
        <f t="shared" ref="M416:M479" si="42">IF(L416&gt;0,1000,0)</f>
        <v>1000</v>
      </c>
    </row>
    <row r="417" spans="6:13" x14ac:dyDescent="0.25">
      <c r="F417" s="1">
        <v>17241</v>
      </c>
      <c r="G417">
        <v>21.9</v>
      </c>
      <c r="H417" s="3">
        <f t="shared" si="37"/>
        <v>19.672131147540959</v>
      </c>
      <c r="I417" s="3">
        <f t="shared" si="39"/>
        <v>12.588033274220189</v>
      </c>
      <c r="J417" s="3">
        <f t="shared" si="38"/>
        <v>7.0840978733207702</v>
      </c>
      <c r="K417" s="3">
        <f t="shared" si="40"/>
        <v>3.5289341183853815</v>
      </c>
      <c r="L417" s="3">
        <f t="shared" si="41"/>
        <v>2.963217841768365</v>
      </c>
      <c r="M417">
        <f t="shared" si="42"/>
        <v>1000</v>
      </c>
    </row>
    <row r="418" spans="6:13" x14ac:dyDescent="0.25">
      <c r="F418" s="1">
        <v>17272</v>
      </c>
      <c r="G418">
        <v>21.9</v>
      </c>
      <c r="H418" s="3">
        <f t="shared" si="37"/>
        <v>19.021739130434788</v>
      </c>
      <c r="I418" s="3">
        <f t="shared" si="39"/>
        <v>13.892279325351927</v>
      </c>
      <c r="J418" s="3">
        <f t="shared" si="38"/>
        <v>5.1294598050828615</v>
      </c>
      <c r="K418" s="3">
        <f t="shared" si="40"/>
        <v>3.1274790820562215</v>
      </c>
      <c r="L418" s="3">
        <f t="shared" si="41"/>
        <v>2.1456093753727514</v>
      </c>
      <c r="M418">
        <f t="shared" si="42"/>
        <v>1000</v>
      </c>
    </row>
    <row r="419" spans="6:13" x14ac:dyDescent="0.25">
      <c r="F419" s="1">
        <v>17302</v>
      </c>
      <c r="G419">
        <v>21.9</v>
      </c>
      <c r="H419" s="3">
        <f t="shared" si="37"/>
        <v>18.378378378378368</v>
      </c>
      <c r="I419" s="3">
        <f t="shared" si="39"/>
        <v>15.14448124794491</v>
      </c>
      <c r="J419" s="3">
        <f t="shared" si="38"/>
        <v>3.2338971304334585</v>
      </c>
      <c r="K419" s="3">
        <f t="shared" si="40"/>
        <v>2.776570250106301</v>
      </c>
      <c r="L419" s="3">
        <f t="shared" si="41"/>
        <v>1.3527116432754616</v>
      </c>
      <c r="M419">
        <f t="shared" si="42"/>
        <v>1000</v>
      </c>
    </row>
    <row r="420" spans="6:13" x14ac:dyDescent="0.25">
      <c r="F420" s="1">
        <v>17333</v>
      </c>
      <c r="G420">
        <v>22</v>
      </c>
      <c r="H420" s="3">
        <f t="shared" si="37"/>
        <v>17.647058823529417</v>
      </c>
      <c r="I420" s="3">
        <f t="shared" si="39"/>
        <v>16.338826389316377</v>
      </c>
      <c r="J420" s="3">
        <f t="shared" si="38"/>
        <v>1.3082324342130391</v>
      </c>
      <c r="K420" s="3">
        <f t="shared" si="40"/>
        <v>2.673603329388623</v>
      </c>
      <c r="L420" s="3">
        <f t="shared" si="41"/>
        <v>0.5472224917783266</v>
      </c>
      <c r="M420">
        <f t="shared" si="42"/>
        <v>1000</v>
      </c>
    </row>
    <row r="421" spans="6:13" x14ac:dyDescent="0.25">
      <c r="F421" s="1">
        <v>17363</v>
      </c>
      <c r="G421">
        <v>22.2</v>
      </c>
      <c r="H421" s="3">
        <f t="shared" si="37"/>
        <v>12.12121212121211</v>
      </c>
      <c r="I421" s="3">
        <f t="shared" si="39"/>
        <v>16.566238633303204</v>
      </c>
      <c r="J421" s="3">
        <f t="shared" si="38"/>
        <v>-4.4450265120910935</v>
      </c>
      <c r="K421" s="3">
        <f t="shared" si="40"/>
        <v>4.2588590262124892</v>
      </c>
      <c r="L421" s="3">
        <f t="shared" si="41"/>
        <v>-1.8593167546946057</v>
      </c>
      <c r="M421">
        <f t="shared" si="42"/>
        <v>0</v>
      </c>
    </row>
    <row r="422" spans="6:13" x14ac:dyDescent="0.25">
      <c r="F422" s="1">
        <v>17394</v>
      </c>
      <c r="G422">
        <v>22.5</v>
      </c>
      <c r="H422" s="3">
        <f t="shared" si="37"/>
        <v>11.386138613861396</v>
      </c>
      <c r="I422" s="3">
        <f t="shared" si="39"/>
        <v>16.548232689062377</v>
      </c>
      <c r="J422" s="3">
        <f t="shared" si="38"/>
        <v>-5.1620940752009812</v>
      </c>
      <c r="K422" s="3">
        <f t="shared" si="40"/>
        <v>5.3101388015415152</v>
      </c>
      <c r="L422" s="3">
        <f t="shared" si="41"/>
        <v>-2.1592600127857788</v>
      </c>
      <c r="M422">
        <f t="shared" si="42"/>
        <v>0</v>
      </c>
    </row>
    <row r="423" spans="6:13" x14ac:dyDescent="0.25">
      <c r="F423" s="1">
        <v>17425</v>
      </c>
      <c r="G423">
        <v>23</v>
      </c>
      <c r="H423" s="3">
        <f t="shared" si="37"/>
        <v>12.745098039215685</v>
      </c>
      <c r="I423" s="3">
        <f t="shared" si="39"/>
        <v>16.551392332293521</v>
      </c>
      <c r="J423" s="3">
        <f t="shared" si="38"/>
        <v>-3.8062942930778352</v>
      </c>
      <c r="K423" s="3">
        <f t="shared" si="40"/>
        <v>5.7873748283809752</v>
      </c>
      <c r="L423" s="3">
        <f t="shared" si="41"/>
        <v>-1.5921405042618664</v>
      </c>
      <c r="M423">
        <f t="shared" si="42"/>
        <v>0</v>
      </c>
    </row>
    <row r="424" spans="6:13" x14ac:dyDescent="0.25">
      <c r="F424" s="1">
        <v>17455</v>
      </c>
      <c r="G424">
        <v>23</v>
      </c>
      <c r="H424" s="3">
        <f t="shared" si="37"/>
        <v>10.576923076923084</v>
      </c>
      <c r="I424" s="3">
        <f t="shared" si="39"/>
        <v>16.189708666051846</v>
      </c>
      <c r="J424" s="3">
        <f t="shared" si="38"/>
        <v>-5.6127855891287624</v>
      </c>
      <c r="K424" s="3">
        <f t="shared" si="40"/>
        <v>6.1684743768614201</v>
      </c>
      <c r="L424" s="3">
        <f t="shared" si="41"/>
        <v>-2.3477804368519082</v>
      </c>
      <c r="M424">
        <f t="shared" si="42"/>
        <v>0</v>
      </c>
    </row>
    <row r="425" spans="6:13" x14ac:dyDescent="0.25">
      <c r="F425" s="1">
        <v>17486</v>
      </c>
      <c r="G425">
        <v>23.1</v>
      </c>
      <c r="H425" s="3">
        <f t="shared" si="37"/>
        <v>8.4507042253521227</v>
      </c>
      <c r="I425" s="3">
        <f t="shared" si="39"/>
        <v>15.420637517243712</v>
      </c>
      <c r="J425" s="3">
        <f t="shared" si="38"/>
        <v>-6.9699332918915893</v>
      </c>
      <c r="K425" s="3">
        <f t="shared" si="40"/>
        <v>6.2456933234323957</v>
      </c>
      <c r="L425" s="3">
        <f t="shared" si="41"/>
        <v>-2.9154637691061267</v>
      </c>
      <c r="M425">
        <f t="shared" si="42"/>
        <v>0</v>
      </c>
    </row>
    <row r="426" spans="6:13" x14ac:dyDescent="0.25">
      <c r="F426" s="1">
        <v>17516</v>
      </c>
      <c r="G426">
        <v>23.4</v>
      </c>
      <c r="H426" s="3">
        <f t="shared" si="37"/>
        <v>8.8372093023255651</v>
      </c>
      <c r="I426" s="3">
        <f t="shared" si="39"/>
        <v>14.646082614781832</v>
      </c>
      <c r="J426" s="3">
        <f t="shared" si="38"/>
        <v>-5.8088733124562673</v>
      </c>
      <c r="K426" s="3">
        <f t="shared" si="40"/>
        <v>5.9637126939932843</v>
      </c>
      <c r="L426" s="3">
        <f t="shared" si="41"/>
        <v>-2.4298022624543014</v>
      </c>
      <c r="M426">
        <f t="shared" si="42"/>
        <v>0</v>
      </c>
    </row>
    <row r="427" spans="6:13" x14ac:dyDescent="0.25">
      <c r="F427" s="1">
        <v>17547</v>
      </c>
      <c r="G427">
        <v>23.7</v>
      </c>
      <c r="H427" s="3">
        <f t="shared" si="37"/>
        <v>10.232558139534875</v>
      </c>
      <c r="I427" s="3">
        <f t="shared" si="39"/>
        <v>13.987806782087395</v>
      </c>
      <c r="J427" s="3">
        <f t="shared" si="38"/>
        <v>-3.7552486425525196</v>
      </c>
      <c r="K427" s="3">
        <f t="shared" si="40"/>
        <v>5.4340267203086103</v>
      </c>
      <c r="L427" s="3">
        <f t="shared" si="41"/>
        <v>-1.5707885431390618</v>
      </c>
      <c r="M427">
        <f t="shared" si="42"/>
        <v>0</v>
      </c>
    </row>
    <row r="428" spans="6:13" x14ac:dyDescent="0.25">
      <c r="F428" s="1">
        <v>17578</v>
      </c>
      <c r="G428">
        <v>23.5</v>
      </c>
      <c r="H428" s="3">
        <f t="shared" si="37"/>
        <v>9.302325581395344</v>
      </c>
      <c r="I428" s="3">
        <f t="shared" si="39"/>
        <v>13.197623048308643</v>
      </c>
      <c r="J428" s="3">
        <f t="shared" si="38"/>
        <v>-3.8952974669132985</v>
      </c>
      <c r="K428" s="3">
        <f t="shared" si="40"/>
        <v>4.7646421730276511</v>
      </c>
      <c r="L428" s="3">
        <f t="shared" si="41"/>
        <v>-1.6293697742972939</v>
      </c>
      <c r="M428">
        <f t="shared" si="42"/>
        <v>0</v>
      </c>
    </row>
    <row r="429" spans="6:13" x14ac:dyDescent="0.25">
      <c r="F429" s="1">
        <v>17607</v>
      </c>
      <c r="G429">
        <v>23.4</v>
      </c>
      <c r="H429" s="3">
        <f t="shared" si="37"/>
        <v>6.8493150684931559</v>
      </c>
      <c r="I429" s="3">
        <f t="shared" si="39"/>
        <v>12.129055041721324</v>
      </c>
      <c r="J429" s="3">
        <f t="shared" si="38"/>
        <v>-5.2797399732281685</v>
      </c>
      <c r="K429" s="3">
        <f t="shared" si="40"/>
        <v>3.9068264977387033</v>
      </c>
      <c r="L429" s="3">
        <f t="shared" si="41"/>
        <v>-2.2084702905485853</v>
      </c>
      <c r="M429">
        <f t="shared" si="42"/>
        <v>0</v>
      </c>
    </row>
    <row r="430" spans="6:13" x14ac:dyDescent="0.25">
      <c r="F430" s="1">
        <v>17638</v>
      </c>
      <c r="G430">
        <v>23.8</v>
      </c>
      <c r="H430" s="3">
        <f t="shared" si="37"/>
        <v>8.6757990867579959</v>
      </c>
      <c r="I430" s="3">
        <f t="shared" si="39"/>
        <v>11.266893371414925</v>
      </c>
      <c r="J430" s="3">
        <f t="shared" si="38"/>
        <v>-2.5910942846569291</v>
      </c>
      <c r="K430" s="3">
        <f t="shared" si="40"/>
        <v>2.9880497529115462</v>
      </c>
      <c r="L430" s="3">
        <f t="shared" si="41"/>
        <v>-1.0838326843161317</v>
      </c>
      <c r="M430">
        <f t="shared" si="42"/>
        <v>0</v>
      </c>
    </row>
    <row r="431" spans="6:13" x14ac:dyDescent="0.25">
      <c r="F431" s="1">
        <v>17668</v>
      </c>
      <c r="G431">
        <v>23.9</v>
      </c>
      <c r="H431" s="3">
        <f t="shared" si="37"/>
        <v>9.1324200913241995</v>
      </c>
      <c r="I431" s="3">
        <f t="shared" si="39"/>
        <v>10.496396847493747</v>
      </c>
      <c r="J431" s="3">
        <f t="shared" si="38"/>
        <v>-1.3639767561695475</v>
      </c>
      <c r="K431" s="3">
        <f t="shared" si="40"/>
        <v>2.237437437648353</v>
      </c>
      <c r="L431" s="3">
        <f t="shared" si="41"/>
        <v>-0.5705398671665034</v>
      </c>
      <c r="M431">
        <f t="shared" si="42"/>
        <v>0</v>
      </c>
    </row>
    <row r="432" spans="6:13" x14ac:dyDescent="0.25">
      <c r="F432" s="1">
        <v>17699</v>
      </c>
      <c r="G432">
        <v>24.1</v>
      </c>
      <c r="H432" s="3">
        <f t="shared" si="37"/>
        <v>9.5454545454545467</v>
      </c>
      <c r="I432" s="3">
        <f t="shared" si="39"/>
        <v>9.8212631576541742</v>
      </c>
      <c r="J432" s="3">
        <f t="shared" si="38"/>
        <v>-0.27580861219962749</v>
      </c>
      <c r="K432" s="3">
        <f t="shared" si="40"/>
        <v>1.9238616866661933</v>
      </c>
      <c r="L432" s="3">
        <f t="shared" si="41"/>
        <v>-0.11536839484689335</v>
      </c>
      <c r="M432">
        <f t="shared" si="42"/>
        <v>0</v>
      </c>
    </row>
    <row r="433" spans="6:13" x14ac:dyDescent="0.25">
      <c r="F433" s="1">
        <v>17729</v>
      </c>
      <c r="G433">
        <v>24.4</v>
      </c>
      <c r="H433" s="3">
        <f t="shared" si="37"/>
        <v>9.9099099099098975</v>
      </c>
      <c r="I433" s="3">
        <f t="shared" si="39"/>
        <v>9.6369879733789876</v>
      </c>
      <c r="J433" s="3">
        <f t="shared" si="38"/>
        <v>0.2729219365309099</v>
      </c>
      <c r="K433" s="3">
        <f t="shared" si="40"/>
        <v>2.2898650367244575</v>
      </c>
      <c r="L433" s="3">
        <f t="shared" si="41"/>
        <v>0.11416092298556334</v>
      </c>
      <c r="M433">
        <f t="shared" si="42"/>
        <v>1000</v>
      </c>
    </row>
    <row r="434" spans="6:13" x14ac:dyDescent="0.25">
      <c r="F434" s="1">
        <v>17760</v>
      </c>
      <c r="G434">
        <v>24.5</v>
      </c>
      <c r="H434" s="3">
        <f t="shared" si="37"/>
        <v>8.8888888888888786</v>
      </c>
      <c r="I434" s="3">
        <f t="shared" si="39"/>
        <v>9.42888382963128</v>
      </c>
      <c r="J434" s="3">
        <f t="shared" si="38"/>
        <v>-0.5399949407424014</v>
      </c>
      <c r="K434" s="3">
        <f t="shared" si="40"/>
        <v>2.4050888586487167</v>
      </c>
      <c r="L434" s="3">
        <f t="shared" si="41"/>
        <v>-0.2258752873670356</v>
      </c>
      <c r="M434">
        <f t="shared" si="42"/>
        <v>0</v>
      </c>
    </row>
    <row r="435" spans="6:13" x14ac:dyDescent="0.25">
      <c r="F435" s="1">
        <v>17791</v>
      </c>
      <c r="G435">
        <v>24.5</v>
      </c>
      <c r="H435" s="3">
        <f t="shared" si="37"/>
        <v>6.5217391304347894</v>
      </c>
      <c r="I435" s="3">
        <f t="shared" si="39"/>
        <v>8.9102705872328709</v>
      </c>
      <c r="J435" s="3">
        <f t="shared" si="38"/>
        <v>-2.3885314567980815</v>
      </c>
      <c r="K435" s="3">
        <f t="shared" si="40"/>
        <v>2.4128837242239585</v>
      </c>
      <c r="L435" s="3">
        <f t="shared" si="41"/>
        <v>-0.99910237760327136</v>
      </c>
      <c r="M435">
        <f t="shared" si="42"/>
        <v>0</v>
      </c>
    </row>
    <row r="436" spans="6:13" x14ac:dyDescent="0.25">
      <c r="F436" s="1">
        <v>17821</v>
      </c>
      <c r="G436">
        <v>24.4</v>
      </c>
      <c r="H436" s="3">
        <f t="shared" si="37"/>
        <v>6.0869565217391175</v>
      </c>
      <c r="I436" s="3">
        <f t="shared" si="39"/>
        <v>8.5361067076342056</v>
      </c>
      <c r="J436" s="3">
        <f t="shared" si="38"/>
        <v>-2.4491501858950881</v>
      </c>
      <c r="K436" s="3">
        <f t="shared" si="40"/>
        <v>2.2932555925867764</v>
      </c>
      <c r="L436" s="3">
        <f t="shared" si="41"/>
        <v>-1.0244586760081902</v>
      </c>
      <c r="M436">
        <f t="shared" si="42"/>
        <v>0</v>
      </c>
    </row>
    <row r="437" spans="6:13" x14ac:dyDescent="0.25">
      <c r="F437" s="1">
        <v>17852</v>
      </c>
      <c r="G437">
        <v>24.2</v>
      </c>
      <c r="H437" s="3">
        <f t="shared" si="37"/>
        <v>4.761904761904745</v>
      </c>
      <c r="I437" s="3">
        <f t="shared" si="39"/>
        <v>8.2287067523469268</v>
      </c>
      <c r="J437" s="3">
        <f t="shared" si="38"/>
        <v>-3.4668019904421818</v>
      </c>
      <c r="K437" s="3">
        <f t="shared" si="40"/>
        <v>1.9241613337973034</v>
      </c>
      <c r="L437" s="3">
        <f t="shared" si="41"/>
        <v>-1.4501337637703744</v>
      </c>
      <c r="M437">
        <f t="shared" si="42"/>
        <v>0</v>
      </c>
    </row>
    <row r="438" spans="6:13" x14ac:dyDescent="0.25">
      <c r="F438" s="1">
        <v>17882</v>
      </c>
      <c r="G438">
        <v>24.1</v>
      </c>
      <c r="H438" s="3">
        <f t="shared" si="37"/>
        <v>2.991452991453003</v>
      </c>
      <c r="I438" s="3">
        <f t="shared" si="39"/>
        <v>7.7415603931075454</v>
      </c>
      <c r="J438" s="3">
        <f t="shared" si="38"/>
        <v>-4.7501074016545424</v>
      </c>
      <c r="K438" s="3">
        <f t="shared" si="40"/>
        <v>1.7842574722455338</v>
      </c>
      <c r="L438" s="3">
        <f t="shared" si="41"/>
        <v>-1.9869294940021167</v>
      </c>
      <c r="M438">
        <f t="shared" si="42"/>
        <v>0</v>
      </c>
    </row>
    <row r="439" spans="6:13" x14ac:dyDescent="0.25">
      <c r="F439" s="1">
        <v>17913</v>
      </c>
      <c r="G439">
        <v>24</v>
      </c>
      <c r="H439" s="3">
        <f t="shared" si="37"/>
        <v>1.2658227848101333</v>
      </c>
      <c r="I439" s="3">
        <f t="shared" si="39"/>
        <v>6.9943324468804846</v>
      </c>
      <c r="J439" s="3">
        <f t="shared" si="38"/>
        <v>-5.7285096620703513</v>
      </c>
      <c r="K439" s="3">
        <f t="shared" si="40"/>
        <v>1.9859432389926488</v>
      </c>
      <c r="L439" s="3">
        <f t="shared" si="41"/>
        <v>-2.3961868315396586</v>
      </c>
      <c r="M439">
        <f t="shared" si="42"/>
        <v>0</v>
      </c>
    </row>
    <row r="440" spans="6:13" x14ac:dyDescent="0.25">
      <c r="F440" s="1">
        <v>17944</v>
      </c>
      <c r="G440">
        <v>23.8</v>
      </c>
      <c r="H440" s="3">
        <f t="shared" si="37"/>
        <v>1.276595744680864</v>
      </c>
      <c r="I440" s="3">
        <f t="shared" si="39"/>
        <v>6.3255216271542762</v>
      </c>
      <c r="J440" s="3">
        <f t="shared" si="38"/>
        <v>-5.0489258824734122</v>
      </c>
      <c r="K440" s="3">
        <f t="shared" si="40"/>
        <v>2.0747552597837631</v>
      </c>
      <c r="L440" s="3">
        <f t="shared" si="41"/>
        <v>-2.1119227210363332</v>
      </c>
      <c r="M440">
        <f t="shared" si="42"/>
        <v>0</v>
      </c>
    </row>
    <row r="441" spans="6:13" x14ac:dyDescent="0.25">
      <c r="F441" s="1">
        <v>17972</v>
      </c>
      <c r="G441">
        <v>23.8</v>
      </c>
      <c r="H441" s="3">
        <f t="shared" si="37"/>
        <v>1.7094017094017255</v>
      </c>
      <c r="I441" s="3">
        <f t="shared" si="39"/>
        <v>5.8971955138966594</v>
      </c>
      <c r="J441" s="3">
        <f t="shared" si="38"/>
        <v>-4.1877938044949339</v>
      </c>
      <c r="K441" s="3">
        <f t="shared" si="40"/>
        <v>1.9778310246559156</v>
      </c>
      <c r="L441" s="3">
        <f t="shared" si="41"/>
        <v>-1.7517185026283881</v>
      </c>
      <c r="M441">
        <f t="shared" si="42"/>
        <v>0</v>
      </c>
    </row>
    <row r="442" spans="6:13" x14ac:dyDescent="0.25">
      <c r="F442" s="1">
        <v>18003</v>
      </c>
      <c r="G442">
        <v>23.9</v>
      </c>
      <c r="H442" s="3">
        <f t="shared" si="37"/>
        <v>0.42016806722688926</v>
      </c>
      <c r="I442" s="3">
        <f t="shared" si="39"/>
        <v>5.2092262622690653</v>
      </c>
      <c r="J442" s="3">
        <f t="shared" si="38"/>
        <v>-4.789058195042176</v>
      </c>
      <c r="K442" s="3">
        <f t="shared" si="40"/>
        <v>2.0656617754370323</v>
      </c>
      <c r="L442" s="3">
        <f t="shared" si="41"/>
        <v>-2.0032222793336052</v>
      </c>
      <c r="M442">
        <f t="shared" si="42"/>
        <v>0</v>
      </c>
    </row>
    <row r="443" spans="6:13" x14ac:dyDescent="0.25">
      <c r="F443" s="1">
        <v>18033</v>
      </c>
      <c r="G443">
        <v>23.8</v>
      </c>
      <c r="H443" s="3">
        <f t="shared" si="37"/>
        <v>-0.41841004184099972</v>
      </c>
      <c r="I443" s="3">
        <f t="shared" si="39"/>
        <v>4.4133237511719656</v>
      </c>
      <c r="J443" s="3">
        <f t="shared" si="38"/>
        <v>-4.8317337930129654</v>
      </c>
      <c r="K443" s="3">
        <f t="shared" si="40"/>
        <v>2.0748573088880877</v>
      </c>
      <c r="L443" s="3">
        <f t="shared" si="41"/>
        <v>-2.0210731187173216</v>
      </c>
      <c r="M443">
        <f t="shared" si="42"/>
        <v>0</v>
      </c>
    </row>
    <row r="444" spans="6:13" x14ac:dyDescent="0.25">
      <c r="F444" s="1">
        <v>18064</v>
      </c>
      <c r="G444">
        <v>23.9</v>
      </c>
      <c r="H444" s="3">
        <f t="shared" si="37"/>
        <v>-0.82987551867220732</v>
      </c>
      <c r="I444" s="3">
        <f t="shared" si="39"/>
        <v>3.5487129124947359</v>
      </c>
      <c r="J444" s="3">
        <f t="shared" si="38"/>
        <v>-4.3785884311669427</v>
      </c>
      <c r="K444" s="3">
        <f t="shared" si="40"/>
        <v>1.8814609737852239</v>
      </c>
      <c r="L444" s="3">
        <f t="shared" si="41"/>
        <v>-1.8315262709537299</v>
      </c>
      <c r="M444">
        <f t="shared" si="42"/>
        <v>0</v>
      </c>
    </row>
    <row r="445" spans="6:13" x14ac:dyDescent="0.25">
      <c r="F445" s="1">
        <v>18094</v>
      </c>
      <c r="G445">
        <v>23.7</v>
      </c>
      <c r="H445" s="3">
        <f t="shared" si="37"/>
        <v>-2.8688524590163911</v>
      </c>
      <c r="I445" s="3">
        <f t="shared" si="39"/>
        <v>2.4838160484175456</v>
      </c>
      <c r="J445" s="3">
        <f t="shared" si="38"/>
        <v>-5.3526685074339362</v>
      </c>
      <c r="K445" s="3">
        <f t="shared" si="40"/>
        <v>1.5144938496801468</v>
      </c>
      <c r="L445" s="3">
        <f t="shared" si="41"/>
        <v>-2.2389756756515222</v>
      </c>
      <c r="M445">
        <f t="shared" si="42"/>
        <v>0</v>
      </c>
    </row>
    <row r="446" spans="6:13" x14ac:dyDescent="0.25">
      <c r="F446" s="1">
        <v>18125</v>
      </c>
      <c r="G446">
        <v>23.8</v>
      </c>
      <c r="H446" s="3">
        <f t="shared" si="37"/>
        <v>-2.8571428571428581</v>
      </c>
      <c r="I446" s="3">
        <f t="shared" si="39"/>
        <v>1.5049800695815676</v>
      </c>
      <c r="J446" s="3">
        <f t="shared" si="38"/>
        <v>-4.3621229267244255</v>
      </c>
      <c r="K446" s="3">
        <f t="shared" si="40"/>
        <v>1.0543788199450721</v>
      </c>
      <c r="L446" s="3">
        <f t="shared" si="41"/>
        <v>-1.824638890597011</v>
      </c>
      <c r="M446">
        <f t="shared" si="42"/>
        <v>0</v>
      </c>
    </row>
    <row r="447" spans="6:13" x14ac:dyDescent="0.25">
      <c r="F447" s="1">
        <v>18156</v>
      </c>
      <c r="G447">
        <v>23.9</v>
      </c>
      <c r="H447" s="3">
        <f t="shared" si="37"/>
        <v>-2.4489795918367419</v>
      </c>
      <c r="I447" s="3">
        <f t="shared" si="39"/>
        <v>0.75742017605893996</v>
      </c>
      <c r="J447" s="3">
        <f t="shared" si="38"/>
        <v>-3.2063997678956819</v>
      </c>
      <c r="K447" s="3">
        <f t="shared" si="40"/>
        <v>0.93891155952930816</v>
      </c>
      <c r="L447" s="3">
        <f t="shared" si="41"/>
        <v>-1.341209730578804</v>
      </c>
      <c r="M447">
        <f t="shared" si="42"/>
        <v>0</v>
      </c>
    </row>
    <row r="448" spans="6:13" x14ac:dyDescent="0.25">
      <c r="F448" s="1">
        <v>18186</v>
      </c>
      <c r="G448">
        <v>23.7</v>
      </c>
      <c r="H448" s="3">
        <f t="shared" si="37"/>
        <v>-2.8688524590163911</v>
      </c>
      <c r="I448" s="3">
        <f t="shared" si="39"/>
        <v>1.1102760995980879E-2</v>
      </c>
      <c r="J448" s="3">
        <f t="shared" si="38"/>
        <v>-2.8799552200123721</v>
      </c>
      <c r="K448" s="3">
        <f t="shared" si="40"/>
        <v>0.86361690571180438</v>
      </c>
      <c r="L448" s="3">
        <f t="shared" si="41"/>
        <v>-1.204660754839938</v>
      </c>
      <c r="M448">
        <f t="shared" si="42"/>
        <v>0</v>
      </c>
    </row>
    <row r="449" spans="6:13" x14ac:dyDescent="0.25">
      <c r="F449" s="1">
        <v>18217</v>
      </c>
      <c r="G449">
        <v>23.8</v>
      </c>
      <c r="H449" s="3">
        <f t="shared" si="37"/>
        <v>-1.6528925619834656</v>
      </c>
      <c r="I449" s="3">
        <f t="shared" si="39"/>
        <v>-0.52346368266137</v>
      </c>
      <c r="J449" s="3">
        <f t="shared" si="38"/>
        <v>-1.1294288793220955</v>
      </c>
      <c r="K449" s="3">
        <f t="shared" si="40"/>
        <v>1.2665571158056921</v>
      </c>
      <c r="L449" s="3">
        <f t="shared" si="41"/>
        <v>-0.47243048671303151</v>
      </c>
      <c r="M449">
        <f t="shared" si="42"/>
        <v>0</v>
      </c>
    </row>
    <row r="450" spans="6:13" x14ac:dyDescent="0.25">
      <c r="F450" s="1">
        <v>18247</v>
      </c>
      <c r="G450">
        <v>23.6</v>
      </c>
      <c r="H450" s="3">
        <f t="shared" si="37"/>
        <v>-2.0746887966805017</v>
      </c>
      <c r="I450" s="3">
        <f t="shared" si="39"/>
        <v>-0.94564216500582876</v>
      </c>
      <c r="J450" s="3">
        <f t="shared" si="38"/>
        <v>-1.1290466316746728</v>
      </c>
      <c r="K450" s="3">
        <f t="shared" si="40"/>
        <v>1.5323581265041464</v>
      </c>
      <c r="L450" s="3">
        <f t="shared" si="41"/>
        <v>-0.47227059577574182</v>
      </c>
      <c r="M450">
        <f t="shared" si="42"/>
        <v>0</v>
      </c>
    </row>
    <row r="451" spans="6:13" x14ac:dyDescent="0.25">
      <c r="F451" s="1">
        <v>18278</v>
      </c>
      <c r="G451">
        <v>23.5</v>
      </c>
      <c r="H451" s="3">
        <f t="shared" si="37"/>
        <v>-2.083333333333337</v>
      </c>
      <c r="I451" s="3">
        <f t="shared" si="39"/>
        <v>-1.2247385081844513</v>
      </c>
      <c r="J451" s="3">
        <f t="shared" si="38"/>
        <v>-0.85859482514888574</v>
      </c>
      <c r="K451" s="3">
        <f t="shared" si="40"/>
        <v>1.6498400078018975</v>
      </c>
      <c r="L451" s="3">
        <f t="shared" si="41"/>
        <v>-0.35914290714599301</v>
      </c>
      <c r="M451">
        <f t="shared" si="42"/>
        <v>0</v>
      </c>
    </row>
    <row r="452" spans="6:13" x14ac:dyDescent="0.25">
      <c r="F452" s="1">
        <v>18309</v>
      </c>
      <c r="G452">
        <v>23.5</v>
      </c>
      <c r="H452" s="3">
        <f t="shared" si="37"/>
        <v>-1.2605042016806789</v>
      </c>
      <c r="I452" s="3">
        <f t="shared" si="39"/>
        <v>-1.4361635037145799</v>
      </c>
      <c r="J452" s="3">
        <f t="shared" si="38"/>
        <v>0.17565930203390101</v>
      </c>
      <c r="K452" s="3">
        <f t="shared" si="40"/>
        <v>1.880828521932888</v>
      </c>
      <c r="L452" s="3">
        <f t="shared" si="41"/>
        <v>7.3476790858542154E-2</v>
      </c>
      <c r="M452">
        <f t="shared" si="42"/>
        <v>1000</v>
      </c>
    </row>
    <row r="453" spans="6:13" x14ac:dyDescent="0.25">
      <c r="F453" s="1">
        <v>18337</v>
      </c>
      <c r="G453">
        <v>23.6</v>
      </c>
      <c r="H453" s="3">
        <f t="shared" si="37"/>
        <v>-0.84033613445377853</v>
      </c>
      <c r="I453" s="3">
        <f t="shared" si="39"/>
        <v>-1.6486416573692051</v>
      </c>
      <c r="J453" s="3">
        <f t="shared" si="38"/>
        <v>0.80830552291542657</v>
      </c>
      <c r="K453" s="3">
        <f t="shared" si="40"/>
        <v>2.1468602863732</v>
      </c>
      <c r="L453" s="3">
        <f t="shared" si="41"/>
        <v>0.33810732007576333</v>
      </c>
      <c r="M453">
        <f t="shared" si="42"/>
        <v>1000</v>
      </c>
    </row>
    <row r="454" spans="6:13" x14ac:dyDescent="0.25">
      <c r="F454" s="1">
        <v>18368</v>
      </c>
      <c r="G454">
        <v>23.6</v>
      </c>
      <c r="H454" s="3">
        <f t="shared" si="37"/>
        <v>-1.2552301255229992</v>
      </c>
      <c r="I454" s="3">
        <f t="shared" si="39"/>
        <v>-1.7882581734316958</v>
      </c>
      <c r="J454" s="3">
        <f t="shared" si="38"/>
        <v>0.53302804790869662</v>
      </c>
      <c r="K454" s="3">
        <f t="shared" si="40"/>
        <v>2.2159206560420439</v>
      </c>
      <c r="L454" s="3">
        <f t="shared" si="41"/>
        <v>0.22296109539570916</v>
      </c>
      <c r="M454">
        <f t="shared" si="42"/>
        <v>1000</v>
      </c>
    </row>
    <row r="455" spans="6:13" x14ac:dyDescent="0.25">
      <c r="F455" s="1">
        <v>18398</v>
      </c>
      <c r="G455">
        <v>23.7</v>
      </c>
      <c r="H455" s="3">
        <f t="shared" si="37"/>
        <v>-0.42016806722690037</v>
      </c>
      <c r="I455" s="3">
        <f t="shared" si="39"/>
        <v>-1.7884046755471876</v>
      </c>
      <c r="J455" s="3">
        <f t="shared" si="38"/>
        <v>1.3682366083202873</v>
      </c>
      <c r="K455" s="3">
        <f t="shared" si="40"/>
        <v>2.2730622413408237</v>
      </c>
      <c r="L455" s="3">
        <f t="shared" si="41"/>
        <v>0.57232172706201756</v>
      </c>
      <c r="M455">
        <f t="shared" si="42"/>
        <v>1000</v>
      </c>
    </row>
    <row r="456" spans="6:13" x14ac:dyDescent="0.25">
      <c r="F456" s="1">
        <v>18429</v>
      </c>
      <c r="G456">
        <v>23.8</v>
      </c>
      <c r="H456" s="3">
        <f t="shared" si="37"/>
        <v>-0.41841004184099972</v>
      </c>
      <c r="I456" s="3">
        <f t="shared" si="39"/>
        <v>-1.7541158858112536</v>
      </c>
      <c r="J456" s="3">
        <f t="shared" si="38"/>
        <v>1.3357058439702538</v>
      </c>
      <c r="K456" s="3">
        <f t="shared" si="40"/>
        <v>2.2596366035791462</v>
      </c>
      <c r="L456" s="3">
        <f t="shared" si="41"/>
        <v>0.55871438523075712</v>
      </c>
      <c r="M456">
        <f t="shared" si="42"/>
        <v>1000</v>
      </c>
    </row>
    <row r="457" spans="6:13" x14ac:dyDescent="0.25">
      <c r="F457" s="1">
        <v>18459</v>
      </c>
      <c r="G457">
        <v>24.1</v>
      </c>
      <c r="H457" s="3">
        <f t="shared" si="37"/>
        <v>1.6877637130801704</v>
      </c>
      <c r="I457" s="3">
        <f t="shared" si="39"/>
        <v>-1.3743978714698735</v>
      </c>
      <c r="J457" s="3">
        <f t="shared" si="38"/>
        <v>3.0621615845500436</v>
      </c>
      <c r="K457" s="3">
        <f t="shared" si="40"/>
        <v>2.1659146159155802</v>
      </c>
      <c r="L457" s="3">
        <f t="shared" si="41"/>
        <v>1.2808761262163197</v>
      </c>
      <c r="M457">
        <f t="shared" si="42"/>
        <v>1000</v>
      </c>
    </row>
    <row r="458" spans="6:13" x14ac:dyDescent="0.25">
      <c r="F458" s="1">
        <v>18490</v>
      </c>
      <c r="G458">
        <v>24.3</v>
      </c>
      <c r="H458" s="3">
        <f t="shared" si="37"/>
        <v>2.1008403361344463</v>
      </c>
      <c r="I458" s="3">
        <f t="shared" si="39"/>
        <v>-0.96123260536343125</v>
      </c>
      <c r="J458" s="3">
        <f t="shared" si="38"/>
        <v>3.0620729414978776</v>
      </c>
      <c r="K458" s="3">
        <f t="shared" si="40"/>
        <v>2.0255569264753959</v>
      </c>
      <c r="L458" s="3">
        <f t="shared" si="41"/>
        <v>1.2808390475821132</v>
      </c>
      <c r="M458">
        <f t="shared" si="42"/>
        <v>1000</v>
      </c>
    </row>
    <row r="459" spans="6:13" x14ac:dyDescent="0.25">
      <c r="F459" s="1">
        <v>18521</v>
      </c>
      <c r="G459">
        <v>24.4</v>
      </c>
      <c r="H459" s="3">
        <f t="shared" si="37"/>
        <v>2.0920502092050208</v>
      </c>
      <c r="I459" s="3">
        <f t="shared" si="39"/>
        <v>-0.58281345527661788</v>
      </c>
      <c r="J459" s="3">
        <f t="shared" si="38"/>
        <v>2.6748636644816388</v>
      </c>
      <c r="K459" s="3">
        <f t="shared" si="40"/>
        <v>1.8587385088100574</v>
      </c>
      <c r="L459" s="3">
        <f t="shared" si="41"/>
        <v>1.1188727028660295</v>
      </c>
      <c r="M459">
        <f t="shared" si="42"/>
        <v>1000</v>
      </c>
    </row>
    <row r="460" spans="6:13" x14ac:dyDescent="0.25">
      <c r="F460" s="1">
        <v>18551</v>
      </c>
      <c r="G460">
        <v>24.6</v>
      </c>
      <c r="H460" s="3">
        <f t="shared" si="37"/>
        <v>3.7974683544303778</v>
      </c>
      <c r="I460" s="3">
        <f t="shared" si="39"/>
        <v>-2.7286720822720472E-2</v>
      </c>
      <c r="J460" s="3">
        <f t="shared" si="38"/>
        <v>3.8247550752530981</v>
      </c>
      <c r="K460" s="3">
        <f t="shared" si="40"/>
        <v>1.7253363122729743</v>
      </c>
      <c r="L460" s="3">
        <f t="shared" si="41"/>
        <v>1.5998624923107265</v>
      </c>
      <c r="M460">
        <f t="shared" si="42"/>
        <v>1000</v>
      </c>
    </row>
    <row r="461" spans="6:13" x14ac:dyDescent="0.25">
      <c r="F461" s="1">
        <v>18582</v>
      </c>
      <c r="G461">
        <v>24.7</v>
      </c>
      <c r="H461" s="3">
        <f t="shared" si="37"/>
        <v>3.7815126050420034</v>
      </c>
      <c r="I461" s="3">
        <f t="shared" si="39"/>
        <v>0.425580376429402</v>
      </c>
      <c r="J461" s="3">
        <f t="shared" si="38"/>
        <v>3.3559322286126014</v>
      </c>
      <c r="K461" s="3">
        <f t="shared" si="40"/>
        <v>1.6731156712178119</v>
      </c>
      <c r="L461" s="3">
        <f t="shared" si="41"/>
        <v>1.4037578861017026</v>
      </c>
      <c r="M461">
        <f t="shared" si="42"/>
        <v>1000</v>
      </c>
    </row>
    <row r="462" spans="6:13" x14ac:dyDescent="0.25">
      <c r="F462" s="1">
        <v>18612</v>
      </c>
      <c r="G462">
        <v>25</v>
      </c>
      <c r="H462" s="3">
        <f t="shared" si="37"/>
        <v>5.9322033898304927</v>
      </c>
      <c r="I462" s="3">
        <f t="shared" si="39"/>
        <v>1.0928213919719847</v>
      </c>
      <c r="J462" s="3">
        <f t="shared" si="38"/>
        <v>4.8393819978585082</v>
      </c>
      <c r="K462" s="3">
        <f t="shared" si="40"/>
        <v>1.7016460646973424</v>
      </c>
      <c r="L462" s="3">
        <f t="shared" si="41"/>
        <v>2.0242722977039875</v>
      </c>
      <c r="M462">
        <f t="shared" si="42"/>
        <v>1000</v>
      </c>
    </row>
    <row r="463" spans="6:13" x14ac:dyDescent="0.25">
      <c r="F463" s="1">
        <v>18643</v>
      </c>
      <c r="G463">
        <v>25.4</v>
      </c>
      <c r="H463" s="3">
        <f t="shared" si="37"/>
        <v>8.085106382978724</v>
      </c>
      <c r="I463" s="3">
        <f t="shared" si="39"/>
        <v>1.9401913683313232</v>
      </c>
      <c r="J463" s="3">
        <f t="shared" si="38"/>
        <v>6.1449150146474008</v>
      </c>
      <c r="K463" s="3">
        <f t="shared" si="40"/>
        <v>1.8231105799540877</v>
      </c>
      <c r="L463" s="3">
        <f t="shared" si="41"/>
        <v>2.5703656461507776</v>
      </c>
      <c r="M463">
        <f t="shared" si="42"/>
        <v>1000</v>
      </c>
    </row>
    <row r="464" spans="6:13" x14ac:dyDescent="0.25">
      <c r="F464" s="1">
        <v>18674</v>
      </c>
      <c r="G464">
        <v>25.7</v>
      </c>
      <c r="H464" s="3">
        <f t="shared" si="37"/>
        <v>9.3617021276595658</v>
      </c>
      <c r="I464" s="3">
        <f t="shared" si="39"/>
        <v>2.8253752291096768</v>
      </c>
      <c r="J464" s="3">
        <f t="shared" si="38"/>
        <v>6.5363268985498895</v>
      </c>
      <c r="K464" s="3">
        <f t="shared" si="40"/>
        <v>1.9730610911190209</v>
      </c>
      <c r="L464" s="3">
        <f t="shared" si="41"/>
        <v>2.7340899055555012</v>
      </c>
      <c r="M464">
        <f t="shared" si="42"/>
        <v>1000</v>
      </c>
    </row>
    <row r="465" spans="6:13" x14ac:dyDescent="0.25">
      <c r="F465" s="1">
        <v>18702</v>
      </c>
      <c r="G465">
        <v>25.8</v>
      </c>
      <c r="H465" s="3">
        <f t="shared" si="37"/>
        <v>9.322033898305083</v>
      </c>
      <c r="I465" s="3">
        <f t="shared" si="39"/>
        <v>3.6722393985062483</v>
      </c>
      <c r="J465" s="3">
        <f t="shared" si="38"/>
        <v>5.6497944997988352</v>
      </c>
      <c r="K465" s="3">
        <f t="shared" si="40"/>
        <v>1.9502910237919511</v>
      </c>
      <c r="L465" s="3">
        <f t="shared" si="41"/>
        <v>2.3632609491716177</v>
      </c>
      <c r="M465">
        <f t="shared" si="42"/>
        <v>1000</v>
      </c>
    </row>
    <row r="466" spans="6:13" x14ac:dyDescent="0.25">
      <c r="F466" s="1">
        <v>18733</v>
      </c>
      <c r="G466">
        <v>25.8</v>
      </c>
      <c r="H466" s="3">
        <f t="shared" si="37"/>
        <v>9.322033898305083</v>
      </c>
      <c r="I466" s="3">
        <f t="shared" si="39"/>
        <v>4.5536780671585886</v>
      </c>
      <c r="J466" s="3">
        <f t="shared" si="38"/>
        <v>4.7683558311464944</v>
      </c>
      <c r="K466" s="3">
        <f t="shared" si="40"/>
        <v>1.7288370919855744</v>
      </c>
      <c r="L466" s="3">
        <f t="shared" si="41"/>
        <v>1.9945626567310579</v>
      </c>
      <c r="M466">
        <f t="shared" si="42"/>
        <v>1000</v>
      </c>
    </row>
    <row r="467" spans="6:13" x14ac:dyDescent="0.25">
      <c r="F467" s="1">
        <v>18763</v>
      </c>
      <c r="G467">
        <v>25.9</v>
      </c>
      <c r="H467" s="3">
        <f t="shared" si="37"/>
        <v>9.2827004219409268</v>
      </c>
      <c r="I467" s="3">
        <f t="shared" si="39"/>
        <v>5.3622504412559069</v>
      </c>
      <c r="J467" s="3">
        <f t="shared" si="38"/>
        <v>3.9204499806850199</v>
      </c>
      <c r="K467" s="3">
        <f t="shared" si="40"/>
        <v>1.5374398106049725</v>
      </c>
      <c r="L467" s="3">
        <f t="shared" si="41"/>
        <v>1.6398908567140662</v>
      </c>
      <c r="M467">
        <f t="shared" si="42"/>
        <v>1000</v>
      </c>
    </row>
    <row r="468" spans="6:13" x14ac:dyDescent="0.25">
      <c r="F468" s="1">
        <v>18794</v>
      </c>
      <c r="G468">
        <v>25.9</v>
      </c>
      <c r="H468" s="3">
        <f t="shared" ref="H468:H531" si="43">(G468/G456-1)*100</f>
        <v>8.8235294117646959</v>
      </c>
      <c r="I468" s="3">
        <f t="shared" si="39"/>
        <v>6.1324120623897151</v>
      </c>
      <c r="J468" s="3">
        <f t="shared" si="38"/>
        <v>2.6911173493749807</v>
      </c>
      <c r="K468" s="3">
        <f t="shared" si="40"/>
        <v>1.3550302847973092</v>
      </c>
      <c r="L468" s="3">
        <f t="shared" si="41"/>
        <v>1.1256714809083004</v>
      </c>
      <c r="M468">
        <f t="shared" si="42"/>
        <v>1000</v>
      </c>
    </row>
    <row r="469" spans="6:13" x14ac:dyDescent="0.25">
      <c r="F469" s="1">
        <v>18824</v>
      </c>
      <c r="G469">
        <v>25.9</v>
      </c>
      <c r="H469" s="3">
        <f t="shared" si="43"/>
        <v>7.4688796680497882</v>
      </c>
      <c r="I469" s="3">
        <f t="shared" si="39"/>
        <v>6.6141717253038506</v>
      </c>
      <c r="J469" s="3">
        <f t="shared" si="38"/>
        <v>0.85470794274593764</v>
      </c>
      <c r="K469" s="3">
        <f t="shared" si="40"/>
        <v>1.6441434474747298</v>
      </c>
      <c r="L469" s="3">
        <f t="shared" si="41"/>
        <v>0.35751705732132472</v>
      </c>
      <c r="M469">
        <f t="shared" si="42"/>
        <v>1000</v>
      </c>
    </row>
    <row r="470" spans="6:13" x14ac:dyDescent="0.25">
      <c r="F470" s="1">
        <v>18855</v>
      </c>
      <c r="G470">
        <v>25.9</v>
      </c>
      <c r="H470" s="3">
        <f t="shared" si="43"/>
        <v>6.5843621399176877</v>
      </c>
      <c r="I470" s="3">
        <f t="shared" si="39"/>
        <v>6.9877985422857876</v>
      </c>
      <c r="J470" s="3">
        <f t="shared" si="38"/>
        <v>-0.40343640236809986</v>
      </c>
      <c r="K470" s="3">
        <f t="shared" si="40"/>
        <v>2.0765221754005987</v>
      </c>
      <c r="L470" s="3">
        <f t="shared" si="41"/>
        <v>-0.16875401312822366</v>
      </c>
      <c r="M470">
        <f t="shared" si="42"/>
        <v>0</v>
      </c>
    </row>
    <row r="471" spans="6:13" x14ac:dyDescent="0.25">
      <c r="F471" s="1">
        <v>18886</v>
      </c>
      <c r="G471">
        <v>26.1</v>
      </c>
      <c r="H471" s="3">
        <f t="shared" si="43"/>
        <v>6.9672131147541005</v>
      </c>
      <c r="I471" s="3">
        <f t="shared" si="39"/>
        <v>7.394062117748212</v>
      </c>
      <c r="J471" s="3">
        <f t="shared" si="38"/>
        <v>-0.42684900299411144</v>
      </c>
      <c r="K471" s="3">
        <f t="shared" si="40"/>
        <v>2.3902449372802339</v>
      </c>
      <c r="L471" s="3">
        <f t="shared" si="41"/>
        <v>-0.17854730468599167</v>
      </c>
      <c r="M471">
        <f t="shared" si="42"/>
        <v>0</v>
      </c>
    </row>
    <row r="472" spans="6:13" x14ac:dyDescent="0.25">
      <c r="F472" s="1">
        <v>18916</v>
      </c>
      <c r="G472">
        <v>26.2</v>
      </c>
      <c r="H472" s="3">
        <f t="shared" si="43"/>
        <v>6.5040650406503975</v>
      </c>
      <c r="I472" s="3">
        <f t="shared" si="39"/>
        <v>7.6196118415998804</v>
      </c>
      <c r="J472" s="3">
        <f t="shared" si="38"/>
        <v>-1.1155468009494829</v>
      </c>
      <c r="K472" s="3">
        <f t="shared" si="40"/>
        <v>2.727112136947929</v>
      </c>
      <c r="L472" s="3">
        <f t="shared" si="41"/>
        <v>-0.46662373149166841</v>
      </c>
      <c r="M472">
        <f t="shared" si="42"/>
        <v>0</v>
      </c>
    </row>
    <row r="473" spans="6:13" x14ac:dyDescent="0.25">
      <c r="F473" s="1">
        <v>18947</v>
      </c>
      <c r="G473">
        <v>26.4</v>
      </c>
      <c r="H473" s="3">
        <f t="shared" si="43"/>
        <v>6.8825910931173961</v>
      </c>
      <c r="I473" s="3">
        <f t="shared" si="39"/>
        <v>7.8780350489394957</v>
      </c>
      <c r="J473" s="3">
        <f t="shared" si="38"/>
        <v>-0.99544395582209955</v>
      </c>
      <c r="K473" s="3">
        <f t="shared" si="40"/>
        <v>2.9643139452188425</v>
      </c>
      <c r="L473" s="3">
        <f t="shared" si="41"/>
        <v>-0.41638573366996751</v>
      </c>
      <c r="M473">
        <f t="shared" si="42"/>
        <v>0</v>
      </c>
    </row>
    <row r="474" spans="6:13" x14ac:dyDescent="0.25">
      <c r="F474" s="1">
        <v>18977</v>
      </c>
      <c r="G474">
        <v>26.5</v>
      </c>
      <c r="H474" s="3">
        <f t="shared" si="43"/>
        <v>6.0000000000000053</v>
      </c>
      <c r="I474" s="3">
        <f t="shared" si="39"/>
        <v>7.883684766453622</v>
      </c>
      <c r="J474" s="3">
        <f t="shared" si="38"/>
        <v>-1.8836847664536167</v>
      </c>
      <c r="K474" s="3">
        <f t="shared" si="40"/>
        <v>3.1535948134410279</v>
      </c>
      <c r="L474" s="3">
        <f t="shared" si="41"/>
        <v>-0.78792930420173601</v>
      </c>
      <c r="M474">
        <f t="shared" si="42"/>
        <v>0</v>
      </c>
    </row>
    <row r="475" spans="6:13" x14ac:dyDescent="0.25">
      <c r="F475" s="1">
        <v>19008</v>
      </c>
      <c r="G475">
        <v>26.5</v>
      </c>
      <c r="H475" s="3">
        <f t="shared" si="43"/>
        <v>4.3307086614173373</v>
      </c>
      <c r="I475" s="3">
        <f t="shared" si="39"/>
        <v>7.5708182896568381</v>
      </c>
      <c r="J475" s="3">
        <f t="shared" si="38"/>
        <v>-3.2401096282395008</v>
      </c>
      <c r="K475" s="3">
        <f t="shared" si="40"/>
        <v>3.2341651009275831</v>
      </c>
      <c r="L475" s="3">
        <f t="shared" si="41"/>
        <v>-1.3553102782279995</v>
      </c>
      <c r="M475">
        <f t="shared" si="42"/>
        <v>0</v>
      </c>
    </row>
    <row r="476" spans="6:13" x14ac:dyDescent="0.25">
      <c r="F476" s="1">
        <v>19039</v>
      </c>
      <c r="G476">
        <v>26.3</v>
      </c>
      <c r="H476" s="3">
        <f t="shared" si="43"/>
        <v>2.3346303501945664</v>
      </c>
      <c r="I476" s="3">
        <f t="shared" si="39"/>
        <v>6.9852289748680887</v>
      </c>
      <c r="J476" s="3">
        <f t="shared" si="38"/>
        <v>-4.6505986246735223</v>
      </c>
      <c r="K476" s="3">
        <f t="shared" si="40"/>
        <v>3.219663805470506</v>
      </c>
      <c r="L476" s="3">
        <f t="shared" si="41"/>
        <v>-1.9453058195928181</v>
      </c>
      <c r="M476">
        <f t="shared" si="42"/>
        <v>0</v>
      </c>
    </row>
    <row r="477" spans="6:13" x14ac:dyDescent="0.25">
      <c r="F477" s="1">
        <v>19068</v>
      </c>
      <c r="G477">
        <v>26.3</v>
      </c>
      <c r="H477" s="3">
        <f t="shared" si="43"/>
        <v>1.9379844961240345</v>
      </c>
      <c r="I477" s="3">
        <f t="shared" si="39"/>
        <v>6.3698915246863343</v>
      </c>
      <c r="J477" s="3">
        <f t="shared" si="38"/>
        <v>-4.4319070285622999</v>
      </c>
      <c r="K477" s="3">
        <f t="shared" si="40"/>
        <v>3.0445946889642617</v>
      </c>
      <c r="L477" s="3">
        <f t="shared" si="41"/>
        <v>-1.8538289864053339</v>
      </c>
      <c r="M477">
        <f t="shared" si="42"/>
        <v>0</v>
      </c>
    </row>
    <row r="478" spans="6:13" x14ac:dyDescent="0.25">
      <c r="F478" s="1">
        <v>19099</v>
      </c>
      <c r="G478">
        <v>26.4</v>
      </c>
      <c r="H478" s="3">
        <f t="shared" si="43"/>
        <v>2.3255813953488191</v>
      </c>
      <c r="I478" s="3">
        <f t="shared" si="39"/>
        <v>5.786853816106647</v>
      </c>
      <c r="J478" s="3">
        <f t="shared" si="38"/>
        <v>-3.4612724207578278</v>
      </c>
      <c r="K478" s="3">
        <f t="shared" si="40"/>
        <v>2.6769351095434657</v>
      </c>
      <c r="L478" s="3">
        <f t="shared" si="41"/>
        <v>-1.44782079183817</v>
      </c>
      <c r="M478">
        <f t="shared" si="42"/>
        <v>0</v>
      </c>
    </row>
    <row r="479" spans="6:13" x14ac:dyDescent="0.25">
      <c r="F479" s="1">
        <v>19129</v>
      </c>
      <c r="G479">
        <v>26.4</v>
      </c>
      <c r="H479" s="3">
        <f t="shared" si="43"/>
        <v>1.9305019305019266</v>
      </c>
      <c r="I479" s="3">
        <f t="shared" si="39"/>
        <v>5.1741706084867305</v>
      </c>
      <c r="J479" s="3">
        <f t="shared" ref="J479:J542" si="44">H479-I479</f>
        <v>-3.2436686779848038</v>
      </c>
      <c r="K479" s="3">
        <f t="shared" si="40"/>
        <v>2.2158050793577679</v>
      </c>
      <c r="L479" s="3">
        <f t="shared" si="41"/>
        <v>-1.3567989984424309</v>
      </c>
      <c r="M479">
        <f t="shared" si="42"/>
        <v>0</v>
      </c>
    </row>
    <row r="480" spans="6:13" x14ac:dyDescent="0.25">
      <c r="F480" s="1">
        <v>19160</v>
      </c>
      <c r="G480">
        <v>26.5</v>
      </c>
      <c r="H480" s="3">
        <f t="shared" si="43"/>
        <v>2.316602316602312</v>
      </c>
      <c r="I480" s="3">
        <f t="shared" ref="I480:I543" si="45">AVERAGE(H469:H480)</f>
        <v>4.6319266838898647</v>
      </c>
      <c r="J480" s="3">
        <f t="shared" si="44"/>
        <v>-2.3153243672875528</v>
      </c>
      <c r="K480" s="3">
        <f t="shared" ref="K480:K543" si="46">STDEV(J469:J480)</f>
        <v>1.7345048570198585</v>
      </c>
      <c r="L480" s="3">
        <f t="shared" ref="L480:L543" si="47">J480/STDEV($J$30:$J$1317)</f>
        <v>-0.96848047518736857</v>
      </c>
      <c r="M480">
        <f t="shared" ref="M480:M543" si="48">IF(L480&gt;0,1000,0)</f>
        <v>0</v>
      </c>
    </row>
    <row r="481" spans="6:13" x14ac:dyDescent="0.25">
      <c r="F481" s="1">
        <v>19190</v>
      </c>
      <c r="G481">
        <v>26.7</v>
      </c>
      <c r="H481" s="3">
        <f t="shared" si="43"/>
        <v>3.0888030888030826</v>
      </c>
      <c r="I481" s="3">
        <f t="shared" si="45"/>
        <v>4.2669203022859721</v>
      </c>
      <c r="J481" s="3">
        <f t="shared" si="44"/>
        <v>-1.1781172134828894</v>
      </c>
      <c r="K481" s="3">
        <f t="shared" si="46"/>
        <v>1.5024359586488971</v>
      </c>
      <c r="L481" s="3">
        <f t="shared" si="47"/>
        <v>-0.4927964024656345</v>
      </c>
      <c r="M481">
        <f t="shared" si="48"/>
        <v>0</v>
      </c>
    </row>
    <row r="482" spans="6:13" x14ac:dyDescent="0.25">
      <c r="F482" s="1">
        <v>19221</v>
      </c>
      <c r="G482">
        <v>26.7</v>
      </c>
      <c r="H482" s="3">
        <f t="shared" si="43"/>
        <v>3.0888030888030826</v>
      </c>
      <c r="I482" s="3">
        <f t="shared" si="45"/>
        <v>3.9756237146930888</v>
      </c>
      <c r="J482" s="3">
        <f t="shared" si="44"/>
        <v>-0.88682062589000621</v>
      </c>
      <c r="K482" s="3">
        <f t="shared" si="46"/>
        <v>1.4532586973916537</v>
      </c>
      <c r="L482" s="3">
        <f t="shared" si="47"/>
        <v>-0.3709495193427666</v>
      </c>
      <c r="M482">
        <f t="shared" si="48"/>
        <v>0</v>
      </c>
    </row>
    <row r="483" spans="6:13" x14ac:dyDescent="0.25">
      <c r="F483" s="1">
        <v>19252</v>
      </c>
      <c r="G483">
        <v>26.7</v>
      </c>
      <c r="H483" s="3">
        <f t="shared" si="43"/>
        <v>2.2988505747126409</v>
      </c>
      <c r="I483" s="3">
        <f t="shared" si="45"/>
        <v>3.5865935030229665</v>
      </c>
      <c r="J483" s="3">
        <f t="shared" si="44"/>
        <v>-1.2877429283103257</v>
      </c>
      <c r="K483" s="3">
        <f t="shared" si="46"/>
        <v>1.3702312600839557</v>
      </c>
      <c r="L483" s="3">
        <f t="shared" si="47"/>
        <v>-0.53865190586242684</v>
      </c>
      <c r="M483">
        <f t="shared" si="48"/>
        <v>0</v>
      </c>
    </row>
    <row r="484" spans="6:13" x14ac:dyDescent="0.25">
      <c r="F484" s="1">
        <v>19282</v>
      </c>
      <c r="G484">
        <v>26.7</v>
      </c>
      <c r="H484" s="3">
        <f t="shared" si="43"/>
        <v>1.9083969465648831</v>
      </c>
      <c r="I484" s="3">
        <f t="shared" si="45"/>
        <v>3.2036211618491737</v>
      </c>
      <c r="J484" s="3">
        <f t="shared" si="44"/>
        <v>-1.2952242152842905</v>
      </c>
      <c r="K484" s="3">
        <f t="shared" si="46"/>
        <v>1.3559356694845763</v>
      </c>
      <c r="L484" s="3">
        <f t="shared" si="47"/>
        <v>-0.54178126452418818</v>
      </c>
      <c r="M484">
        <f t="shared" si="48"/>
        <v>0</v>
      </c>
    </row>
    <row r="485" spans="6:13" x14ac:dyDescent="0.25">
      <c r="F485" s="1">
        <v>19313</v>
      </c>
      <c r="G485">
        <v>26.7</v>
      </c>
      <c r="H485" s="3">
        <f t="shared" si="43"/>
        <v>1.1363636363636465</v>
      </c>
      <c r="I485" s="3">
        <f t="shared" si="45"/>
        <v>2.7247688737863616</v>
      </c>
      <c r="J485" s="3">
        <f t="shared" si="44"/>
        <v>-1.5884052374227151</v>
      </c>
      <c r="K485" s="3">
        <f t="shared" si="46"/>
        <v>1.3098881156576327</v>
      </c>
      <c r="L485" s="3">
        <f t="shared" si="47"/>
        <v>-0.66441639057746826</v>
      </c>
      <c r="M485">
        <f t="shared" si="48"/>
        <v>0</v>
      </c>
    </row>
    <row r="486" spans="6:13" x14ac:dyDescent="0.25">
      <c r="F486" s="1">
        <v>19343</v>
      </c>
      <c r="G486">
        <v>26.7</v>
      </c>
      <c r="H486" s="3">
        <f t="shared" si="43"/>
        <v>0.7547169811320753</v>
      </c>
      <c r="I486" s="3">
        <f t="shared" si="45"/>
        <v>2.2876619555473674</v>
      </c>
      <c r="J486" s="3">
        <f t="shared" si="44"/>
        <v>-1.5329449744152921</v>
      </c>
      <c r="K486" s="3">
        <f t="shared" si="46"/>
        <v>1.3275944266140665</v>
      </c>
      <c r="L486" s="3">
        <f t="shared" si="47"/>
        <v>-0.64121783462983217</v>
      </c>
      <c r="M486">
        <f t="shared" si="48"/>
        <v>0</v>
      </c>
    </row>
    <row r="487" spans="6:13" x14ac:dyDescent="0.25">
      <c r="F487" s="1">
        <v>19374</v>
      </c>
      <c r="G487">
        <v>26.6</v>
      </c>
      <c r="H487" s="3">
        <f t="shared" si="43"/>
        <v>0.37735849056603765</v>
      </c>
      <c r="I487" s="3">
        <f t="shared" si="45"/>
        <v>1.9582161079764255</v>
      </c>
      <c r="J487" s="3">
        <f t="shared" si="44"/>
        <v>-1.5808576174103879</v>
      </c>
      <c r="K487" s="3">
        <f t="shared" si="46"/>
        <v>1.321489479711611</v>
      </c>
      <c r="L487" s="3">
        <f t="shared" si="47"/>
        <v>-0.66125928537037548</v>
      </c>
      <c r="M487">
        <f t="shared" si="48"/>
        <v>0</v>
      </c>
    </row>
    <row r="488" spans="6:13" x14ac:dyDescent="0.25">
      <c r="F488" s="1">
        <v>19405</v>
      </c>
      <c r="G488">
        <v>26.5</v>
      </c>
      <c r="H488" s="3">
        <f t="shared" si="43"/>
        <v>0.76045627376426506</v>
      </c>
      <c r="I488" s="3">
        <f t="shared" si="45"/>
        <v>1.8270349349405672</v>
      </c>
      <c r="J488" s="3">
        <f t="shared" si="44"/>
        <v>-1.0665786611763022</v>
      </c>
      <c r="K488" s="3">
        <f t="shared" si="46"/>
        <v>1.130059617104181</v>
      </c>
      <c r="L488" s="3">
        <f t="shared" si="47"/>
        <v>-0.44614077543306208</v>
      </c>
      <c r="M488">
        <f t="shared" si="48"/>
        <v>0</v>
      </c>
    </row>
    <row r="489" spans="6:13" x14ac:dyDescent="0.25">
      <c r="F489" s="1">
        <v>19433</v>
      </c>
      <c r="G489">
        <v>26.6</v>
      </c>
      <c r="H489" s="3">
        <f t="shared" si="43"/>
        <v>1.1406844106463865</v>
      </c>
      <c r="I489" s="3">
        <f t="shared" si="45"/>
        <v>1.7605932611507635</v>
      </c>
      <c r="J489" s="3">
        <f t="shared" si="44"/>
        <v>-0.61990885050437705</v>
      </c>
      <c r="K489" s="3">
        <f t="shared" si="46"/>
        <v>0.89155648764794171</v>
      </c>
      <c r="L489" s="3">
        <f t="shared" si="47"/>
        <v>-0.25930259560680008</v>
      </c>
      <c r="M489">
        <f t="shared" si="48"/>
        <v>0</v>
      </c>
    </row>
    <row r="490" spans="6:13" x14ac:dyDescent="0.25">
      <c r="F490" s="1">
        <v>19464</v>
      </c>
      <c r="G490">
        <v>26.6</v>
      </c>
      <c r="H490" s="3">
        <f t="shared" si="43"/>
        <v>0.75757575757577911</v>
      </c>
      <c r="I490" s="3">
        <f t="shared" si="45"/>
        <v>1.6299261246696768</v>
      </c>
      <c r="J490" s="3">
        <f t="shared" si="44"/>
        <v>-0.87235036709389768</v>
      </c>
      <c r="K490" s="3">
        <f t="shared" si="46"/>
        <v>0.71477427978302754</v>
      </c>
      <c r="L490" s="3">
        <f t="shared" si="47"/>
        <v>-0.36489673325674737</v>
      </c>
      <c r="M490">
        <f t="shared" si="48"/>
        <v>0</v>
      </c>
    </row>
    <row r="491" spans="6:13" x14ac:dyDescent="0.25">
      <c r="F491" s="1">
        <v>19494</v>
      </c>
      <c r="G491">
        <v>26.7</v>
      </c>
      <c r="H491" s="3">
        <f t="shared" si="43"/>
        <v>1.1363636363636465</v>
      </c>
      <c r="I491" s="3">
        <f t="shared" si="45"/>
        <v>1.5637479334914863</v>
      </c>
      <c r="J491" s="3">
        <f t="shared" si="44"/>
        <v>-0.42738429712783987</v>
      </c>
      <c r="K491" s="3">
        <f t="shared" si="46"/>
        <v>0.50626593818746857</v>
      </c>
      <c r="L491" s="3">
        <f t="shared" si="47"/>
        <v>-0.17877121366579724</v>
      </c>
      <c r="M491">
        <f t="shared" si="48"/>
        <v>0</v>
      </c>
    </row>
    <row r="492" spans="6:13" x14ac:dyDescent="0.25">
      <c r="F492" s="1">
        <v>19525</v>
      </c>
      <c r="G492">
        <v>26.8</v>
      </c>
      <c r="H492" s="3">
        <f t="shared" si="43"/>
        <v>1.132075471698113</v>
      </c>
      <c r="I492" s="3">
        <f t="shared" si="45"/>
        <v>1.4650373630828033</v>
      </c>
      <c r="J492" s="3">
        <f t="shared" si="44"/>
        <v>-0.33296189138469034</v>
      </c>
      <c r="K492" s="3">
        <f t="shared" si="46"/>
        <v>0.43514161063558288</v>
      </c>
      <c r="L492" s="3">
        <f t="shared" si="47"/>
        <v>-0.13927512505096915</v>
      </c>
      <c r="M492">
        <f t="shared" si="48"/>
        <v>0</v>
      </c>
    </row>
    <row r="493" spans="6:13" x14ac:dyDescent="0.25">
      <c r="F493" s="1">
        <v>19555</v>
      </c>
      <c r="G493">
        <v>26.8</v>
      </c>
      <c r="H493" s="3">
        <f t="shared" si="43"/>
        <v>0.37453183520599342</v>
      </c>
      <c r="I493" s="3">
        <f t="shared" si="45"/>
        <v>1.2388480919497125</v>
      </c>
      <c r="J493" s="3">
        <f t="shared" si="44"/>
        <v>-0.86431625674371904</v>
      </c>
      <c r="K493" s="3">
        <f t="shared" si="46"/>
        <v>0.43654773604448127</v>
      </c>
      <c r="L493" s="3">
        <f t="shared" si="47"/>
        <v>-0.3615361332822547</v>
      </c>
      <c r="M493">
        <f t="shared" si="48"/>
        <v>0</v>
      </c>
    </row>
    <row r="494" spans="6:13" x14ac:dyDescent="0.25">
      <c r="F494" s="1">
        <v>19586</v>
      </c>
      <c r="G494">
        <v>26.9</v>
      </c>
      <c r="H494" s="3">
        <f t="shared" si="43"/>
        <v>0.74906367041198685</v>
      </c>
      <c r="I494" s="3">
        <f t="shared" si="45"/>
        <v>1.0438698070837877</v>
      </c>
      <c r="J494" s="3">
        <f t="shared" si="44"/>
        <v>-0.29480613667180089</v>
      </c>
      <c r="K494" s="3">
        <f t="shared" si="46"/>
        <v>0.4849247075285687</v>
      </c>
      <c r="L494" s="3">
        <f t="shared" si="47"/>
        <v>-0.12331489762989158</v>
      </c>
      <c r="M494">
        <f t="shared" si="48"/>
        <v>0</v>
      </c>
    </row>
    <row r="495" spans="6:13" x14ac:dyDescent="0.25">
      <c r="F495" s="1">
        <v>19617</v>
      </c>
      <c r="G495">
        <v>26.9</v>
      </c>
      <c r="H495" s="3">
        <f t="shared" si="43"/>
        <v>0.74906367041198685</v>
      </c>
      <c r="I495" s="3">
        <f t="shared" si="45"/>
        <v>0.91472089839206649</v>
      </c>
      <c r="J495" s="3">
        <f t="shared" si="44"/>
        <v>-0.16565722798007965</v>
      </c>
      <c r="K495" s="3">
        <f t="shared" si="46"/>
        <v>0.52664013790083575</v>
      </c>
      <c r="L495" s="3">
        <f t="shared" si="47"/>
        <v>-6.9293008417789612E-2</v>
      </c>
      <c r="M495">
        <f t="shared" si="48"/>
        <v>0</v>
      </c>
    </row>
    <row r="496" spans="6:13" x14ac:dyDescent="0.25">
      <c r="F496" s="1">
        <v>19647</v>
      </c>
      <c r="G496">
        <v>27</v>
      </c>
      <c r="H496" s="3">
        <f t="shared" si="43"/>
        <v>1.1235955056179803</v>
      </c>
      <c r="I496" s="3">
        <f t="shared" si="45"/>
        <v>0.84932077831315811</v>
      </c>
      <c r="J496" s="3">
        <f t="shared" si="44"/>
        <v>0.27427472730482216</v>
      </c>
      <c r="K496" s="3">
        <f t="shared" si="46"/>
        <v>0.60503956963783712</v>
      </c>
      <c r="L496" s="3">
        <f t="shared" si="47"/>
        <v>0.1147267838515648</v>
      </c>
      <c r="M496">
        <f t="shared" si="48"/>
        <v>1000</v>
      </c>
    </row>
    <row r="497" spans="6:13" x14ac:dyDescent="0.25">
      <c r="F497" s="1">
        <v>19678</v>
      </c>
      <c r="G497">
        <v>26.9</v>
      </c>
      <c r="H497" s="3">
        <f t="shared" si="43"/>
        <v>0.74906367041198685</v>
      </c>
      <c r="I497" s="3">
        <f t="shared" si="45"/>
        <v>0.81704578115051973</v>
      </c>
      <c r="J497" s="3">
        <f t="shared" si="44"/>
        <v>-6.7982110738532886E-2</v>
      </c>
      <c r="K497" s="3">
        <f t="shared" si="46"/>
        <v>0.57323683283918603</v>
      </c>
      <c r="L497" s="3">
        <f t="shared" si="47"/>
        <v>-2.8436338269711519E-2</v>
      </c>
      <c r="M497">
        <f t="shared" si="48"/>
        <v>0</v>
      </c>
    </row>
    <row r="498" spans="6:13" x14ac:dyDescent="0.25">
      <c r="F498" s="1">
        <v>19708</v>
      </c>
      <c r="G498">
        <v>26.9</v>
      </c>
      <c r="H498" s="3">
        <f t="shared" si="43"/>
        <v>0.74906367041198685</v>
      </c>
      <c r="I498" s="3">
        <f t="shared" si="45"/>
        <v>0.8165746719238457</v>
      </c>
      <c r="J498" s="3">
        <f t="shared" si="44"/>
        <v>-6.7511001511858848E-2</v>
      </c>
      <c r="K498" s="3">
        <f t="shared" si="46"/>
        <v>0.51651356172092255</v>
      </c>
      <c r="L498" s="3">
        <f t="shared" si="47"/>
        <v>-2.8239277290195743E-2</v>
      </c>
      <c r="M498">
        <f t="shared" si="48"/>
        <v>0</v>
      </c>
    </row>
    <row r="499" spans="6:13" x14ac:dyDescent="0.25">
      <c r="F499" s="1">
        <v>19739</v>
      </c>
      <c r="G499">
        <v>26.9</v>
      </c>
      <c r="H499" s="3">
        <f t="shared" si="43"/>
        <v>1.1278195488721776</v>
      </c>
      <c r="I499" s="3">
        <f t="shared" si="45"/>
        <v>0.87911309344935729</v>
      </c>
      <c r="J499" s="3">
        <f t="shared" si="44"/>
        <v>0.24870645542282033</v>
      </c>
      <c r="K499" s="3">
        <f t="shared" si="46"/>
        <v>0.43424446588604343</v>
      </c>
      <c r="L499" s="3">
        <f t="shared" si="47"/>
        <v>0.10403179335612482</v>
      </c>
      <c r="M499">
        <f t="shared" si="48"/>
        <v>1000</v>
      </c>
    </row>
    <row r="500" spans="6:13" x14ac:dyDescent="0.25">
      <c r="F500" s="1">
        <v>19770</v>
      </c>
      <c r="G500">
        <v>26.9</v>
      </c>
      <c r="H500" s="3">
        <f t="shared" si="43"/>
        <v>1.5094339622641506</v>
      </c>
      <c r="I500" s="3">
        <f t="shared" si="45"/>
        <v>0.9415279008243479</v>
      </c>
      <c r="J500" s="3">
        <f t="shared" si="44"/>
        <v>0.56790606143980271</v>
      </c>
      <c r="K500" s="3">
        <f t="shared" si="46"/>
        <v>0.44681435787895873</v>
      </c>
      <c r="L500" s="3">
        <f t="shared" si="47"/>
        <v>0.23755027158002473</v>
      </c>
      <c r="M500">
        <f t="shared" si="48"/>
        <v>1000</v>
      </c>
    </row>
    <row r="501" spans="6:13" x14ac:dyDescent="0.25">
      <c r="F501" s="1">
        <v>19798</v>
      </c>
      <c r="G501">
        <v>26.9</v>
      </c>
      <c r="H501" s="3">
        <f t="shared" si="43"/>
        <v>1.1278195488721776</v>
      </c>
      <c r="I501" s="3">
        <f t="shared" si="45"/>
        <v>0.9404558290098306</v>
      </c>
      <c r="J501" s="3">
        <f t="shared" si="44"/>
        <v>0.18736371986234701</v>
      </c>
      <c r="K501" s="3">
        <f t="shared" si="46"/>
        <v>0.44162524491921601</v>
      </c>
      <c r="L501" s="3">
        <f t="shared" si="47"/>
        <v>7.8372649210158199E-2</v>
      </c>
      <c r="M501">
        <f t="shared" si="48"/>
        <v>1000</v>
      </c>
    </row>
    <row r="502" spans="6:13" x14ac:dyDescent="0.25">
      <c r="F502" s="1">
        <v>19829</v>
      </c>
      <c r="G502">
        <v>26.8</v>
      </c>
      <c r="H502" s="3">
        <f t="shared" si="43"/>
        <v>0.75187969924812581</v>
      </c>
      <c r="I502" s="3">
        <f t="shared" si="45"/>
        <v>0.93998115748252609</v>
      </c>
      <c r="J502" s="3">
        <f t="shared" si="44"/>
        <v>-0.18810145823440028</v>
      </c>
      <c r="K502" s="3">
        <f t="shared" si="46"/>
        <v>0.3799144896154904</v>
      </c>
      <c r="L502" s="3">
        <f t="shared" si="47"/>
        <v>-7.8681238891683963E-2</v>
      </c>
      <c r="M502">
        <f t="shared" si="48"/>
        <v>0</v>
      </c>
    </row>
    <row r="503" spans="6:13" x14ac:dyDescent="0.25">
      <c r="F503" s="1">
        <v>19859</v>
      </c>
      <c r="G503">
        <v>26.9</v>
      </c>
      <c r="H503" s="3">
        <f t="shared" si="43"/>
        <v>0.74906367041198685</v>
      </c>
      <c r="I503" s="3">
        <f t="shared" si="45"/>
        <v>0.90770616031988771</v>
      </c>
      <c r="J503" s="3">
        <f t="shared" si="44"/>
        <v>-0.15864248990790086</v>
      </c>
      <c r="K503" s="3">
        <f t="shared" si="46"/>
        <v>0.36616077792597429</v>
      </c>
      <c r="L503" s="3">
        <f t="shared" si="47"/>
        <v>-6.6358803190460058E-2</v>
      </c>
      <c r="M503">
        <f t="shared" si="48"/>
        <v>0</v>
      </c>
    </row>
    <row r="504" spans="6:13" x14ac:dyDescent="0.25">
      <c r="F504" s="1">
        <v>19890</v>
      </c>
      <c r="G504">
        <v>26.9</v>
      </c>
      <c r="H504" s="3">
        <f t="shared" si="43"/>
        <v>0.37313432835819338</v>
      </c>
      <c r="I504" s="3">
        <f t="shared" si="45"/>
        <v>0.84446106504156104</v>
      </c>
      <c r="J504" s="3">
        <f t="shared" si="44"/>
        <v>-0.47132673668336766</v>
      </c>
      <c r="K504" s="3">
        <f t="shared" si="46"/>
        <v>0.37714581249572871</v>
      </c>
      <c r="L504" s="3">
        <f t="shared" si="47"/>
        <v>-0.19715196210126876</v>
      </c>
      <c r="M504">
        <f t="shared" si="48"/>
        <v>0</v>
      </c>
    </row>
    <row r="505" spans="6:13" x14ac:dyDescent="0.25">
      <c r="F505" s="1">
        <v>19920</v>
      </c>
      <c r="G505">
        <v>26.9</v>
      </c>
      <c r="H505" s="3">
        <f t="shared" si="43"/>
        <v>0.37313432835819338</v>
      </c>
      <c r="I505" s="3">
        <f t="shared" si="45"/>
        <v>0.84434460613757789</v>
      </c>
      <c r="J505" s="3">
        <f t="shared" si="44"/>
        <v>-0.47121027777938451</v>
      </c>
      <c r="K505" s="3">
        <f t="shared" si="46"/>
        <v>0.31511486577101366</v>
      </c>
      <c r="L505" s="3">
        <f t="shared" si="47"/>
        <v>-0.19710324833301107</v>
      </c>
      <c r="M505">
        <f t="shared" si="48"/>
        <v>0</v>
      </c>
    </row>
    <row r="506" spans="6:13" x14ac:dyDescent="0.25">
      <c r="F506" s="1">
        <v>19951</v>
      </c>
      <c r="G506">
        <v>26.9</v>
      </c>
      <c r="H506" s="3">
        <f t="shared" si="43"/>
        <v>0</v>
      </c>
      <c r="I506" s="3">
        <f t="shared" si="45"/>
        <v>0.78192263360324554</v>
      </c>
      <c r="J506" s="3">
        <f t="shared" si="44"/>
        <v>-0.78192263360324554</v>
      </c>
      <c r="K506" s="3">
        <f t="shared" si="46"/>
        <v>0.37510133385388644</v>
      </c>
      <c r="L506" s="3">
        <f t="shared" si="47"/>
        <v>-0.327071582043165</v>
      </c>
      <c r="M506">
        <f t="shared" si="48"/>
        <v>0</v>
      </c>
    </row>
    <row r="507" spans="6:13" x14ac:dyDescent="0.25">
      <c r="F507" s="1">
        <v>19982</v>
      </c>
      <c r="G507">
        <v>26.8</v>
      </c>
      <c r="H507" s="3">
        <f t="shared" si="43"/>
        <v>-0.37174721189590088</v>
      </c>
      <c r="I507" s="3">
        <f t="shared" si="45"/>
        <v>0.68852172674425505</v>
      </c>
      <c r="J507" s="3">
        <f t="shared" si="44"/>
        <v>-1.060268938640156</v>
      </c>
      <c r="K507" s="3">
        <f t="shared" si="46"/>
        <v>0.46851913297596026</v>
      </c>
      <c r="L507" s="3">
        <f t="shared" si="47"/>
        <v>-0.44350147220348207</v>
      </c>
      <c r="M507">
        <f t="shared" si="48"/>
        <v>0</v>
      </c>
    </row>
    <row r="508" spans="6:13" x14ac:dyDescent="0.25">
      <c r="F508" s="1">
        <v>20012</v>
      </c>
      <c r="G508">
        <v>26.8</v>
      </c>
      <c r="H508" s="3">
        <f t="shared" si="43"/>
        <v>-0.74074074074074181</v>
      </c>
      <c r="I508" s="3">
        <f t="shared" si="45"/>
        <v>0.53316037288102802</v>
      </c>
      <c r="J508" s="3">
        <f t="shared" si="44"/>
        <v>-1.2739011136217697</v>
      </c>
      <c r="K508" s="3">
        <f t="shared" si="46"/>
        <v>0.5435008855212049</v>
      </c>
      <c r="L508" s="3">
        <f t="shared" si="47"/>
        <v>-0.53286199259738698</v>
      </c>
      <c r="M508">
        <f t="shared" si="48"/>
        <v>0</v>
      </c>
    </row>
    <row r="509" spans="6:13" x14ac:dyDescent="0.25">
      <c r="F509" s="1">
        <v>20043</v>
      </c>
      <c r="G509">
        <v>26.8</v>
      </c>
      <c r="H509" s="3">
        <f t="shared" si="43"/>
        <v>-0.37174721189590088</v>
      </c>
      <c r="I509" s="3">
        <f t="shared" si="45"/>
        <v>0.43975946602203742</v>
      </c>
      <c r="J509" s="3">
        <f t="shared" si="44"/>
        <v>-0.81150667791793829</v>
      </c>
      <c r="K509" s="3">
        <f t="shared" si="46"/>
        <v>0.55750121303916433</v>
      </c>
      <c r="L509" s="3">
        <f t="shared" si="47"/>
        <v>-0.33944633596562457</v>
      </c>
      <c r="M509">
        <f t="shared" si="48"/>
        <v>0</v>
      </c>
    </row>
    <row r="510" spans="6:13" x14ac:dyDescent="0.25">
      <c r="F510" s="1">
        <v>20073</v>
      </c>
      <c r="G510">
        <v>26.7</v>
      </c>
      <c r="H510" s="3">
        <f t="shared" si="43"/>
        <v>-0.74349442379182396</v>
      </c>
      <c r="I510" s="3">
        <f t="shared" si="45"/>
        <v>0.3153796248383865</v>
      </c>
      <c r="J510" s="3">
        <f t="shared" si="44"/>
        <v>-1.0588740486302104</v>
      </c>
      <c r="K510" s="3">
        <f t="shared" si="46"/>
        <v>0.58359381847567227</v>
      </c>
      <c r="L510" s="3">
        <f t="shared" si="47"/>
        <v>-0.44291800158538941</v>
      </c>
      <c r="M510">
        <f t="shared" si="48"/>
        <v>0</v>
      </c>
    </row>
    <row r="511" spans="6:13" x14ac:dyDescent="0.25">
      <c r="F511" s="1">
        <v>20104</v>
      </c>
      <c r="G511">
        <v>26.7</v>
      </c>
      <c r="H511" s="3">
        <f t="shared" si="43"/>
        <v>-0.74349442379182396</v>
      </c>
      <c r="I511" s="3">
        <f t="shared" si="45"/>
        <v>0.159436793783053</v>
      </c>
      <c r="J511" s="3">
        <f t="shared" si="44"/>
        <v>-0.90293121757487693</v>
      </c>
      <c r="K511" s="3">
        <f t="shared" si="46"/>
        <v>0.55411219587971927</v>
      </c>
      <c r="L511" s="3">
        <f t="shared" si="47"/>
        <v>-0.37768844271391921</v>
      </c>
      <c r="M511">
        <f t="shared" si="48"/>
        <v>0</v>
      </c>
    </row>
    <row r="512" spans="6:13" x14ac:dyDescent="0.25">
      <c r="F512" s="1">
        <v>20135</v>
      </c>
      <c r="G512">
        <v>26.7</v>
      </c>
      <c r="H512" s="3">
        <f t="shared" si="43"/>
        <v>-0.74349442379182396</v>
      </c>
      <c r="I512" s="3">
        <f t="shared" si="45"/>
        <v>-2.83072383882782E-2</v>
      </c>
      <c r="J512" s="3">
        <f t="shared" si="44"/>
        <v>-0.71518718540354576</v>
      </c>
      <c r="K512" s="3">
        <f t="shared" si="46"/>
        <v>0.43228617757335597</v>
      </c>
      <c r="L512" s="3">
        <f t="shared" si="47"/>
        <v>-0.29915671210206696</v>
      </c>
      <c r="M512">
        <f t="shared" si="48"/>
        <v>0</v>
      </c>
    </row>
    <row r="513" spans="6:13" x14ac:dyDescent="0.25">
      <c r="F513" s="1">
        <v>20163</v>
      </c>
      <c r="G513">
        <v>26.7</v>
      </c>
      <c r="H513" s="3">
        <f t="shared" si="43"/>
        <v>-0.74349442379182396</v>
      </c>
      <c r="I513" s="3">
        <f t="shared" si="45"/>
        <v>-0.18425006944361166</v>
      </c>
      <c r="J513" s="3">
        <f t="shared" si="44"/>
        <v>-0.55924435434821229</v>
      </c>
      <c r="K513" s="3">
        <f t="shared" si="46"/>
        <v>0.34743539199407053</v>
      </c>
      <c r="L513" s="3">
        <f t="shared" si="47"/>
        <v>-0.23392715323059673</v>
      </c>
      <c r="M513">
        <f t="shared" si="48"/>
        <v>0</v>
      </c>
    </row>
    <row r="514" spans="6:13" x14ac:dyDescent="0.25">
      <c r="F514" s="1">
        <v>20194</v>
      </c>
      <c r="G514">
        <v>26.7</v>
      </c>
      <c r="H514" s="3">
        <f t="shared" si="43"/>
        <v>-0.37313432835821558</v>
      </c>
      <c r="I514" s="3">
        <f t="shared" si="45"/>
        <v>-0.27800123841080676</v>
      </c>
      <c r="J514" s="3">
        <f t="shared" si="44"/>
        <v>-9.5133089947408822E-2</v>
      </c>
      <c r="K514" s="3">
        <f t="shared" si="46"/>
        <v>0.36077586913536597</v>
      </c>
      <c r="L514" s="3">
        <f t="shared" si="47"/>
        <v>-3.9793361768246133E-2</v>
      </c>
      <c r="M514">
        <f t="shared" si="48"/>
        <v>0</v>
      </c>
    </row>
    <row r="515" spans="6:13" x14ac:dyDescent="0.25">
      <c r="F515" s="1">
        <v>20224</v>
      </c>
      <c r="G515">
        <v>26.7</v>
      </c>
      <c r="H515" s="3">
        <f t="shared" si="43"/>
        <v>-0.74349442379182396</v>
      </c>
      <c r="I515" s="3">
        <f t="shared" si="45"/>
        <v>-0.40238107959445774</v>
      </c>
      <c r="J515" s="3">
        <f t="shared" si="44"/>
        <v>-0.34111334419736622</v>
      </c>
      <c r="K515" s="3">
        <f t="shared" si="46"/>
        <v>0.33923985842994914</v>
      </c>
      <c r="L515" s="3">
        <f t="shared" si="47"/>
        <v>-0.14268480837872521</v>
      </c>
      <c r="M515">
        <f t="shared" si="48"/>
        <v>0</v>
      </c>
    </row>
    <row r="516" spans="6:13" x14ac:dyDescent="0.25">
      <c r="F516" s="1">
        <v>20255</v>
      </c>
      <c r="G516">
        <v>26.7</v>
      </c>
      <c r="H516" s="3">
        <f t="shared" si="43"/>
        <v>-0.74349442379182396</v>
      </c>
      <c r="I516" s="3">
        <f t="shared" si="45"/>
        <v>-0.49543347560695911</v>
      </c>
      <c r="J516" s="3">
        <f t="shared" si="44"/>
        <v>-0.24806094818486485</v>
      </c>
      <c r="K516" s="3">
        <f t="shared" si="46"/>
        <v>0.35916962163011329</v>
      </c>
      <c r="L516" s="3">
        <f t="shared" si="47"/>
        <v>-0.10376178317293637</v>
      </c>
      <c r="M516">
        <f t="shared" si="48"/>
        <v>0</v>
      </c>
    </row>
    <row r="517" spans="6:13" x14ac:dyDescent="0.25">
      <c r="F517" s="1">
        <v>20285</v>
      </c>
      <c r="G517">
        <v>26.8</v>
      </c>
      <c r="H517" s="3">
        <f t="shared" si="43"/>
        <v>-0.37174721189590088</v>
      </c>
      <c r="I517" s="3">
        <f t="shared" si="45"/>
        <v>-0.55750693729480039</v>
      </c>
      <c r="J517" s="3">
        <f t="shared" si="44"/>
        <v>0.18575972539889951</v>
      </c>
      <c r="K517" s="3">
        <f t="shared" si="46"/>
        <v>0.43760284239558433</v>
      </c>
      <c r="L517" s="3">
        <f t="shared" si="47"/>
        <v>7.7701711979027407E-2</v>
      </c>
      <c r="M517">
        <f t="shared" si="48"/>
        <v>1000</v>
      </c>
    </row>
    <row r="518" spans="6:13" x14ac:dyDescent="0.25">
      <c r="F518" s="1">
        <v>20316</v>
      </c>
      <c r="G518">
        <v>26.8</v>
      </c>
      <c r="H518" s="3">
        <f t="shared" si="43"/>
        <v>-0.37174721189590088</v>
      </c>
      <c r="I518" s="3">
        <f t="shared" si="45"/>
        <v>-0.58848587161945876</v>
      </c>
      <c r="J518" s="3">
        <f t="shared" si="44"/>
        <v>0.21673865972355788</v>
      </c>
      <c r="K518" s="3">
        <f t="shared" si="46"/>
        <v>0.49856843774130216</v>
      </c>
      <c r="L518" s="3">
        <f t="shared" si="47"/>
        <v>9.065993651958798E-2</v>
      </c>
      <c r="M518">
        <f t="shared" si="48"/>
        <v>1000</v>
      </c>
    </row>
    <row r="519" spans="6:13" x14ac:dyDescent="0.25">
      <c r="F519" s="1">
        <v>20347</v>
      </c>
      <c r="G519">
        <v>26.9</v>
      </c>
      <c r="H519" s="3">
        <f t="shared" si="43"/>
        <v>0.37313432835819338</v>
      </c>
      <c r="I519" s="3">
        <f t="shared" si="45"/>
        <v>-0.52641240993161753</v>
      </c>
      <c r="J519" s="3">
        <f t="shared" si="44"/>
        <v>0.89954673828981091</v>
      </c>
      <c r="K519" s="3">
        <f t="shared" si="46"/>
        <v>0.6234674053581295</v>
      </c>
      <c r="L519" s="3">
        <f t="shared" si="47"/>
        <v>0.37627274383709075</v>
      </c>
      <c r="M519">
        <f t="shared" si="48"/>
        <v>1000</v>
      </c>
    </row>
    <row r="520" spans="6:13" x14ac:dyDescent="0.25">
      <c r="F520" s="1">
        <v>20377</v>
      </c>
      <c r="G520">
        <v>26.9</v>
      </c>
      <c r="H520" s="3">
        <f t="shared" si="43"/>
        <v>0.37313432835819338</v>
      </c>
      <c r="I520" s="3">
        <f t="shared" si="45"/>
        <v>-0.43358948750670628</v>
      </c>
      <c r="J520" s="3">
        <f t="shared" si="44"/>
        <v>0.80672381586489972</v>
      </c>
      <c r="K520" s="3">
        <f t="shared" si="46"/>
        <v>0.64485619016394813</v>
      </c>
      <c r="L520" s="3">
        <f t="shared" si="47"/>
        <v>0.33744570547975056</v>
      </c>
      <c r="M520">
        <f t="shared" si="48"/>
        <v>1000</v>
      </c>
    </row>
    <row r="521" spans="6:13" x14ac:dyDescent="0.25">
      <c r="F521" s="1">
        <v>20408</v>
      </c>
      <c r="G521">
        <v>26.9</v>
      </c>
      <c r="H521" s="3">
        <f t="shared" si="43"/>
        <v>0.37313432835819338</v>
      </c>
      <c r="I521" s="3">
        <f t="shared" si="45"/>
        <v>-0.37151602581886506</v>
      </c>
      <c r="J521" s="3">
        <f t="shared" si="44"/>
        <v>0.74465035417705838</v>
      </c>
      <c r="K521" s="3">
        <f t="shared" si="46"/>
        <v>0.67073681815430408</v>
      </c>
      <c r="L521" s="3">
        <f t="shared" si="47"/>
        <v>0.31148090481452295</v>
      </c>
      <c r="M521">
        <f t="shared" si="48"/>
        <v>1000</v>
      </c>
    </row>
    <row r="522" spans="6:13" x14ac:dyDescent="0.25">
      <c r="F522" s="1">
        <v>20438</v>
      </c>
      <c r="G522">
        <v>26.8</v>
      </c>
      <c r="H522" s="3">
        <f t="shared" si="43"/>
        <v>0.37453183520599342</v>
      </c>
      <c r="I522" s="3">
        <f t="shared" si="45"/>
        <v>-0.27834717090238031</v>
      </c>
      <c r="J522" s="3">
        <f t="shared" si="44"/>
        <v>0.65287900610837379</v>
      </c>
      <c r="K522" s="3">
        <f t="shared" si="46"/>
        <v>0.62624936390063357</v>
      </c>
      <c r="L522" s="3">
        <f t="shared" si="47"/>
        <v>0.27309373105956947</v>
      </c>
      <c r="M522">
        <f t="shared" si="48"/>
        <v>1000</v>
      </c>
    </row>
    <row r="523" spans="6:13" x14ac:dyDescent="0.25">
      <c r="F523" s="1">
        <v>20469</v>
      </c>
      <c r="G523">
        <v>26.8</v>
      </c>
      <c r="H523" s="3">
        <f t="shared" si="43"/>
        <v>0.37453183520599342</v>
      </c>
      <c r="I523" s="3">
        <f t="shared" si="45"/>
        <v>-0.18517831598589551</v>
      </c>
      <c r="J523" s="3">
        <f t="shared" si="44"/>
        <v>0.55971015119188894</v>
      </c>
      <c r="K523" s="3">
        <f t="shared" si="46"/>
        <v>0.5621906537789636</v>
      </c>
      <c r="L523" s="3">
        <f t="shared" si="47"/>
        <v>0.23412199208552281</v>
      </c>
      <c r="M523">
        <f t="shared" si="48"/>
        <v>1000</v>
      </c>
    </row>
    <row r="524" spans="6:13" x14ac:dyDescent="0.25">
      <c r="F524" s="1">
        <v>20500</v>
      </c>
      <c r="G524">
        <v>26.8</v>
      </c>
      <c r="H524" s="3">
        <f t="shared" si="43"/>
        <v>0.37453183520599342</v>
      </c>
      <c r="I524" s="3">
        <f t="shared" si="45"/>
        <v>-9.2009461069410728E-2</v>
      </c>
      <c r="J524" s="3">
        <f t="shared" si="44"/>
        <v>0.46654129627540414</v>
      </c>
      <c r="K524" s="3">
        <f t="shared" si="46"/>
        <v>0.49095449338492764</v>
      </c>
      <c r="L524" s="3">
        <f t="shared" si="47"/>
        <v>0.19515025311147616</v>
      </c>
      <c r="M524">
        <f t="shared" si="48"/>
        <v>1000</v>
      </c>
    </row>
    <row r="525" spans="6:13" x14ac:dyDescent="0.25">
      <c r="F525" s="1">
        <v>20529</v>
      </c>
      <c r="G525">
        <v>26.8</v>
      </c>
      <c r="H525" s="3">
        <f t="shared" si="43"/>
        <v>0.37453183520599342</v>
      </c>
      <c r="I525" s="3">
        <f t="shared" si="45"/>
        <v>1.159393847074049E-3</v>
      </c>
      <c r="J525" s="3">
        <f t="shared" si="44"/>
        <v>0.37337244135891939</v>
      </c>
      <c r="K525" s="3">
        <f t="shared" si="46"/>
        <v>0.41498542006511324</v>
      </c>
      <c r="L525" s="3">
        <f t="shared" si="47"/>
        <v>0.15617851413742956</v>
      </c>
      <c r="M525">
        <f t="shared" si="48"/>
        <v>1000</v>
      </c>
    </row>
    <row r="526" spans="6:13" x14ac:dyDescent="0.25">
      <c r="F526" s="1">
        <v>20560</v>
      </c>
      <c r="G526">
        <v>26.9</v>
      </c>
      <c r="H526" s="3">
        <f t="shared" si="43"/>
        <v>0.74906367041198685</v>
      </c>
      <c r="I526" s="3">
        <f t="shared" si="45"/>
        <v>9.4675893744590914E-2</v>
      </c>
      <c r="J526" s="3">
        <f t="shared" si="44"/>
        <v>0.65438777666739589</v>
      </c>
      <c r="K526" s="3">
        <f t="shared" si="46"/>
        <v>0.39764478051725194</v>
      </c>
      <c r="L526" s="3">
        <f t="shared" si="47"/>
        <v>0.27372483694200889</v>
      </c>
      <c r="M526">
        <f t="shared" si="48"/>
        <v>1000</v>
      </c>
    </row>
    <row r="527" spans="6:13" x14ac:dyDescent="0.25">
      <c r="F527" s="1">
        <v>20590</v>
      </c>
      <c r="G527">
        <v>27</v>
      </c>
      <c r="H527" s="3">
        <f t="shared" si="43"/>
        <v>1.1235955056179803</v>
      </c>
      <c r="I527" s="3">
        <f t="shared" si="45"/>
        <v>0.25026672119540794</v>
      </c>
      <c r="J527" s="3">
        <f t="shared" si="44"/>
        <v>0.87332878442257234</v>
      </c>
      <c r="K527" s="3">
        <f t="shared" si="46"/>
        <v>0.33798619749470388</v>
      </c>
      <c r="L527" s="3">
        <f t="shared" si="47"/>
        <v>0.36530599689720933</v>
      </c>
      <c r="M527">
        <f t="shared" si="48"/>
        <v>1000</v>
      </c>
    </row>
    <row r="528" spans="6:13" x14ac:dyDescent="0.25">
      <c r="F528" s="1">
        <v>20621</v>
      </c>
      <c r="G528">
        <v>27.2</v>
      </c>
      <c r="H528" s="3">
        <f t="shared" si="43"/>
        <v>1.8726591760299671</v>
      </c>
      <c r="I528" s="3">
        <f t="shared" si="45"/>
        <v>0.46827952118055721</v>
      </c>
      <c r="J528" s="3">
        <f t="shared" si="44"/>
        <v>1.4043796548494099</v>
      </c>
      <c r="K528" s="3">
        <f t="shared" si="46"/>
        <v>0.33523840906627783</v>
      </c>
      <c r="L528" s="3">
        <f t="shared" si="47"/>
        <v>0.58744005578165681</v>
      </c>
      <c r="M528">
        <f t="shared" si="48"/>
        <v>1000</v>
      </c>
    </row>
    <row r="529" spans="6:13" x14ac:dyDescent="0.25">
      <c r="F529" s="1">
        <v>20651</v>
      </c>
      <c r="G529">
        <v>27.4</v>
      </c>
      <c r="H529" s="3">
        <f t="shared" si="43"/>
        <v>2.2388059701492491</v>
      </c>
      <c r="I529" s="3">
        <f t="shared" si="45"/>
        <v>0.68582561968431965</v>
      </c>
      <c r="J529" s="3">
        <f t="shared" si="44"/>
        <v>1.5529803504649293</v>
      </c>
      <c r="K529" s="3">
        <f t="shared" si="46"/>
        <v>0.38983091555203048</v>
      </c>
      <c r="L529" s="3">
        <f t="shared" si="47"/>
        <v>0.64959846189366655</v>
      </c>
      <c r="M529">
        <f t="shared" si="48"/>
        <v>1000</v>
      </c>
    </row>
    <row r="530" spans="6:13" x14ac:dyDescent="0.25">
      <c r="F530" s="1">
        <v>20682</v>
      </c>
      <c r="G530">
        <v>27.3</v>
      </c>
      <c r="H530" s="3">
        <f t="shared" si="43"/>
        <v>1.8656716417910557</v>
      </c>
      <c r="I530" s="3">
        <f t="shared" si="45"/>
        <v>0.87227719082489941</v>
      </c>
      <c r="J530" s="3">
        <f t="shared" si="44"/>
        <v>0.99339445096615631</v>
      </c>
      <c r="K530" s="3">
        <f t="shared" si="46"/>
        <v>0.3528700387448796</v>
      </c>
      <c r="L530" s="3">
        <f t="shared" si="47"/>
        <v>0.41552844323376475</v>
      </c>
      <c r="M530">
        <f t="shared" si="48"/>
        <v>1000</v>
      </c>
    </row>
    <row r="531" spans="6:13" x14ac:dyDescent="0.25">
      <c r="F531" s="1">
        <v>20713</v>
      </c>
      <c r="G531">
        <v>27.4</v>
      </c>
      <c r="H531" s="3">
        <f t="shared" si="43"/>
        <v>1.8587360594795488</v>
      </c>
      <c r="I531" s="3">
        <f t="shared" si="45"/>
        <v>0.99607733508501228</v>
      </c>
      <c r="J531" s="3">
        <f t="shared" si="44"/>
        <v>0.8626587243945365</v>
      </c>
      <c r="K531" s="3">
        <f t="shared" si="46"/>
        <v>0.35238679236481807</v>
      </c>
      <c r="L531" s="3">
        <f t="shared" si="47"/>
        <v>0.36084280160922638</v>
      </c>
      <c r="M531">
        <f t="shared" si="48"/>
        <v>1000</v>
      </c>
    </row>
    <row r="532" spans="6:13" x14ac:dyDescent="0.25">
      <c r="F532" s="1">
        <v>20743</v>
      </c>
      <c r="G532">
        <v>27.5</v>
      </c>
      <c r="H532" s="3">
        <f t="shared" ref="H532:H595" si="49">(G532/G520-1)*100</f>
        <v>2.2304832713754719</v>
      </c>
      <c r="I532" s="3">
        <f t="shared" si="45"/>
        <v>1.1508564136697856</v>
      </c>
      <c r="J532" s="3">
        <f t="shared" si="44"/>
        <v>1.0796268577056862</v>
      </c>
      <c r="K532" s="3">
        <f t="shared" si="46"/>
        <v>0.35956897959104978</v>
      </c>
      <c r="L532" s="3">
        <f t="shared" si="47"/>
        <v>0.45159872497726367</v>
      </c>
      <c r="M532">
        <f t="shared" si="48"/>
        <v>1000</v>
      </c>
    </row>
    <row r="533" spans="6:13" x14ac:dyDescent="0.25">
      <c r="F533" s="1">
        <v>20774</v>
      </c>
      <c r="G533">
        <v>27.5</v>
      </c>
      <c r="H533" s="3">
        <f t="shared" si="49"/>
        <v>2.2304832713754719</v>
      </c>
      <c r="I533" s="3">
        <f t="shared" si="45"/>
        <v>1.3056354922545588</v>
      </c>
      <c r="J533" s="3">
        <f t="shared" si="44"/>
        <v>0.92484777912091309</v>
      </c>
      <c r="K533" s="3">
        <f t="shared" si="46"/>
        <v>0.35846239733410318</v>
      </c>
      <c r="L533" s="3">
        <f t="shared" si="47"/>
        <v>0.38685595385856486</v>
      </c>
      <c r="M533">
        <f t="shared" si="48"/>
        <v>1000</v>
      </c>
    </row>
    <row r="534" spans="6:13" x14ac:dyDescent="0.25">
      <c r="F534" s="1">
        <v>20804</v>
      </c>
      <c r="G534">
        <v>27.6</v>
      </c>
      <c r="H534" s="3">
        <f t="shared" si="49"/>
        <v>2.9850746268656803</v>
      </c>
      <c r="I534" s="3">
        <f t="shared" si="45"/>
        <v>1.5231807248928664</v>
      </c>
      <c r="J534" s="3">
        <f t="shared" si="44"/>
        <v>1.4618939019728139</v>
      </c>
      <c r="K534" s="3">
        <f t="shared" si="46"/>
        <v>0.38937614516726271</v>
      </c>
      <c r="L534" s="3">
        <f t="shared" si="47"/>
        <v>0.61149777580184272</v>
      </c>
      <c r="M534">
        <f t="shared" si="48"/>
        <v>1000</v>
      </c>
    </row>
    <row r="535" spans="6:13" x14ac:dyDescent="0.25">
      <c r="F535" s="1">
        <v>20835</v>
      </c>
      <c r="G535">
        <v>27.6</v>
      </c>
      <c r="H535" s="3">
        <f t="shared" si="49"/>
        <v>2.9850746268656803</v>
      </c>
      <c r="I535" s="3">
        <f t="shared" si="45"/>
        <v>1.7407259575311731</v>
      </c>
      <c r="J535" s="3">
        <f t="shared" si="44"/>
        <v>1.2443486693345072</v>
      </c>
      <c r="K535" s="3">
        <f t="shared" si="46"/>
        <v>0.37959480231373205</v>
      </c>
      <c r="L535" s="3">
        <f t="shared" si="47"/>
        <v>0.52050045669742739</v>
      </c>
      <c r="M535">
        <f t="shared" si="48"/>
        <v>1000</v>
      </c>
    </row>
    <row r="536" spans="6:13" x14ac:dyDescent="0.25">
      <c r="F536" s="1">
        <v>20866</v>
      </c>
      <c r="G536">
        <v>27.7</v>
      </c>
      <c r="H536" s="3">
        <f t="shared" si="49"/>
        <v>3.3582089552238736</v>
      </c>
      <c r="I536" s="3">
        <f t="shared" si="45"/>
        <v>1.9893657175326631</v>
      </c>
      <c r="J536" s="3">
        <f t="shared" si="44"/>
        <v>1.3688432376912105</v>
      </c>
      <c r="K536" s="3">
        <f t="shared" si="46"/>
        <v>0.35482558963137328</v>
      </c>
      <c r="L536" s="3">
        <f t="shared" si="47"/>
        <v>0.57257547496434835</v>
      </c>
      <c r="M536">
        <f t="shared" si="48"/>
        <v>1000</v>
      </c>
    </row>
    <row r="537" spans="6:13" x14ac:dyDescent="0.25">
      <c r="F537" s="1">
        <v>20894</v>
      </c>
      <c r="G537">
        <v>27.8</v>
      </c>
      <c r="H537" s="3">
        <f t="shared" si="49"/>
        <v>3.7313432835820892</v>
      </c>
      <c r="I537" s="3">
        <f t="shared" si="45"/>
        <v>2.269100004897338</v>
      </c>
      <c r="J537" s="3">
        <f t="shared" si="44"/>
        <v>1.4622432786847512</v>
      </c>
      <c r="K537" s="3">
        <f t="shared" si="46"/>
        <v>0.29588255646560158</v>
      </c>
      <c r="L537" s="3">
        <f t="shared" si="47"/>
        <v>0.6116439171066107</v>
      </c>
      <c r="M537">
        <f t="shared" si="48"/>
        <v>1000</v>
      </c>
    </row>
    <row r="538" spans="6:13" x14ac:dyDescent="0.25">
      <c r="F538" s="1">
        <v>20925</v>
      </c>
      <c r="G538">
        <v>27.9</v>
      </c>
      <c r="H538" s="3">
        <f t="shared" si="49"/>
        <v>3.7174721189590976</v>
      </c>
      <c r="I538" s="3">
        <f t="shared" si="45"/>
        <v>2.5164673756095972</v>
      </c>
      <c r="J538" s="3">
        <f t="shared" si="44"/>
        <v>1.2010047433495004</v>
      </c>
      <c r="K538" s="3">
        <f t="shared" si="46"/>
        <v>0.25000485783830806</v>
      </c>
      <c r="L538" s="3">
        <f t="shared" si="47"/>
        <v>0.5023700613940586</v>
      </c>
      <c r="M538">
        <f t="shared" si="48"/>
        <v>1000</v>
      </c>
    </row>
    <row r="539" spans="6:13" x14ac:dyDescent="0.25">
      <c r="F539" s="1">
        <v>20955</v>
      </c>
      <c r="G539">
        <v>28</v>
      </c>
      <c r="H539" s="3">
        <f t="shared" si="49"/>
        <v>3.7037037037036979</v>
      </c>
      <c r="I539" s="3">
        <f t="shared" si="45"/>
        <v>2.7314763921167402</v>
      </c>
      <c r="J539" s="3">
        <f t="shared" si="44"/>
        <v>0.97222731158695774</v>
      </c>
      <c r="K539" s="3">
        <f t="shared" si="46"/>
        <v>0.2395812395772946</v>
      </c>
      <c r="L539" s="3">
        <f t="shared" si="47"/>
        <v>0.40667440900255269</v>
      </c>
      <c r="M539">
        <f t="shared" si="48"/>
        <v>1000</v>
      </c>
    </row>
    <row r="540" spans="6:13" x14ac:dyDescent="0.25">
      <c r="F540" s="1">
        <v>20986</v>
      </c>
      <c r="G540">
        <v>28.1</v>
      </c>
      <c r="H540" s="3">
        <f t="shared" si="49"/>
        <v>3.3088235294117752</v>
      </c>
      <c r="I540" s="3">
        <f t="shared" si="45"/>
        <v>2.8511567548985575</v>
      </c>
      <c r="J540" s="3">
        <f t="shared" si="44"/>
        <v>0.45766677451321769</v>
      </c>
      <c r="K540" s="3">
        <f t="shared" si="46"/>
        <v>0.3142461478700011</v>
      </c>
      <c r="L540" s="3">
        <f t="shared" si="47"/>
        <v>0.19143811619678031</v>
      </c>
      <c r="M540">
        <f t="shared" si="48"/>
        <v>1000</v>
      </c>
    </row>
    <row r="541" spans="6:13" x14ac:dyDescent="0.25">
      <c r="F541" s="1">
        <v>21016</v>
      </c>
      <c r="G541">
        <v>28.3</v>
      </c>
      <c r="H541" s="3">
        <f t="shared" si="49"/>
        <v>3.284671532846728</v>
      </c>
      <c r="I541" s="3">
        <f t="shared" si="45"/>
        <v>2.9383122184566806</v>
      </c>
      <c r="J541" s="3">
        <f t="shared" si="44"/>
        <v>0.34635931439004741</v>
      </c>
      <c r="K541" s="3">
        <f t="shared" si="46"/>
        <v>0.35732347767642381</v>
      </c>
      <c r="L541" s="3">
        <f t="shared" si="47"/>
        <v>0.14487915305751364</v>
      </c>
      <c r="M541">
        <f t="shared" si="48"/>
        <v>1000</v>
      </c>
    </row>
    <row r="542" spans="6:13" x14ac:dyDescent="0.25">
      <c r="F542" s="1">
        <v>21047</v>
      </c>
      <c r="G542">
        <v>28.3</v>
      </c>
      <c r="H542" s="3">
        <f t="shared" si="49"/>
        <v>3.6630036630036722</v>
      </c>
      <c r="I542" s="3">
        <f t="shared" si="45"/>
        <v>3.0880898868910656</v>
      </c>
      <c r="J542" s="3">
        <f t="shared" si="44"/>
        <v>0.57491377611260663</v>
      </c>
      <c r="K542" s="3">
        <f t="shared" si="46"/>
        <v>0.38099208243404897</v>
      </c>
      <c r="L542" s="3">
        <f t="shared" si="47"/>
        <v>0.24048153897917776</v>
      </c>
      <c r="M542">
        <f t="shared" si="48"/>
        <v>1000</v>
      </c>
    </row>
    <row r="543" spans="6:13" x14ac:dyDescent="0.25">
      <c r="F543" s="1">
        <v>21078</v>
      </c>
      <c r="G543">
        <v>28.3</v>
      </c>
      <c r="H543" s="3">
        <f t="shared" si="49"/>
        <v>3.284671532846728</v>
      </c>
      <c r="I543" s="3">
        <f t="shared" si="45"/>
        <v>3.2069178430049976</v>
      </c>
      <c r="J543" s="3">
        <f t="shared" ref="J543:J606" si="50">H543-I543</f>
        <v>7.7753689841730367E-2</v>
      </c>
      <c r="K543" s="3">
        <f t="shared" si="46"/>
        <v>0.46430472195498834</v>
      </c>
      <c r="L543" s="3">
        <f t="shared" si="47"/>
        <v>3.2523706634552091E-2</v>
      </c>
      <c r="M543">
        <f t="shared" si="48"/>
        <v>1000</v>
      </c>
    </row>
    <row r="544" spans="6:13" x14ac:dyDescent="0.25">
      <c r="F544" s="1">
        <v>21108</v>
      </c>
      <c r="G544">
        <v>28.3</v>
      </c>
      <c r="H544" s="3">
        <f t="shared" si="49"/>
        <v>2.9090909090909056</v>
      </c>
      <c r="I544" s="3">
        <f t="shared" ref="I544:I607" si="51">AVERAGE(H533:H544)</f>
        <v>3.2634684794812832</v>
      </c>
      <c r="J544" s="3">
        <f t="shared" si="50"/>
        <v>-0.35437757039037754</v>
      </c>
      <c r="K544" s="3">
        <f t="shared" ref="K544:K607" si="52">STDEV(J533:J544)</f>
        <v>0.59007275600249554</v>
      </c>
      <c r="L544" s="3">
        <f t="shared" ref="L544:L607" si="53">J544/STDEV($J$30:$J$1317)</f>
        <v>-0.14823312129241423</v>
      </c>
      <c r="M544">
        <f t="shared" ref="M544:M607" si="54">IF(L544&gt;0,1000,0)</f>
        <v>0</v>
      </c>
    </row>
    <row r="545" spans="6:13" x14ac:dyDescent="0.25">
      <c r="F545" s="1">
        <v>21139</v>
      </c>
      <c r="G545">
        <v>28.4</v>
      </c>
      <c r="H545" s="3">
        <f t="shared" si="49"/>
        <v>3.2727272727272716</v>
      </c>
      <c r="I545" s="3">
        <f t="shared" si="51"/>
        <v>3.3503221462606003</v>
      </c>
      <c r="J545" s="3">
        <f t="shared" si="50"/>
        <v>-7.7594873533328723E-2</v>
      </c>
      <c r="K545" s="3">
        <f t="shared" si="52"/>
        <v>0.64129836383072647</v>
      </c>
      <c r="L545" s="3">
        <f t="shared" si="53"/>
        <v>-3.2457275124565213E-2</v>
      </c>
      <c r="M545">
        <f t="shared" si="54"/>
        <v>0</v>
      </c>
    </row>
    <row r="546" spans="6:13" x14ac:dyDescent="0.25">
      <c r="F546" s="1">
        <v>21169</v>
      </c>
      <c r="G546">
        <v>28.4</v>
      </c>
      <c r="H546" s="3">
        <f t="shared" si="49"/>
        <v>2.8985507246376718</v>
      </c>
      <c r="I546" s="3">
        <f t="shared" si="51"/>
        <v>3.3431118210749329</v>
      </c>
      <c r="J546" s="3">
        <f t="shared" si="50"/>
        <v>-0.44456109643726105</v>
      </c>
      <c r="K546" s="3">
        <f t="shared" si="52"/>
        <v>0.67803793300517901</v>
      </c>
      <c r="L546" s="3">
        <f t="shared" si="53"/>
        <v>-0.18595612261092054</v>
      </c>
      <c r="M546">
        <f t="shared" si="54"/>
        <v>0</v>
      </c>
    </row>
    <row r="547" spans="6:13" x14ac:dyDescent="0.25">
      <c r="F547" s="1">
        <v>21200</v>
      </c>
      <c r="G547">
        <v>28.6</v>
      </c>
      <c r="H547" s="3">
        <f t="shared" si="49"/>
        <v>3.6231884057970953</v>
      </c>
      <c r="I547" s="3">
        <f t="shared" si="51"/>
        <v>3.3962879693192174</v>
      </c>
      <c r="J547" s="3">
        <f t="shared" si="50"/>
        <v>0.22690043647787794</v>
      </c>
      <c r="K547" s="3">
        <f t="shared" si="52"/>
        <v>0.64890814940866992</v>
      </c>
      <c r="L547" s="3">
        <f t="shared" si="53"/>
        <v>9.4910521240596776E-2</v>
      </c>
      <c r="M547">
        <f t="shared" si="54"/>
        <v>1000</v>
      </c>
    </row>
    <row r="548" spans="6:13" x14ac:dyDescent="0.25">
      <c r="F548" s="1">
        <v>21231</v>
      </c>
      <c r="G548">
        <v>28.6</v>
      </c>
      <c r="H548" s="3">
        <f t="shared" si="49"/>
        <v>3.2490974729241895</v>
      </c>
      <c r="I548" s="3">
        <f t="shared" si="51"/>
        <v>3.3871953457942436</v>
      </c>
      <c r="J548" s="3">
        <f t="shared" si="50"/>
        <v>-0.13809787287005415</v>
      </c>
      <c r="K548" s="3">
        <f t="shared" si="52"/>
        <v>0.60659760739282709</v>
      </c>
      <c r="L548" s="3">
        <f t="shared" si="53"/>
        <v>-5.7765164755830663E-2</v>
      </c>
      <c r="M548">
        <f t="shared" si="54"/>
        <v>0</v>
      </c>
    </row>
    <row r="549" spans="6:13" x14ac:dyDescent="0.25">
      <c r="F549" s="1">
        <v>21259</v>
      </c>
      <c r="G549">
        <v>28.8</v>
      </c>
      <c r="H549" s="3">
        <f t="shared" si="49"/>
        <v>3.5971223021582732</v>
      </c>
      <c r="I549" s="3">
        <f t="shared" si="51"/>
        <v>3.3760102640089262</v>
      </c>
      <c r="J549" s="3">
        <f t="shared" si="50"/>
        <v>0.22111203814934699</v>
      </c>
      <c r="K549" s="3">
        <f t="shared" si="52"/>
        <v>0.49729546020169985</v>
      </c>
      <c r="L549" s="3">
        <f t="shared" si="53"/>
        <v>9.2489283489638835E-2</v>
      </c>
      <c r="M549">
        <f t="shared" si="54"/>
        <v>1000</v>
      </c>
    </row>
    <row r="550" spans="6:13" x14ac:dyDescent="0.25">
      <c r="F550" s="1">
        <v>21290</v>
      </c>
      <c r="G550">
        <v>28.9</v>
      </c>
      <c r="H550" s="3">
        <f t="shared" si="49"/>
        <v>3.584229390680993</v>
      </c>
      <c r="I550" s="3">
        <f t="shared" si="51"/>
        <v>3.3649067033190843</v>
      </c>
      <c r="J550" s="3">
        <f t="shared" si="50"/>
        <v>0.21932268736190874</v>
      </c>
      <c r="K550" s="3">
        <f t="shared" si="52"/>
        <v>0.39850985273719552</v>
      </c>
      <c r="L550" s="3">
        <f t="shared" si="53"/>
        <v>9.1740813285904374E-2</v>
      </c>
      <c r="M550">
        <f t="shared" si="54"/>
        <v>1000</v>
      </c>
    </row>
    <row r="551" spans="6:13" x14ac:dyDescent="0.25">
      <c r="F551" s="1">
        <v>21320</v>
      </c>
      <c r="G551">
        <v>28.9</v>
      </c>
      <c r="H551" s="3">
        <f t="shared" si="49"/>
        <v>3.2142857142857029</v>
      </c>
      <c r="I551" s="3">
        <f t="shared" si="51"/>
        <v>3.3241218708675841</v>
      </c>
      <c r="J551" s="3">
        <f t="shared" si="50"/>
        <v>-0.10983615658188128</v>
      </c>
      <c r="K551" s="3">
        <f t="shared" si="52"/>
        <v>0.31501597533926262</v>
      </c>
      <c r="L551" s="3">
        <f t="shared" si="53"/>
        <v>-4.5943529391432099E-2</v>
      </c>
      <c r="M551">
        <f t="shared" si="54"/>
        <v>0</v>
      </c>
    </row>
    <row r="552" spans="6:13" x14ac:dyDescent="0.25">
      <c r="F552" s="1">
        <v>21351</v>
      </c>
      <c r="G552">
        <v>28.9</v>
      </c>
      <c r="H552" s="3">
        <f t="shared" si="49"/>
        <v>2.8469750889679624</v>
      </c>
      <c r="I552" s="3">
        <f t="shared" si="51"/>
        <v>3.2856345008305987</v>
      </c>
      <c r="J552" s="3">
        <f t="shared" si="50"/>
        <v>-0.43865941186263635</v>
      </c>
      <c r="K552" s="3">
        <f t="shared" si="52"/>
        <v>0.32430639284299984</v>
      </c>
      <c r="L552" s="3">
        <f t="shared" si="53"/>
        <v>-0.18348749818749494</v>
      </c>
      <c r="M552">
        <f t="shared" si="54"/>
        <v>0</v>
      </c>
    </row>
    <row r="553" spans="6:13" x14ac:dyDescent="0.25">
      <c r="F553" s="1">
        <v>21381</v>
      </c>
      <c r="G553">
        <v>29</v>
      </c>
      <c r="H553" s="3">
        <f t="shared" si="49"/>
        <v>2.4734982332155431</v>
      </c>
      <c r="I553" s="3">
        <f t="shared" si="51"/>
        <v>3.2180367258613334</v>
      </c>
      <c r="J553" s="3">
        <f t="shared" si="50"/>
        <v>-0.74453849264579031</v>
      </c>
      <c r="K553" s="3">
        <f t="shared" si="52"/>
        <v>0.37061277142493448</v>
      </c>
      <c r="L553" s="3">
        <f t="shared" si="53"/>
        <v>-0.31143411408813992</v>
      </c>
      <c r="M553">
        <f t="shared" si="54"/>
        <v>0</v>
      </c>
    </row>
    <row r="554" spans="6:13" x14ac:dyDescent="0.25">
      <c r="F554" s="1">
        <v>21412</v>
      </c>
      <c r="G554">
        <v>28.9</v>
      </c>
      <c r="H554" s="3">
        <f t="shared" si="49"/>
        <v>2.1201413427561766</v>
      </c>
      <c r="I554" s="3">
        <f t="shared" si="51"/>
        <v>3.0894648658407093</v>
      </c>
      <c r="J554" s="3">
        <f t="shared" si="50"/>
        <v>-0.96932352308453273</v>
      </c>
      <c r="K554" s="3">
        <f t="shared" si="52"/>
        <v>0.38929239943031235</v>
      </c>
      <c r="L554" s="3">
        <f t="shared" si="53"/>
        <v>-0.40545977898854441</v>
      </c>
      <c r="M554">
        <f t="shared" si="54"/>
        <v>0</v>
      </c>
    </row>
    <row r="555" spans="6:13" x14ac:dyDescent="0.25">
      <c r="F555" s="1">
        <v>21443</v>
      </c>
      <c r="G555">
        <v>28.9</v>
      </c>
      <c r="H555" s="3">
        <f t="shared" si="49"/>
        <v>2.1201413427561766</v>
      </c>
      <c r="I555" s="3">
        <f t="shared" si="51"/>
        <v>2.9924206833331635</v>
      </c>
      <c r="J555" s="3">
        <f t="shared" si="50"/>
        <v>-0.87227934057698686</v>
      </c>
      <c r="K555" s="3">
        <f t="shared" si="52"/>
        <v>0.42057841288852599</v>
      </c>
      <c r="L555" s="3">
        <f t="shared" si="53"/>
        <v>-0.36486702346928923</v>
      </c>
      <c r="M555">
        <f t="shared" si="54"/>
        <v>0</v>
      </c>
    </row>
    <row r="556" spans="6:13" x14ac:dyDescent="0.25">
      <c r="F556" s="1">
        <v>21473</v>
      </c>
      <c r="G556">
        <v>28.9</v>
      </c>
      <c r="H556" s="3">
        <f t="shared" si="49"/>
        <v>2.1201413427561766</v>
      </c>
      <c r="I556" s="3">
        <f t="shared" si="51"/>
        <v>2.9266748861386027</v>
      </c>
      <c r="J556" s="3">
        <f t="shared" si="50"/>
        <v>-0.80653354338242611</v>
      </c>
      <c r="K556" s="3">
        <f t="shared" si="52"/>
        <v>0.44632111116269696</v>
      </c>
      <c r="L556" s="3">
        <f t="shared" si="53"/>
        <v>-0.33736611611989903</v>
      </c>
      <c r="M556">
        <f t="shared" si="54"/>
        <v>0</v>
      </c>
    </row>
    <row r="557" spans="6:13" x14ac:dyDescent="0.25">
      <c r="F557" s="1">
        <v>21504</v>
      </c>
      <c r="G557">
        <v>29</v>
      </c>
      <c r="H557" s="3">
        <f t="shared" si="49"/>
        <v>2.1126760563380254</v>
      </c>
      <c r="I557" s="3">
        <f t="shared" si="51"/>
        <v>2.8300039514394992</v>
      </c>
      <c r="J557" s="3">
        <f t="shared" si="50"/>
        <v>-0.71732789510147388</v>
      </c>
      <c r="K557" s="3">
        <f t="shared" si="52"/>
        <v>0.45188496494898134</v>
      </c>
      <c r="L557" s="3">
        <f t="shared" si="53"/>
        <v>-0.30005215274735175</v>
      </c>
      <c r="M557">
        <f t="shared" si="54"/>
        <v>0</v>
      </c>
    </row>
    <row r="558" spans="6:13" x14ac:dyDescent="0.25">
      <c r="F558" s="1">
        <v>21534</v>
      </c>
      <c r="G558">
        <v>28.9</v>
      </c>
      <c r="H558" s="3">
        <f t="shared" si="49"/>
        <v>1.7605633802816989</v>
      </c>
      <c r="I558" s="3">
        <f t="shared" si="51"/>
        <v>2.7351716727431676</v>
      </c>
      <c r="J558" s="3">
        <f t="shared" si="50"/>
        <v>-0.97460829246146874</v>
      </c>
      <c r="K558" s="3">
        <f t="shared" si="52"/>
        <v>0.48344949474694615</v>
      </c>
      <c r="L558" s="3">
        <f t="shared" si="53"/>
        <v>-0.40767035303585453</v>
      </c>
      <c r="M558">
        <f t="shared" si="54"/>
        <v>0</v>
      </c>
    </row>
    <row r="559" spans="6:13" x14ac:dyDescent="0.25">
      <c r="F559" s="1">
        <v>21565</v>
      </c>
      <c r="G559">
        <v>29</v>
      </c>
      <c r="H559" s="3">
        <f t="shared" si="49"/>
        <v>1.3986013986013957</v>
      </c>
      <c r="I559" s="3">
        <f t="shared" si="51"/>
        <v>2.5497894221435264</v>
      </c>
      <c r="J559" s="3">
        <f t="shared" si="50"/>
        <v>-1.1511880235421308</v>
      </c>
      <c r="K559" s="3">
        <f t="shared" si="52"/>
        <v>0.4780816826616926</v>
      </c>
      <c r="L559" s="3">
        <f t="shared" si="53"/>
        <v>-0.48153215153012063</v>
      </c>
      <c r="M559">
        <f t="shared" si="54"/>
        <v>0</v>
      </c>
    </row>
    <row r="560" spans="6:13" x14ac:dyDescent="0.25">
      <c r="F560" s="1">
        <v>21596</v>
      </c>
      <c r="G560">
        <v>28.9</v>
      </c>
      <c r="H560" s="3">
        <f t="shared" si="49"/>
        <v>1.0489510489510412</v>
      </c>
      <c r="I560" s="3">
        <f t="shared" si="51"/>
        <v>2.3664438868124305</v>
      </c>
      <c r="J560" s="3">
        <f t="shared" si="50"/>
        <v>-1.3174928378613893</v>
      </c>
      <c r="K560" s="3">
        <f t="shared" si="52"/>
        <v>0.50819230665451798</v>
      </c>
      <c r="L560" s="3">
        <f t="shared" si="53"/>
        <v>-0.5510960398014435</v>
      </c>
      <c r="M560">
        <f t="shared" si="54"/>
        <v>0</v>
      </c>
    </row>
    <row r="561" spans="6:13" x14ac:dyDescent="0.25">
      <c r="F561" s="1">
        <v>21624</v>
      </c>
      <c r="G561">
        <v>28.9</v>
      </c>
      <c r="H561" s="3">
        <f t="shared" si="49"/>
        <v>0.34722222222220989</v>
      </c>
      <c r="I561" s="3">
        <f t="shared" si="51"/>
        <v>2.0956188801510924</v>
      </c>
      <c r="J561" s="3">
        <f t="shared" si="50"/>
        <v>-1.7483966579288825</v>
      </c>
      <c r="K561" s="3">
        <f t="shared" si="52"/>
        <v>0.52316838643599517</v>
      </c>
      <c r="L561" s="3">
        <f t="shared" si="53"/>
        <v>-0.73133943995531436</v>
      </c>
      <c r="M561">
        <f t="shared" si="54"/>
        <v>0</v>
      </c>
    </row>
    <row r="562" spans="6:13" x14ac:dyDescent="0.25">
      <c r="F562" s="1">
        <v>21655</v>
      </c>
      <c r="G562">
        <v>29</v>
      </c>
      <c r="H562" s="3">
        <f t="shared" si="49"/>
        <v>0.34602076124568004</v>
      </c>
      <c r="I562" s="3">
        <f t="shared" si="51"/>
        <v>1.8257681610314827</v>
      </c>
      <c r="J562" s="3">
        <f t="shared" si="50"/>
        <v>-1.4797473997858026</v>
      </c>
      <c r="K562" s="3">
        <f t="shared" si="52"/>
        <v>0.44563390168025896</v>
      </c>
      <c r="L562" s="3">
        <f t="shared" si="53"/>
        <v>-0.61896574197106524</v>
      </c>
      <c r="M562">
        <f t="shared" si="54"/>
        <v>0</v>
      </c>
    </row>
    <row r="563" spans="6:13" x14ac:dyDescent="0.25">
      <c r="F563" s="1">
        <v>21685</v>
      </c>
      <c r="G563">
        <v>29</v>
      </c>
      <c r="H563" s="3">
        <f t="shared" si="49"/>
        <v>0.34602076124568004</v>
      </c>
      <c r="I563" s="3">
        <f t="shared" si="51"/>
        <v>1.5867460816114802</v>
      </c>
      <c r="J563" s="3">
        <f t="shared" si="50"/>
        <v>-1.2407253203658002</v>
      </c>
      <c r="K563" s="3">
        <f t="shared" si="52"/>
        <v>0.36553348200159164</v>
      </c>
      <c r="L563" s="3">
        <f t="shared" si="53"/>
        <v>-0.51898484066515027</v>
      </c>
      <c r="M563">
        <f t="shared" si="54"/>
        <v>0</v>
      </c>
    </row>
    <row r="564" spans="6:13" x14ac:dyDescent="0.25">
      <c r="F564" s="1">
        <v>21716</v>
      </c>
      <c r="G564">
        <v>29.1</v>
      </c>
      <c r="H564" s="3">
        <f t="shared" si="49"/>
        <v>0.69204152249136008</v>
      </c>
      <c r="I564" s="3">
        <f t="shared" si="51"/>
        <v>1.4071682844050966</v>
      </c>
      <c r="J564" s="3">
        <f t="shared" si="50"/>
        <v>-0.71512676191373648</v>
      </c>
      <c r="K564" s="3">
        <f t="shared" si="52"/>
        <v>0.33141683896088703</v>
      </c>
      <c r="L564" s="3">
        <f t="shared" si="53"/>
        <v>-0.29913143747059423</v>
      </c>
      <c r="M564">
        <f t="shared" si="54"/>
        <v>0</v>
      </c>
    </row>
    <row r="565" spans="6:13" x14ac:dyDescent="0.25">
      <c r="F565" s="1">
        <v>21746</v>
      </c>
      <c r="G565">
        <v>29.2</v>
      </c>
      <c r="H565" s="3">
        <f t="shared" si="49"/>
        <v>0.68965517241379448</v>
      </c>
      <c r="I565" s="3">
        <f t="shared" si="51"/>
        <v>1.2585146960049511</v>
      </c>
      <c r="J565" s="3">
        <f t="shared" si="50"/>
        <v>-0.56885952359115666</v>
      </c>
      <c r="K565" s="3">
        <f t="shared" si="52"/>
        <v>0.35004488086415086</v>
      </c>
      <c r="L565" s="3">
        <f t="shared" si="53"/>
        <v>-0.23794909668222769</v>
      </c>
      <c r="M565">
        <f t="shared" si="54"/>
        <v>0</v>
      </c>
    </row>
    <row r="566" spans="6:13" x14ac:dyDescent="0.25">
      <c r="F566" s="1">
        <v>21777</v>
      </c>
      <c r="G566">
        <v>29.2</v>
      </c>
      <c r="H566" s="3">
        <f t="shared" si="49"/>
        <v>1.0380622837370179</v>
      </c>
      <c r="I566" s="3">
        <f t="shared" si="51"/>
        <v>1.1683414410866881</v>
      </c>
      <c r="J566" s="3">
        <f t="shared" si="50"/>
        <v>-0.13027915734967022</v>
      </c>
      <c r="K566" s="3">
        <f t="shared" si="52"/>
        <v>0.43933714982018551</v>
      </c>
      <c r="L566" s="3">
        <f t="shared" si="53"/>
        <v>-5.4494662605236811E-2</v>
      </c>
      <c r="M566">
        <f t="shared" si="54"/>
        <v>0</v>
      </c>
    </row>
    <row r="567" spans="6:13" x14ac:dyDescent="0.25">
      <c r="F567" s="1">
        <v>21808</v>
      </c>
      <c r="G567">
        <v>29.3</v>
      </c>
      <c r="H567" s="3">
        <f t="shared" si="49"/>
        <v>1.384083044982698</v>
      </c>
      <c r="I567" s="3">
        <f t="shared" si="51"/>
        <v>1.1070032496055646</v>
      </c>
      <c r="J567" s="3">
        <f t="shared" si="50"/>
        <v>0.27707979537713334</v>
      </c>
      <c r="K567" s="3">
        <f t="shared" si="52"/>
        <v>0.57005403963686418</v>
      </c>
      <c r="L567" s="3">
        <f t="shared" si="53"/>
        <v>0.11590011994994806</v>
      </c>
      <c r="M567">
        <f t="shared" si="54"/>
        <v>1000</v>
      </c>
    </row>
    <row r="568" spans="6:13" x14ac:dyDescent="0.25">
      <c r="F568" s="1">
        <v>21838</v>
      </c>
      <c r="G568">
        <v>29.4</v>
      </c>
      <c r="H568" s="3">
        <f t="shared" si="49"/>
        <v>1.730103806228378</v>
      </c>
      <c r="I568" s="3">
        <f t="shared" si="51"/>
        <v>1.0745001215615815</v>
      </c>
      <c r="J568" s="3">
        <f t="shared" si="50"/>
        <v>0.65560368466679653</v>
      </c>
      <c r="K568" s="3">
        <f t="shared" si="52"/>
        <v>0.72314485807771023</v>
      </c>
      <c r="L568" s="3">
        <f t="shared" si="53"/>
        <v>0.27423344090855512</v>
      </c>
      <c r="M568">
        <f t="shared" si="54"/>
        <v>1000</v>
      </c>
    </row>
    <row r="569" spans="6:13" x14ac:dyDescent="0.25">
      <c r="F569" s="1">
        <v>21869</v>
      </c>
      <c r="G569">
        <v>29.4</v>
      </c>
      <c r="H569" s="3">
        <f t="shared" si="49"/>
        <v>1.379310344827589</v>
      </c>
      <c r="I569" s="3">
        <f t="shared" si="51"/>
        <v>1.0133863122690452</v>
      </c>
      <c r="J569" s="3">
        <f t="shared" si="50"/>
        <v>0.36592403255854378</v>
      </c>
      <c r="K569" s="3">
        <f t="shared" si="52"/>
        <v>0.79308423277736806</v>
      </c>
      <c r="L569" s="3">
        <f t="shared" si="53"/>
        <v>0.15306290813582707</v>
      </c>
      <c r="M569">
        <f t="shared" si="54"/>
        <v>1000</v>
      </c>
    </row>
    <row r="570" spans="6:13" x14ac:dyDescent="0.25">
      <c r="F570" s="1">
        <v>21899</v>
      </c>
      <c r="G570">
        <v>29.4</v>
      </c>
      <c r="H570" s="3">
        <f t="shared" si="49"/>
        <v>1.730103806228378</v>
      </c>
      <c r="I570" s="3">
        <f t="shared" si="51"/>
        <v>1.0108480144312686</v>
      </c>
      <c r="J570" s="3">
        <f t="shared" si="50"/>
        <v>0.71925579179710941</v>
      </c>
      <c r="K570" s="3">
        <f t="shared" si="52"/>
        <v>0.87974771911184158</v>
      </c>
      <c r="L570" s="3">
        <f t="shared" si="53"/>
        <v>0.30085857552520584</v>
      </c>
      <c r="M570">
        <f t="shared" si="54"/>
        <v>1000</v>
      </c>
    </row>
    <row r="571" spans="6:13" x14ac:dyDescent="0.25">
      <c r="F571" s="1">
        <v>21930</v>
      </c>
      <c r="G571">
        <v>29.3</v>
      </c>
      <c r="H571" s="3">
        <f t="shared" si="49"/>
        <v>1.0344827586207028</v>
      </c>
      <c r="I571" s="3">
        <f t="shared" si="51"/>
        <v>0.98050479443287741</v>
      </c>
      <c r="J571" s="3">
        <f t="shared" si="50"/>
        <v>5.3977964187825411E-2</v>
      </c>
      <c r="K571" s="3">
        <f t="shared" si="52"/>
        <v>0.87086189654075585</v>
      </c>
      <c r="L571" s="3">
        <f t="shared" si="53"/>
        <v>2.2578522968475026E-2</v>
      </c>
      <c r="M571">
        <f t="shared" si="54"/>
        <v>1000</v>
      </c>
    </row>
    <row r="572" spans="6:13" x14ac:dyDescent="0.25">
      <c r="F572" s="1">
        <v>21961</v>
      </c>
      <c r="G572">
        <v>29.4</v>
      </c>
      <c r="H572" s="3">
        <f t="shared" si="49"/>
        <v>1.730103806228378</v>
      </c>
      <c r="I572" s="3">
        <f t="shared" si="51"/>
        <v>1.037267524205989</v>
      </c>
      <c r="J572" s="3">
        <f t="shared" si="50"/>
        <v>0.69283628202238901</v>
      </c>
      <c r="K572" s="3">
        <f t="shared" si="52"/>
        <v>0.87740729189859801</v>
      </c>
      <c r="L572" s="3">
        <f t="shared" si="53"/>
        <v>0.28980751946483446</v>
      </c>
      <c r="M572">
        <f t="shared" si="54"/>
        <v>1000</v>
      </c>
    </row>
    <row r="573" spans="6:13" x14ac:dyDescent="0.25">
      <c r="F573" s="1">
        <v>21990</v>
      </c>
      <c r="G573">
        <v>29.4</v>
      </c>
      <c r="H573" s="3">
        <f t="shared" si="49"/>
        <v>1.730103806228378</v>
      </c>
      <c r="I573" s="3">
        <f t="shared" si="51"/>
        <v>1.1525076562065029</v>
      </c>
      <c r="J573" s="3">
        <f t="shared" si="50"/>
        <v>0.57759615002187514</v>
      </c>
      <c r="K573" s="3">
        <f t="shared" si="52"/>
        <v>0.7688876384161919</v>
      </c>
      <c r="L573" s="3">
        <f t="shared" si="53"/>
        <v>0.2416035531535122</v>
      </c>
      <c r="M573">
        <f t="shared" si="54"/>
        <v>1000</v>
      </c>
    </row>
    <row r="574" spans="6:13" x14ac:dyDescent="0.25">
      <c r="F574" s="1">
        <v>22021</v>
      </c>
      <c r="G574">
        <v>29.5</v>
      </c>
      <c r="H574" s="3">
        <f t="shared" si="49"/>
        <v>1.7241379310344751</v>
      </c>
      <c r="I574" s="3">
        <f t="shared" si="51"/>
        <v>1.2673507536889026</v>
      </c>
      <c r="J574" s="3">
        <f t="shared" si="50"/>
        <v>0.4567871773455725</v>
      </c>
      <c r="K574" s="3">
        <f t="shared" si="52"/>
        <v>0.63713356588399184</v>
      </c>
      <c r="L574" s="3">
        <f t="shared" si="53"/>
        <v>0.19107018818853649</v>
      </c>
      <c r="M574">
        <f t="shared" si="54"/>
        <v>1000</v>
      </c>
    </row>
    <row r="575" spans="6:13" x14ac:dyDescent="0.25">
      <c r="F575" s="1">
        <v>22051</v>
      </c>
      <c r="G575">
        <v>29.5</v>
      </c>
      <c r="H575" s="3">
        <f t="shared" si="49"/>
        <v>1.7241379310344751</v>
      </c>
      <c r="I575" s="3">
        <f t="shared" si="51"/>
        <v>1.3821938511713021</v>
      </c>
      <c r="J575" s="3">
        <f t="shared" si="50"/>
        <v>0.34194407986317299</v>
      </c>
      <c r="K575" s="3">
        <f t="shared" si="52"/>
        <v>0.47980486173289622</v>
      </c>
      <c r="L575" s="3">
        <f t="shared" si="53"/>
        <v>0.14303229803665085</v>
      </c>
      <c r="M575">
        <f t="shared" si="54"/>
        <v>1000</v>
      </c>
    </row>
    <row r="576" spans="6:13" x14ac:dyDescent="0.25">
      <c r="F576" s="1">
        <v>22082</v>
      </c>
      <c r="G576">
        <v>29.6</v>
      </c>
      <c r="H576" s="3">
        <f t="shared" si="49"/>
        <v>1.7182130584192379</v>
      </c>
      <c r="I576" s="3">
        <f t="shared" si="51"/>
        <v>1.4677081458319587</v>
      </c>
      <c r="J576" s="3">
        <f t="shared" si="50"/>
        <v>0.25050491258727914</v>
      </c>
      <c r="K576" s="3">
        <f t="shared" si="52"/>
        <v>0.37744894892963465</v>
      </c>
      <c r="L576" s="3">
        <f t="shared" si="53"/>
        <v>0.10478407267985505</v>
      </c>
      <c r="M576">
        <f t="shared" si="54"/>
        <v>1000</v>
      </c>
    </row>
    <row r="577" spans="6:13" x14ac:dyDescent="0.25">
      <c r="F577" s="1">
        <v>22112</v>
      </c>
      <c r="G577">
        <v>29.6</v>
      </c>
      <c r="H577" s="3">
        <f t="shared" si="49"/>
        <v>1.3698630136986356</v>
      </c>
      <c r="I577" s="3">
        <f t="shared" si="51"/>
        <v>1.5243921326056953</v>
      </c>
      <c r="J577" s="3">
        <f t="shared" si="50"/>
        <v>-0.15452911890705967</v>
      </c>
      <c r="K577" s="3">
        <f t="shared" si="52"/>
        <v>0.30123082994269884</v>
      </c>
      <c r="L577" s="3">
        <f t="shared" si="53"/>
        <v>-6.4638215113125716E-2</v>
      </c>
      <c r="M577">
        <f t="shared" si="54"/>
        <v>0</v>
      </c>
    </row>
    <row r="578" spans="6:13" x14ac:dyDescent="0.25">
      <c r="F578" s="1">
        <v>22143</v>
      </c>
      <c r="G578">
        <v>29.6</v>
      </c>
      <c r="H578" s="3">
        <f t="shared" si="49"/>
        <v>1.3698630136986356</v>
      </c>
      <c r="I578" s="3">
        <f t="shared" si="51"/>
        <v>1.5520421934358299</v>
      </c>
      <c r="J578" s="3">
        <f t="shared" si="50"/>
        <v>-0.18217917973719433</v>
      </c>
      <c r="K578" s="3">
        <f t="shared" si="52"/>
        <v>0.3089064661462621</v>
      </c>
      <c r="L578" s="3">
        <f t="shared" si="53"/>
        <v>-7.6204000205734604E-2</v>
      </c>
      <c r="M578">
        <f t="shared" si="54"/>
        <v>0</v>
      </c>
    </row>
    <row r="579" spans="6:13" x14ac:dyDescent="0.25">
      <c r="F579" s="1">
        <v>22174</v>
      </c>
      <c r="G579">
        <v>29.6</v>
      </c>
      <c r="H579" s="3">
        <f t="shared" si="49"/>
        <v>1.0238907849829282</v>
      </c>
      <c r="I579" s="3">
        <f t="shared" si="51"/>
        <v>1.5220261717691825</v>
      </c>
      <c r="J579" s="3">
        <f t="shared" si="50"/>
        <v>-0.49813538678625435</v>
      </c>
      <c r="K579" s="3">
        <f t="shared" si="52"/>
        <v>0.39252465415202598</v>
      </c>
      <c r="L579" s="3">
        <f t="shared" si="53"/>
        <v>-0.20836579224861546</v>
      </c>
      <c r="M579">
        <f t="shared" si="54"/>
        <v>0</v>
      </c>
    </row>
    <row r="580" spans="6:13" x14ac:dyDescent="0.25">
      <c r="F580" s="1">
        <v>22204</v>
      </c>
      <c r="G580">
        <v>29.8</v>
      </c>
      <c r="H580" s="3">
        <f t="shared" si="49"/>
        <v>1.3605442176870763</v>
      </c>
      <c r="I580" s="3">
        <f t="shared" si="51"/>
        <v>1.4912295393907407</v>
      </c>
      <c r="J580" s="3">
        <f t="shared" si="50"/>
        <v>-0.13068532170366431</v>
      </c>
      <c r="K580" s="3">
        <f t="shared" si="52"/>
        <v>0.38851196632100771</v>
      </c>
      <c r="L580" s="3">
        <f t="shared" si="53"/>
        <v>-5.4664557697310323E-2</v>
      </c>
      <c r="M580">
        <f t="shared" si="54"/>
        <v>0</v>
      </c>
    </row>
    <row r="581" spans="6:13" x14ac:dyDescent="0.25">
      <c r="F581" s="1">
        <v>22235</v>
      </c>
      <c r="G581">
        <v>29.8</v>
      </c>
      <c r="H581" s="3">
        <f t="shared" si="49"/>
        <v>1.3605442176870763</v>
      </c>
      <c r="I581" s="3">
        <f t="shared" si="51"/>
        <v>1.4896656954623648</v>
      </c>
      <c r="J581" s="3">
        <f t="shared" si="50"/>
        <v>-0.12912147777528848</v>
      </c>
      <c r="K581" s="3">
        <f t="shared" si="52"/>
        <v>0.39639539801957491</v>
      </c>
      <c r="L581" s="3">
        <f t="shared" si="53"/>
        <v>-5.4010415093245466E-2</v>
      </c>
      <c r="M581">
        <f t="shared" si="54"/>
        <v>0</v>
      </c>
    </row>
    <row r="582" spans="6:13" x14ac:dyDescent="0.25">
      <c r="F582" s="1">
        <v>22265</v>
      </c>
      <c r="G582">
        <v>29.8</v>
      </c>
      <c r="H582" s="3">
        <f t="shared" si="49"/>
        <v>1.3605442176870763</v>
      </c>
      <c r="I582" s="3">
        <f t="shared" si="51"/>
        <v>1.4588690630839232</v>
      </c>
      <c r="J582" s="3">
        <f t="shared" si="50"/>
        <v>-9.8324845396846827E-2</v>
      </c>
      <c r="K582" s="3">
        <f t="shared" si="52"/>
        <v>0.36148013988782929</v>
      </c>
      <c r="L582" s="3">
        <f t="shared" si="53"/>
        <v>-4.1128445905064051E-2</v>
      </c>
      <c r="M582">
        <f t="shared" si="54"/>
        <v>0</v>
      </c>
    </row>
    <row r="583" spans="6:13" x14ac:dyDescent="0.25">
      <c r="F583" s="1">
        <v>22296</v>
      </c>
      <c r="G583">
        <v>29.8</v>
      </c>
      <c r="H583" s="3">
        <f t="shared" si="49"/>
        <v>1.7064846416382284</v>
      </c>
      <c r="I583" s="3">
        <f t="shared" si="51"/>
        <v>1.5148692200020502</v>
      </c>
      <c r="J583" s="3">
        <f t="shared" si="50"/>
        <v>0.19161542163617828</v>
      </c>
      <c r="K583" s="3">
        <f t="shared" si="52"/>
        <v>0.36212590549737805</v>
      </c>
      <c r="L583" s="3">
        <f t="shared" si="53"/>
        <v>8.0151099872386167E-2</v>
      </c>
      <c r="M583">
        <f t="shared" si="54"/>
        <v>1000</v>
      </c>
    </row>
    <row r="584" spans="6:13" x14ac:dyDescent="0.25">
      <c r="F584" s="1">
        <v>22327</v>
      </c>
      <c r="G584">
        <v>29.8</v>
      </c>
      <c r="H584" s="3">
        <f t="shared" si="49"/>
        <v>1.3605442176870763</v>
      </c>
      <c r="I584" s="3">
        <f t="shared" si="51"/>
        <v>1.4840725876236085</v>
      </c>
      <c r="J584" s="3">
        <f t="shared" si="50"/>
        <v>-0.12352836993653216</v>
      </c>
      <c r="K584" s="3">
        <f t="shared" si="52"/>
        <v>0.31645142229716289</v>
      </c>
      <c r="L584" s="3">
        <f t="shared" si="53"/>
        <v>-5.1670865691880667E-2</v>
      </c>
      <c r="M584">
        <f t="shared" si="54"/>
        <v>0</v>
      </c>
    </row>
    <row r="585" spans="6:13" x14ac:dyDescent="0.25">
      <c r="F585" s="1">
        <v>22355</v>
      </c>
      <c r="G585">
        <v>29.8</v>
      </c>
      <c r="H585" s="3">
        <f t="shared" si="49"/>
        <v>1.3605442176870763</v>
      </c>
      <c r="I585" s="3">
        <f t="shared" si="51"/>
        <v>1.4532759552451668</v>
      </c>
      <c r="J585" s="3">
        <f t="shared" si="50"/>
        <v>-9.2731737558090499E-2</v>
      </c>
      <c r="K585" s="3">
        <f t="shared" si="52"/>
        <v>0.26886483318773974</v>
      </c>
      <c r="L585" s="3">
        <f t="shared" si="53"/>
        <v>-3.8788896503699252E-2</v>
      </c>
      <c r="M585">
        <f t="shared" si="54"/>
        <v>0</v>
      </c>
    </row>
    <row r="586" spans="6:13" x14ac:dyDescent="0.25">
      <c r="F586" s="1">
        <v>22386</v>
      </c>
      <c r="G586">
        <v>29.8</v>
      </c>
      <c r="H586" s="3">
        <f t="shared" si="49"/>
        <v>1.0169491525423791</v>
      </c>
      <c r="I586" s="3">
        <f t="shared" si="51"/>
        <v>1.3943435570374918</v>
      </c>
      <c r="J586" s="3">
        <f t="shared" si="50"/>
        <v>-0.37739440449511275</v>
      </c>
      <c r="K586" s="3">
        <f t="shared" si="52"/>
        <v>0.24262664954350371</v>
      </c>
      <c r="L586" s="3">
        <f t="shared" si="53"/>
        <v>-0.15786086708302996</v>
      </c>
      <c r="M586">
        <f t="shared" si="54"/>
        <v>0</v>
      </c>
    </row>
    <row r="587" spans="6:13" x14ac:dyDescent="0.25">
      <c r="F587" s="1">
        <v>22416</v>
      </c>
      <c r="G587">
        <v>29.8</v>
      </c>
      <c r="H587" s="3">
        <f t="shared" si="49"/>
        <v>1.0169491525423791</v>
      </c>
      <c r="I587" s="3">
        <f t="shared" si="51"/>
        <v>1.3354111588298172</v>
      </c>
      <c r="J587" s="3">
        <f t="shared" si="50"/>
        <v>-0.31846200628743815</v>
      </c>
      <c r="K587" s="3">
        <f t="shared" si="52"/>
        <v>0.2100524095798339</v>
      </c>
      <c r="L587" s="3">
        <f t="shared" si="53"/>
        <v>-0.13320994653535556</v>
      </c>
      <c r="M587">
        <f t="shared" si="54"/>
        <v>0</v>
      </c>
    </row>
    <row r="588" spans="6:13" x14ac:dyDescent="0.25">
      <c r="F588" s="1">
        <v>22447</v>
      </c>
      <c r="G588">
        <v>29.8</v>
      </c>
      <c r="H588" s="3">
        <f t="shared" si="49"/>
        <v>0.67567567567567988</v>
      </c>
      <c r="I588" s="3">
        <f t="shared" si="51"/>
        <v>1.2485330436011874</v>
      </c>
      <c r="J588" s="3">
        <f t="shared" si="50"/>
        <v>-0.57285736792550757</v>
      </c>
      <c r="K588" s="3">
        <f t="shared" si="52"/>
        <v>0.20583677522823252</v>
      </c>
      <c r="L588" s="3">
        <f t="shared" si="53"/>
        <v>-0.23962136093831254</v>
      </c>
      <c r="M588">
        <f t="shared" si="54"/>
        <v>0</v>
      </c>
    </row>
    <row r="589" spans="6:13" x14ac:dyDescent="0.25">
      <c r="F589" s="1">
        <v>22477</v>
      </c>
      <c r="G589">
        <v>30</v>
      </c>
      <c r="H589" s="3">
        <f t="shared" si="49"/>
        <v>1.3513513513513375</v>
      </c>
      <c r="I589" s="3">
        <f t="shared" si="51"/>
        <v>1.2469904050722456</v>
      </c>
      <c r="J589" s="3">
        <f t="shared" si="50"/>
        <v>0.10436094627909198</v>
      </c>
      <c r="K589" s="3">
        <f t="shared" si="52"/>
        <v>0.22457320419541085</v>
      </c>
      <c r="L589" s="3">
        <f t="shared" si="53"/>
        <v>4.3653295525838444E-2</v>
      </c>
      <c r="M589">
        <f t="shared" si="54"/>
        <v>1000</v>
      </c>
    </row>
    <row r="590" spans="6:13" x14ac:dyDescent="0.25">
      <c r="F590" s="1">
        <v>22508</v>
      </c>
      <c r="G590">
        <v>29.9</v>
      </c>
      <c r="H590" s="3">
        <f t="shared" si="49"/>
        <v>1.0135135135135087</v>
      </c>
      <c r="I590" s="3">
        <f t="shared" si="51"/>
        <v>1.2172946133901519</v>
      </c>
      <c r="J590" s="3">
        <f t="shared" si="50"/>
        <v>-0.20378109987664317</v>
      </c>
      <c r="K590" s="3">
        <f t="shared" si="52"/>
        <v>0.22462968524628674</v>
      </c>
      <c r="L590" s="3">
        <f t="shared" si="53"/>
        <v>-8.5239899528179175E-2</v>
      </c>
      <c r="M590">
        <f t="shared" si="54"/>
        <v>0</v>
      </c>
    </row>
    <row r="591" spans="6:13" x14ac:dyDescent="0.25">
      <c r="F591" s="1">
        <v>22539</v>
      </c>
      <c r="G591">
        <v>30</v>
      </c>
      <c r="H591" s="3">
        <f t="shared" si="49"/>
        <v>1.3513513513513375</v>
      </c>
      <c r="I591" s="3">
        <f t="shared" si="51"/>
        <v>1.2445829939208526</v>
      </c>
      <c r="J591" s="3">
        <f t="shared" si="50"/>
        <v>0.10676835743048496</v>
      </c>
      <c r="K591" s="3">
        <f t="shared" si="52"/>
        <v>0.21628146219482108</v>
      </c>
      <c r="L591" s="3">
        <f t="shared" si="53"/>
        <v>4.4660295118989994E-2</v>
      </c>
      <c r="M591">
        <f t="shared" si="54"/>
        <v>1000</v>
      </c>
    </row>
    <row r="592" spans="6:13" x14ac:dyDescent="0.25">
      <c r="F592" s="1">
        <v>22569</v>
      </c>
      <c r="G592">
        <v>30</v>
      </c>
      <c r="H592" s="3">
        <f t="shared" si="49"/>
        <v>0.67114093959730337</v>
      </c>
      <c r="I592" s="3">
        <f t="shared" si="51"/>
        <v>1.1871327207467048</v>
      </c>
      <c r="J592" s="3">
        <f t="shared" si="50"/>
        <v>-0.51599178114940147</v>
      </c>
      <c r="K592" s="3">
        <f t="shared" si="52"/>
        <v>0.2422936622249888</v>
      </c>
      <c r="L592" s="3">
        <f t="shared" si="53"/>
        <v>-0.21583497002011429</v>
      </c>
      <c r="M592">
        <f t="shared" si="54"/>
        <v>0</v>
      </c>
    </row>
    <row r="593" spans="6:13" x14ac:dyDescent="0.25">
      <c r="F593" s="1">
        <v>22600</v>
      </c>
      <c r="G593">
        <v>30</v>
      </c>
      <c r="H593" s="3">
        <f t="shared" si="49"/>
        <v>0.67114093959730337</v>
      </c>
      <c r="I593" s="3">
        <f t="shared" si="51"/>
        <v>1.1296824475725573</v>
      </c>
      <c r="J593" s="3">
        <f t="shared" si="50"/>
        <v>-0.45854150797525395</v>
      </c>
      <c r="K593" s="3">
        <f t="shared" si="52"/>
        <v>0.25564352752790404</v>
      </c>
      <c r="L593" s="3">
        <f t="shared" si="53"/>
        <v>-0.19180400975836692</v>
      </c>
      <c r="M593">
        <f t="shared" si="54"/>
        <v>0</v>
      </c>
    </row>
    <row r="594" spans="6:13" x14ac:dyDescent="0.25">
      <c r="F594" s="1">
        <v>22630</v>
      </c>
      <c r="G594">
        <v>30</v>
      </c>
      <c r="H594" s="3">
        <f t="shared" si="49"/>
        <v>0.67114093959730337</v>
      </c>
      <c r="I594" s="3">
        <f t="shared" si="51"/>
        <v>1.0722321743984098</v>
      </c>
      <c r="J594" s="3">
        <f t="shared" si="50"/>
        <v>-0.40109123480110642</v>
      </c>
      <c r="K594" s="3">
        <f t="shared" si="52"/>
        <v>0.25996961008584246</v>
      </c>
      <c r="L594" s="3">
        <f t="shared" si="53"/>
        <v>-0.16777304949661959</v>
      </c>
      <c r="M594">
        <f t="shared" si="54"/>
        <v>0</v>
      </c>
    </row>
    <row r="595" spans="6:13" x14ac:dyDescent="0.25">
      <c r="F595" s="1">
        <v>22661</v>
      </c>
      <c r="G595">
        <v>30</v>
      </c>
      <c r="H595" s="3">
        <f t="shared" si="49"/>
        <v>0.67114093959730337</v>
      </c>
      <c r="I595" s="3">
        <f t="shared" si="51"/>
        <v>0.98595353256166585</v>
      </c>
      <c r="J595" s="3">
        <f t="shared" si="50"/>
        <v>-0.31481259296436248</v>
      </c>
      <c r="K595" s="3">
        <f t="shared" si="52"/>
        <v>0.22558808619573978</v>
      </c>
      <c r="L595" s="3">
        <f t="shared" si="53"/>
        <v>-0.13168342800550137</v>
      </c>
      <c r="M595">
        <f t="shared" si="54"/>
        <v>0</v>
      </c>
    </row>
    <row r="596" spans="6:13" x14ac:dyDescent="0.25">
      <c r="F596" s="1">
        <v>22692</v>
      </c>
      <c r="G596">
        <v>30.1</v>
      </c>
      <c r="H596" s="3">
        <f t="shared" ref="H596:H659" si="55">(G596/G584-1)*100</f>
        <v>1.0067114093959662</v>
      </c>
      <c r="I596" s="3">
        <f t="shared" si="51"/>
        <v>0.95646746520407311</v>
      </c>
      <c r="J596" s="3">
        <f t="shared" si="50"/>
        <v>5.0243944191893042E-2</v>
      </c>
      <c r="K596" s="3">
        <f t="shared" si="52"/>
        <v>0.24050935078065777</v>
      </c>
      <c r="L596" s="3">
        <f t="shared" si="53"/>
        <v>2.1016614187522528E-2</v>
      </c>
      <c r="M596">
        <f t="shared" si="54"/>
        <v>1000</v>
      </c>
    </row>
    <row r="597" spans="6:13" x14ac:dyDescent="0.25">
      <c r="F597" s="1">
        <v>22720</v>
      </c>
      <c r="G597">
        <v>30.1</v>
      </c>
      <c r="H597" s="3">
        <f t="shared" si="55"/>
        <v>1.0067114093959662</v>
      </c>
      <c r="I597" s="3">
        <f t="shared" si="51"/>
        <v>0.92698139784648037</v>
      </c>
      <c r="J597" s="3">
        <f t="shared" si="50"/>
        <v>7.973001154948578E-2</v>
      </c>
      <c r="K597" s="3">
        <f t="shared" si="52"/>
        <v>0.25542088261337675</v>
      </c>
      <c r="L597" s="3">
        <f t="shared" si="53"/>
        <v>3.3350385182790411E-2</v>
      </c>
      <c r="M597">
        <f t="shared" si="54"/>
        <v>1000</v>
      </c>
    </row>
    <row r="598" spans="6:13" x14ac:dyDescent="0.25">
      <c r="F598" s="1">
        <v>22751</v>
      </c>
      <c r="G598">
        <v>30.2</v>
      </c>
      <c r="H598" s="3">
        <f t="shared" si="55"/>
        <v>1.3422818791946289</v>
      </c>
      <c r="I598" s="3">
        <f t="shared" si="51"/>
        <v>0.95409245840083479</v>
      </c>
      <c r="J598" s="3">
        <f t="shared" si="50"/>
        <v>0.38818942079379415</v>
      </c>
      <c r="K598" s="3">
        <f t="shared" si="52"/>
        <v>0.30705597852699096</v>
      </c>
      <c r="L598" s="3">
        <f t="shared" si="53"/>
        <v>0.16237633051541731</v>
      </c>
      <c r="M598">
        <f t="shared" si="54"/>
        <v>1000</v>
      </c>
    </row>
    <row r="599" spans="6:13" x14ac:dyDescent="0.25">
      <c r="F599" s="1">
        <v>22781</v>
      </c>
      <c r="G599">
        <v>30.2</v>
      </c>
      <c r="H599" s="3">
        <f t="shared" si="55"/>
        <v>1.3422818791946289</v>
      </c>
      <c r="I599" s="3">
        <f t="shared" si="51"/>
        <v>0.9812035189551892</v>
      </c>
      <c r="J599" s="3">
        <f t="shared" si="50"/>
        <v>0.36107836023943973</v>
      </c>
      <c r="K599" s="3">
        <f t="shared" si="52"/>
        <v>0.33850996455484095</v>
      </c>
      <c r="L599" s="3">
        <f t="shared" si="53"/>
        <v>0.15103600465028821</v>
      </c>
      <c r="M599">
        <f t="shared" si="54"/>
        <v>1000</v>
      </c>
    </row>
    <row r="600" spans="6:13" x14ac:dyDescent="0.25">
      <c r="F600" s="1">
        <v>22812</v>
      </c>
      <c r="G600">
        <v>30.2</v>
      </c>
      <c r="H600" s="3">
        <f t="shared" si="55"/>
        <v>1.3422818791946289</v>
      </c>
      <c r="I600" s="3">
        <f t="shared" si="51"/>
        <v>1.0367540359151015</v>
      </c>
      <c r="J600" s="3">
        <f t="shared" si="50"/>
        <v>0.30552784327952742</v>
      </c>
      <c r="K600" s="3">
        <f t="shared" si="52"/>
        <v>0.32514473605091782</v>
      </c>
      <c r="L600" s="3">
        <f t="shared" si="53"/>
        <v>0.12779969624255219</v>
      </c>
      <c r="M600">
        <f t="shared" si="54"/>
        <v>1000</v>
      </c>
    </row>
    <row r="601" spans="6:13" x14ac:dyDescent="0.25">
      <c r="F601" s="1">
        <v>22842</v>
      </c>
      <c r="G601">
        <v>30.3</v>
      </c>
      <c r="H601" s="3">
        <f t="shared" si="55"/>
        <v>1.0000000000000009</v>
      </c>
      <c r="I601" s="3">
        <f t="shared" si="51"/>
        <v>1.0074747566358233</v>
      </c>
      <c r="J601" s="3">
        <f t="shared" si="50"/>
        <v>-7.4747566358224216E-3</v>
      </c>
      <c r="K601" s="3">
        <f t="shared" si="52"/>
        <v>0.32217219758892363</v>
      </c>
      <c r="L601" s="3">
        <f t="shared" si="53"/>
        <v>-3.1266270769015601E-3</v>
      </c>
      <c r="M601">
        <f t="shared" si="54"/>
        <v>0</v>
      </c>
    </row>
    <row r="602" spans="6:13" x14ac:dyDescent="0.25">
      <c r="F602" s="1">
        <v>22873</v>
      </c>
      <c r="G602">
        <v>30.3</v>
      </c>
      <c r="H602" s="3">
        <f t="shared" si="55"/>
        <v>1.3377926421404673</v>
      </c>
      <c r="I602" s="3">
        <f t="shared" si="51"/>
        <v>1.0344980173547365</v>
      </c>
      <c r="J602" s="3">
        <f t="shared" si="50"/>
        <v>0.30329462478573088</v>
      </c>
      <c r="K602" s="3">
        <f t="shared" si="52"/>
        <v>0.33334990060990261</v>
      </c>
      <c r="L602" s="3">
        <f t="shared" si="53"/>
        <v>0.12686555995537482</v>
      </c>
      <c r="M602">
        <f t="shared" si="54"/>
        <v>1000</v>
      </c>
    </row>
    <row r="603" spans="6:13" x14ac:dyDescent="0.25">
      <c r="F603" s="1">
        <v>22904</v>
      </c>
      <c r="G603">
        <v>30.4</v>
      </c>
      <c r="H603" s="3">
        <f t="shared" si="55"/>
        <v>1.3333333333333197</v>
      </c>
      <c r="I603" s="3">
        <f t="shared" si="51"/>
        <v>1.032996515853235</v>
      </c>
      <c r="J603" s="3">
        <f t="shared" si="50"/>
        <v>0.30033681748008467</v>
      </c>
      <c r="K603" s="3">
        <f t="shared" si="52"/>
        <v>0.34395421584661195</v>
      </c>
      <c r="L603" s="3">
        <f t="shared" si="53"/>
        <v>0.12562833433577802</v>
      </c>
      <c r="M603">
        <f t="shared" si="54"/>
        <v>1000</v>
      </c>
    </row>
    <row r="604" spans="6:13" x14ac:dyDescent="0.25">
      <c r="F604" s="1">
        <v>22934</v>
      </c>
      <c r="G604">
        <v>30.4</v>
      </c>
      <c r="H604" s="3">
        <f t="shared" si="55"/>
        <v>1.3333333333333197</v>
      </c>
      <c r="I604" s="3">
        <f t="shared" si="51"/>
        <v>1.0881792153312364</v>
      </c>
      <c r="J604" s="3">
        <f t="shared" si="50"/>
        <v>0.24515411800208331</v>
      </c>
      <c r="K604" s="3">
        <f t="shared" si="52"/>
        <v>0.30680830870701425</v>
      </c>
      <c r="L604" s="3">
        <f t="shared" si="53"/>
        <v>0.10254588084992522</v>
      </c>
      <c r="M604">
        <f t="shared" si="54"/>
        <v>1000</v>
      </c>
    </row>
    <row r="605" spans="6:13" x14ac:dyDescent="0.25">
      <c r="F605" s="1">
        <v>22965</v>
      </c>
      <c r="G605">
        <v>30.4</v>
      </c>
      <c r="H605" s="3">
        <f t="shared" si="55"/>
        <v>1.3333333333333197</v>
      </c>
      <c r="I605" s="3">
        <f t="shared" si="51"/>
        <v>1.1433619148092378</v>
      </c>
      <c r="J605" s="3">
        <f t="shared" si="50"/>
        <v>0.18997141852408195</v>
      </c>
      <c r="K605" s="3">
        <f t="shared" si="52"/>
        <v>0.25834732417629935</v>
      </c>
      <c r="L605" s="3">
        <f t="shared" si="53"/>
        <v>7.9463427364072414E-2</v>
      </c>
      <c r="M605">
        <f t="shared" si="54"/>
        <v>1000</v>
      </c>
    </row>
    <row r="606" spans="6:13" x14ac:dyDescent="0.25">
      <c r="F606" s="1">
        <v>22995</v>
      </c>
      <c r="G606">
        <v>30.4</v>
      </c>
      <c r="H606" s="3">
        <f t="shared" si="55"/>
        <v>1.3333333333333197</v>
      </c>
      <c r="I606" s="3">
        <f t="shared" si="51"/>
        <v>1.1985446142872391</v>
      </c>
      <c r="J606" s="3">
        <f t="shared" si="50"/>
        <v>0.13478871904608059</v>
      </c>
      <c r="K606" s="3">
        <f t="shared" si="52"/>
        <v>0.19853022306773105</v>
      </c>
      <c r="L606" s="3">
        <f t="shared" si="53"/>
        <v>5.6380973878219602E-2</v>
      </c>
      <c r="M606">
        <f t="shared" si="54"/>
        <v>1000</v>
      </c>
    </row>
    <row r="607" spans="6:13" x14ac:dyDescent="0.25">
      <c r="F607" s="1">
        <v>23026</v>
      </c>
      <c r="G607">
        <v>30.4</v>
      </c>
      <c r="H607" s="3">
        <f t="shared" si="55"/>
        <v>1.3333333333333197</v>
      </c>
      <c r="I607" s="3">
        <f t="shared" si="51"/>
        <v>1.2537273137652405</v>
      </c>
      <c r="J607" s="3">
        <f t="shared" ref="J607:J670" si="56">H607-I607</f>
        <v>7.9606019568079223E-2</v>
      </c>
      <c r="K607" s="3">
        <f t="shared" si="52"/>
        <v>0.13279575520166076</v>
      </c>
      <c r="L607" s="3">
        <f t="shared" si="53"/>
        <v>3.3298520392366797E-2</v>
      </c>
      <c r="M607">
        <f t="shared" si="54"/>
        <v>1000</v>
      </c>
    </row>
    <row r="608" spans="6:13" x14ac:dyDescent="0.25">
      <c r="F608" s="1">
        <v>23057</v>
      </c>
      <c r="G608">
        <v>30.4</v>
      </c>
      <c r="H608" s="3">
        <f t="shared" si="55"/>
        <v>0.9966777408637828</v>
      </c>
      <c r="I608" s="3">
        <f t="shared" ref="I608:I671" si="57">AVERAGE(H597:H608)</f>
        <v>1.2528911747208917</v>
      </c>
      <c r="J608" s="3">
        <f t="shared" si="56"/>
        <v>-0.25621343385710893</v>
      </c>
      <c r="K608" s="3">
        <f t="shared" ref="K608:K671" si="58">STDEV(J597:J608)</f>
        <v>0.18424647779399711</v>
      </c>
      <c r="L608" s="3">
        <f t="shared" ref="L608:L671" si="59">J608/STDEV($J$30:$J$1317)</f>
        <v>-0.10717189853705829</v>
      </c>
      <c r="M608">
        <f t="shared" ref="M608:M671" si="60">IF(L608&gt;0,1000,0)</f>
        <v>0</v>
      </c>
    </row>
    <row r="609" spans="6:13" x14ac:dyDescent="0.25">
      <c r="F609" s="1">
        <v>23085</v>
      </c>
      <c r="G609">
        <v>30.5</v>
      </c>
      <c r="H609" s="3">
        <f t="shared" si="55"/>
        <v>1.3289036544850363</v>
      </c>
      <c r="I609" s="3">
        <f t="shared" si="57"/>
        <v>1.2797405284783145</v>
      </c>
      <c r="J609" s="3">
        <f t="shared" si="56"/>
        <v>4.9163126006721791E-2</v>
      </c>
      <c r="K609" s="3">
        <f t="shared" si="58"/>
        <v>0.18591721267468397</v>
      </c>
      <c r="L609" s="3">
        <f t="shared" si="59"/>
        <v>2.0564517140406798E-2</v>
      </c>
      <c r="M609">
        <f t="shared" si="60"/>
        <v>1000</v>
      </c>
    </row>
    <row r="610" spans="6:13" x14ac:dyDescent="0.25">
      <c r="F610" s="1">
        <v>23116</v>
      </c>
      <c r="G610">
        <v>30.5</v>
      </c>
      <c r="H610" s="3">
        <f t="shared" si="55"/>
        <v>0.99337748344370258</v>
      </c>
      <c r="I610" s="3">
        <f t="shared" si="57"/>
        <v>1.2506651621657372</v>
      </c>
      <c r="J610" s="3">
        <f t="shared" si="56"/>
        <v>-0.25728767872203462</v>
      </c>
      <c r="K610" s="3">
        <f t="shared" si="58"/>
        <v>0.21024066994546442</v>
      </c>
      <c r="L610" s="3">
        <f t="shared" si="59"/>
        <v>-0.10762124602026629</v>
      </c>
      <c r="M610">
        <f t="shared" si="60"/>
        <v>0</v>
      </c>
    </row>
    <row r="611" spans="6:13" x14ac:dyDescent="0.25">
      <c r="F611" s="1">
        <v>23146</v>
      </c>
      <c r="G611">
        <v>30.5</v>
      </c>
      <c r="H611" s="3">
        <f t="shared" si="55"/>
        <v>0.99337748344370258</v>
      </c>
      <c r="I611" s="3">
        <f t="shared" si="57"/>
        <v>1.2215897958531599</v>
      </c>
      <c r="J611" s="3">
        <f t="shared" si="56"/>
        <v>-0.22821231240945727</v>
      </c>
      <c r="K611" s="3">
        <f t="shared" si="58"/>
        <v>0.21767099502126661</v>
      </c>
      <c r="L611" s="3">
        <f t="shared" si="59"/>
        <v>-9.54592677763106E-2</v>
      </c>
      <c r="M611">
        <f t="shared" si="60"/>
        <v>0</v>
      </c>
    </row>
    <row r="612" spans="6:13" x14ac:dyDescent="0.25">
      <c r="F612" s="1">
        <v>23177</v>
      </c>
      <c r="G612">
        <v>30.6</v>
      </c>
      <c r="H612" s="3">
        <f t="shared" si="55"/>
        <v>1.3245033112582849</v>
      </c>
      <c r="I612" s="3">
        <f t="shared" si="57"/>
        <v>1.2201082485251313</v>
      </c>
      <c r="J612" s="3">
        <f t="shared" si="56"/>
        <v>0.10439506273315358</v>
      </c>
      <c r="K612" s="3">
        <f t="shared" si="58"/>
        <v>0.20541556047054055</v>
      </c>
      <c r="L612" s="3">
        <f t="shared" si="59"/>
        <v>4.3667566148178925E-2</v>
      </c>
      <c r="M612">
        <f t="shared" si="60"/>
        <v>1000</v>
      </c>
    </row>
    <row r="613" spans="6:13" x14ac:dyDescent="0.25">
      <c r="F613" s="1">
        <v>23207</v>
      </c>
      <c r="G613">
        <v>30.7</v>
      </c>
      <c r="H613" s="3">
        <f t="shared" si="55"/>
        <v>1.3201320132013139</v>
      </c>
      <c r="I613" s="3">
        <f t="shared" si="57"/>
        <v>1.2467859162919073</v>
      </c>
      <c r="J613" s="3">
        <f t="shared" si="56"/>
        <v>7.3346096909406633E-2</v>
      </c>
      <c r="K613" s="3">
        <f t="shared" si="58"/>
        <v>0.20451130439943141</v>
      </c>
      <c r="L613" s="3">
        <f t="shared" si="59"/>
        <v>3.068004802764588E-2</v>
      </c>
      <c r="M613">
        <f t="shared" si="60"/>
        <v>1000</v>
      </c>
    </row>
    <row r="614" spans="6:13" x14ac:dyDescent="0.25">
      <c r="F614" s="1">
        <v>23238</v>
      </c>
      <c r="G614">
        <v>30.7</v>
      </c>
      <c r="H614" s="3">
        <f t="shared" si="55"/>
        <v>1.3201320132013139</v>
      </c>
      <c r="I614" s="3">
        <f t="shared" si="57"/>
        <v>1.2453141972136443</v>
      </c>
      <c r="J614" s="3">
        <f t="shared" si="56"/>
        <v>7.4817815987669567E-2</v>
      </c>
      <c r="K614" s="3">
        <f t="shared" si="58"/>
        <v>0.19008353212991644</v>
      </c>
      <c r="L614" s="3">
        <f t="shared" si="59"/>
        <v>3.1295655591059644E-2</v>
      </c>
      <c r="M614">
        <f t="shared" si="60"/>
        <v>1000</v>
      </c>
    </row>
    <row r="615" spans="6:13" x14ac:dyDescent="0.25">
      <c r="F615" s="1">
        <v>23269</v>
      </c>
      <c r="G615">
        <v>30.7</v>
      </c>
      <c r="H615" s="3">
        <f t="shared" si="55"/>
        <v>0.98684210526316374</v>
      </c>
      <c r="I615" s="3">
        <f t="shared" si="57"/>
        <v>1.2164399282077982</v>
      </c>
      <c r="J615" s="3">
        <f t="shared" si="56"/>
        <v>-0.22959782294463449</v>
      </c>
      <c r="K615" s="3">
        <f t="shared" si="58"/>
        <v>0.18625306001486192</v>
      </c>
      <c r="L615" s="3">
        <f t="shared" si="59"/>
        <v>-9.6038815039944117E-2</v>
      </c>
      <c r="M615">
        <f t="shared" si="60"/>
        <v>0</v>
      </c>
    </row>
    <row r="616" spans="6:13" x14ac:dyDescent="0.25">
      <c r="F616" s="1">
        <v>23299</v>
      </c>
      <c r="G616">
        <v>30.8</v>
      </c>
      <c r="H616" s="3">
        <f t="shared" si="55"/>
        <v>1.3157894736842257</v>
      </c>
      <c r="I616" s="3">
        <f t="shared" si="57"/>
        <v>1.2149779399037073</v>
      </c>
      <c r="J616" s="3">
        <f t="shared" si="56"/>
        <v>0.10081153378051844</v>
      </c>
      <c r="K616" s="3">
        <f t="shared" si="58"/>
        <v>0.17305690582594283</v>
      </c>
      <c r="L616" s="3">
        <f t="shared" si="59"/>
        <v>4.2168606489683381E-2</v>
      </c>
      <c r="M616">
        <f t="shared" si="60"/>
        <v>1000</v>
      </c>
    </row>
    <row r="617" spans="6:13" x14ac:dyDescent="0.25">
      <c r="F617" s="1">
        <v>23330</v>
      </c>
      <c r="G617">
        <v>30.8</v>
      </c>
      <c r="H617" s="3">
        <f t="shared" si="55"/>
        <v>1.3157894736842257</v>
      </c>
      <c r="I617" s="3">
        <f t="shared" si="57"/>
        <v>1.2135159515996161</v>
      </c>
      <c r="J617" s="3">
        <f t="shared" si="56"/>
        <v>0.1022735220846096</v>
      </c>
      <c r="K617" s="3">
        <f t="shared" si="58"/>
        <v>0.1653542623288671</v>
      </c>
      <c r="L617" s="3">
        <f t="shared" si="59"/>
        <v>4.2780143753087793E-2</v>
      </c>
      <c r="M617">
        <f t="shared" si="60"/>
        <v>1000</v>
      </c>
    </row>
    <row r="618" spans="6:13" x14ac:dyDescent="0.25">
      <c r="F618" s="1">
        <v>23360</v>
      </c>
      <c r="G618">
        <v>30.9</v>
      </c>
      <c r="H618" s="3">
        <f t="shared" si="55"/>
        <v>1.6447368421052655</v>
      </c>
      <c r="I618" s="3">
        <f t="shared" si="57"/>
        <v>1.2394662439972783</v>
      </c>
      <c r="J618" s="3">
        <f t="shared" si="56"/>
        <v>0.40527059810798716</v>
      </c>
      <c r="K618" s="3">
        <f t="shared" si="58"/>
        <v>0.20273293590530642</v>
      </c>
      <c r="L618" s="3">
        <f t="shared" si="59"/>
        <v>0.1695212415938549</v>
      </c>
      <c r="M618">
        <f t="shared" si="60"/>
        <v>1000</v>
      </c>
    </row>
    <row r="619" spans="6:13" x14ac:dyDescent="0.25">
      <c r="F619" s="1">
        <v>23391</v>
      </c>
      <c r="G619">
        <v>30.9</v>
      </c>
      <c r="H619" s="3">
        <f t="shared" si="55"/>
        <v>1.6447368421052655</v>
      </c>
      <c r="I619" s="3">
        <f t="shared" si="57"/>
        <v>1.2654165363949403</v>
      </c>
      <c r="J619" s="3">
        <f t="shared" si="56"/>
        <v>0.37932030571032516</v>
      </c>
      <c r="K619" s="3">
        <f t="shared" si="58"/>
        <v>0.22987158068843921</v>
      </c>
      <c r="L619" s="3">
        <f t="shared" si="59"/>
        <v>0.15866645516840824</v>
      </c>
      <c r="M619">
        <f t="shared" si="60"/>
        <v>1000</v>
      </c>
    </row>
    <row r="620" spans="6:13" x14ac:dyDescent="0.25">
      <c r="F620" s="1">
        <v>23422</v>
      </c>
      <c r="G620">
        <v>30.9</v>
      </c>
      <c r="H620" s="3">
        <f t="shared" si="55"/>
        <v>1.6447368421052655</v>
      </c>
      <c r="I620" s="3">
        <f t="shared" si="57"/>
        <v>1.3194214614983972</v>
      </c>
      <c r="J620" s="3">
        <f t="shared" si="56"/>
        <v>0.32531538060686827</v>
      </c>
      <c r="K620" s="3">
        <f t="shared" si="58"/>
        <v>0.22611831137076438</v>
      </c>
      <c r="L620" s="3">
        <f t="shared" si="59"/>
        <v>0.13607665467841129</v>
      </c>
      <c r="M620">
        <f t="shared" si="60"/>
        <v>1000</v>
      </c>
    </row>
    <row r="621" spans="6:13" x14ac:dyDescent="0.25">
      <c r="F621" s="1">
        <v>23451</v>
      </c>
      <c r="G621">
        <v>30.9</v>
      </c>
      <c r="H621" s="3">
        <f t="shared" si="55"/>
        <v>1.3114754098360715</v>
      </c>
      <c r="I621" s="3">
        <f t="shared" si="57"/>
        <v>1.3179691077776503</v>
      </c>
      <c r="J621" s="3">
        <f t="shared" si="56"/>
        <v>-6.4936979415788354E-3</v>
      </c>
      <c r="K621" s="3">
        <f t="shared" si="58"/>
        <v>0.22726363769368593</v>
      </c>
      <c r="L621" s="3">
        <f t="shared" si="59"/>
        <v>-2.7162585757049738E-3</v>
      </c>
      <c r="M621">
        <f t="shared" si="60"/>
        <v>0</v>
      </c>
    </row>
    <row r="622" spans="6:13" x14ac:dyDescent="0.25">
      <c r="F622" s="1">
        <v>23482</v>
      </c>
      <c r="G622">
        <v>30.9</v>
      </c>
      <c r="H622" s="3">
        <f t="shared" si="55"/>
        <v>1.3114754098360715</v>
      </c>
      <c r="I622" s="3">
        <f t="shared" si="57"/>
        <v>1.3444772683103474</v>
      </c>
      <c r="J622" s="3">
        <f t="shared" si="56"/>
        <v>-3.3001858474275947E-2</v>
      </c>
      <c r="K622" s="3">
        <f t="shared" si="58"/>
        <v>0.20610865067363207</v>
      </c>
      <c r="L622" s="3">
        <f t="shared" si="59"/>
        <v>-1.3804396493557728E-2</v>
      </c>
      <c r="M622">
        <f t="shared" si="60"/>
        <v>0</v>
      </c>
    </row>
    <row r="623" spans="6:13" x14ac:dyDescent="0.25">
      <c r="F623" s="1">
        <v>23512</v>
      </c>
      <c r="G623">
        <v>30.9</v>
      </c>
      <c r="H623" s="3">
        <f t="shared" si="55"/>
        <v>1.3114754098360715</v>
      </c>
      <c r="I623" s="3">
        <f t="shared" si="57"/>
        <v>1.3709854288430448</v>
      </c>
      <c r="J623" s="3">
        <f t="shared" si="56"/>
        <v>-5.951001900697328E-2</v>
      </c>
      <c r="K623" s="3">
        <f t="shared" si="58"/>
        <v>0.1874085294175766</v>
      </c>
      <c r="L623" s="3">
        <f t="shared" si="59"/>
        <v>-2.4892534411410573E-2</v>
      </c>
      <c r="M623">
        <f t="shared" si="60"/>
        <v>0</v>
      </c>
    </row>
    <row r="624" spans="6:13" x14ac:dyDescent="0.25">
      <c r="F624" s="1">
        <v>23543</v>
      </c>
      <c r="G624">
        <v>31</v>
      </c>
      <c r="H624" s="3">
        <f t="shared" si="55"/>
        <v>1.3071895424836555</v>
      </c>
      <c r="I624" s="3">
        <f t="shared" si="57"/>
        <v>1.3695426147784924</v>
      </c>
      <c r="J624" s="3">
        <f t="shared" si="56"/>
        <v>-6.2353072294836887E-2</v>
      </c>
      <c r="K624" s="3">
        <f t="shared" si="58"/>
        <v>0.19338855281180367</v>
      </c>
      <c r="L624" s="3">
        <f t="shared" si="59"/>
        <v>-2.6081759402135682E-2</v>
      </c>
      <c r="M624">
        <f t="shared" si="60"/>
        <v>0</v>
      </c>
    </row>
    <row r="625" spans="6:13" x14ac:dyDescent="0.25">
      <c r="F625" s="1">
        <v>23573</v>
      </c>
      <c r="G625">
        <v>31.1</v>
      </c>
      <c r="H625" s="3">
        <f t="shared" si="55"/>
        <v>1.3029315960912058</v>
      </c>
      <c r="I625" s="3">
        <f t="shared" si="57"/>
        <v>1.3681092466859832</v>
      </c>
      <c r="J625" s="3">
        <f t="shared" si="56"/>
        <v>-6.5177650594777425E-2</v>
      </c>
      <c r="K625" s="3">
        <f t="shared" si="58"/>
        <v>0.1984869709684898</v>
      </c>
      <c r="L625" s="3">
        <f t="shared" si="59"/>
        <v>-2.7263256462668538E-2</v>
      </c>
      <c r="M625">
        <f t="shared" si="60"/>
        <v>0</v>
      </c>
    </row>
    <row r="626" spans="6:13" x14ac:dyDescent="0.25">
      <c r="F626" s="1">
        <v>23604</v>
      </c>
      <c r="G626">
        <v>31</v>
      </c>
      <c r="H626" s="3">
        <f t="shared" si="55"/>
        <v>0.97719869706840434</v>
      </c>
      <c r="I626" s="3">
        <f t="shared" si="57"/>
        <v>1.3395314703415739</v>
      </c>
      <c r="J626" s="3">
        <f t="shared" si="56"/>
        <v>-0.36233277327316959</v>
      </c>
      <c r="K626" s="3">
        <f t="shared" si="58"/>
        <v>0.23568286004410807</v>
      </c>
      <c r="L626" s="3">
        <f t="shared" si="59"/>
        <v>-0.15156071494494605</v>
      </c>
      <c r="M626">
        <f t="shared" si="60"/>
        <v>0</v>
      </c>
    </row>
    <row r="627" spans="6:13" x14ac:dyDescent="0.25">
      <c r="F627" s="1">
        <v>23635</v>
      </c>
      <c r="G627">
        <v>31.1</v>
      </c>
      <c r="H627" s="3">
        <f t="shared" si="55"/>
        <v>1.3029315960912058</v>
      </c>
      <c r="I627" s="3">
        <f t="shared" si="57"/>
        <v>1.3658722612439107</v>
      </c>
      <c r="J627" s="3">
        <f t="shared" si="56"/>
        <v>-6.2940665152704911E-2</v>
      </c>
      <c r="K627" s="3">
        <f t="shared" si="58"/>
        <v>0.22283428935070798</v>
      </c>
      <c r="L627" s="3">
        <f t="shared" si="59"/>
        <v>-2.6327544493090955E-2</v>
      </c>
      <c r="M627">
        <f t="shared" si="60"/>
        <v>0</v>
      </c>
    </row>
    <row r="628" spans="6:13" x14ac:dyDescent="0.25">
      <c r="F628" s="1">
        <v>23665</v>
      </c>
      <c r="G628">
        <v>31.1</v>
      </c>
      <c r="H628" s="3">
        <f t="shared" si="55"/>
        <v>0.97402597402598268</v>
      </c>
      <c r="I628" s="3">
        <f t="shared" si="57"/>
        <v>1.3373919696057242</v>
      </c>
      <c r="J628" s="3">
        <f t="shared" si="56"/>
        <v>-0.36336599557974147</v>
      </c>
      <c r="K628" s="3">
        <f t="shared" si="58"/>
        <v>0.25249195894502929</v>
      </c>
      <c r="L628" s="3">
        <f t="shared" si="59"/>
        <v>-0.15199290304117175</v>
      </c>
      <c r="M628">
        <f t="shared" si="60"/>
        <v>0</v>
      </c>
    </row>
    <row r="629" spans="6:13" x14ac:dyDescent="0.25">
      <c r="F629" s="1">
        <v>23696</v>
      </c>
      <c r="G629">
        <v>31.2</v>
      </c>
      <c r="H629" s="3">
        <f t="shared" si="55"/>
        <v>1.298701298701288</v>
      </c>
      <c r="I629" s="3">
        <f t="shared" si="57"/>
        <v>1.3359679550238128</v>
      </c>
      <c r="J629" s="3">
        <f t="shared" si="56"/>
        <v>-3.7266656322524794E-2</v>
      </c>
      <c r="K629" s="3">
        <f t="shared" si="58"/>
        <v>0.25138924095830772</v>
      </c>
      <c r="L629" s="3">
        <f t="shared" si="59"/>
        <v>-1.5588325132242994E-2</v>
      </c>
      <c r="M629">
        <f t="shared" si="60"/>
        <v>0</v>
      </c>
    </row>
    <row r="630" spans="6:13" x14ac:dyDescent="0.25">
      <c r="F630" s="1">
        <v>23726</v>
      </c>
      <c r="G630">
        <v>31.2</v>
      </c>
      <c r="H630" s="3">
        <f t="shared" si="55"/>
        <v>0.97087378640776656</v>
      </c>
      <c r="I630" s="3">
        <f t="shared" si="57"/>
        <v>1.2798127003823547</v>
      </c>
      <c r="J630" s="3">
        <f t="shared" si="56"/>
        <v>-0.30893891397458817</v>
      </c>
      <c r="K630" s="3">
        <f t="shared" si="58"/>
        <v>0.23173129513777538</v>
      </c>
      <c r="L630" s="3">
        <f t="shared" si="59"/>
        <v>-0.12922651807983987</v>
      </c>
      <c r="M630">
        <f t="shared" si="60"/>
        <v>0</v>
      </c>
    </row>
    <row r="631" spans="6:13" x14ac:dyDescent="0.25">
      <c r="F631" s="1">
        <v>23757</v>
      </c>
      <c r="G631">
        <v>31.2</v>
      </c>
      <c r="H631" s="3">
        <f t="shared" si="55"/>
        <v>0.97087378640776656</v>
      </c>
      <c r="I631" s="3">
        <f t="shared" si="57"/>
        <v>1.2236574457408962</v>
      </c>
      <c r="J631" s="3">
        <f t="shared" si="56"/>
        <v>-0.25278365933312963</v>
      </c>
      <c r="K631" s="3">
        <f t="shared" si="58"/>
        <v>0.19264289591470213</v>
      </c>
      <c r="L631" s="3">
        <f t="shared" si="59"/>
        <v>-0.10573725304733782</v>
      </c>
      <c r="M631">
        <f t="shared" si="60"/>
        <v>0</v>
      </c>
    </row>
    <row r="632" spans="6:13" x14ac:dyDescent="0.25">
      <c r="F632" s="1">
        <v>23788</v>
      </c>
      <c r="G632">
        <v>31.2</v>
      </c>
      <c r="H632" s="3">
        <f t="shared" si="55"/>
        <v>0.97087378640776656</v>
      </c>
      <c r="I632" s="3">
        <f t="shared" si="57"/>
        <v>1.1675021910994379</v>
      </c>
      <c r="J632" s="3">
        <f t="shared" si="56"/>
        <v>-0.19662840469167131</v>
      </c>
      <c r="K632" s="3">
        <f t="shared" si="58"/>
        <v>0.13692626539459404</v>
      </c>
      <c r="L632" s="3">
        <f t="shared" si="59"/>
        <v>-8.2247988014835863E-2</v>
      </c>
      <c r="M632">
        <f t="shared" si="60"/>
        <v>0</v>
      </c>
    </row>
    <row r="633" spans="6:13" x14ac:dyDescent="0.25">
      <c r="F633" s="1">
        <v>23816</v>
      </c>
      <c r="G633">
        <v>31.3</v>
      </c>
      <c r="H633" s="3">
        <f t="shared" si="55"/>
        <v>1.2944983818770295</v>
      </c>
      <c r="I633" s="3">
        <f t="shared" si="57"/>
        <v>1.1660874387695177</v>
      </c>
      <c r="J633" s="3">
        <f t="shared" si="56"/>
        <v>0.12841094310751178</v>
      </c>
      <c r="K633" s="3">
        <f t="shared" si="58"/>
        <v>0.1542964950532463</v>
      </c>
      <c r="L633" s="3">
        <f t="shared" si="59"/>
        <v>5.371320448966526E-2</v>
      </c>
      <c r="M633">
        <f t="shared" si="60"/>
        <v>1000</v>
      </c>
    </row>
    <row r="634" spans="6:13" x14ac:dyDescent="0.25">
      <c r="F634" s="1">
        <v>23847</v>
      </c>
      <c r="G634">
        <v>31.4</v>
      </c>
      <c r="H634" s="3">
        <f t="shared" si="55"/>
        <v>1.6181229773462702</v>
      </c>
      <c r="I634" s="3">
        <f t="shared" si="57"/>
        <v>1.191641402728701</v>
      </c>
      <c r="J634" s="3">
        <f t="shared" si="56"/>
        <v>0.42648157461756919</v>
      </c>
      <c r="K634" s="3">
        <f t="shared" si="58"/>
        <v>0.22430208293125989</v>
      </c>
      <c r="L634" s="3">
        <f t="shared" si="59"/>
        <v>0.17839361252357219</v>
      </c>
      <c r="M634">
        <f t="shared" si="60"/>
        <v>1000</v>
      </c>
    </row>
    <row r="635" spans="6:13" x14ac:dyDescent="0.25">
      <c r="F635" s="1">
        <v>23877</v>
      </c>
      <c r="G635">
        <v>31.4</v>
      </c>
      <c r="H635" s="3">
        <f t="shared" si="55"/>
        <v>1.6181229773462702</v>
      </c>
      <c r="I635" s="3">
        <f t="shared" si="57"/>
        <v>1.2171953666878845</v>
      </c>
      <c r="J635" s="3">
        <f t="shared" si="56"/>
        <v>0.40092761065838567</v>
      </c>
      <c r="K635" s="3">
        <f t="shared" si="58"/>
        <v>0.26736198407331346</v>
      </c>
      <c r="L635" s="3">
        <f t="shared" si="59"/>
        <v>0.16770460691046049</v>
      </c>
      <c r="M635">
        <f t="shared" si="60"/>
        <v>1000</v>
      </c>
    </row>
    <row r="636" spans="6:13" x14ac:dyDescent="0.25">
      <c r="F636" s="1">
        <v>23908</v>
      </c>
      <c r="G636">
        <v>31.6</v>
      </c>
      <c r="H636" s="3">
        <f t="shared" si="55"/>
        <v>1.9354838709677358</v>
      </c>
      <c r="I636" s="3">
        <f t="shared" si="57"/>
        <v>1.2695532273948913</v>
      </c>
      <c r="J636" s="3">
        <f t="shared" si="56"/>
        <v>0.66593064357284448</v>
      </c>
      <c r="K636" s="3">
        <f t="shared" si="58"/>
        <v>0.34024623584711366</v>
      </c>
      <c r="L636" s="3">
        <f t="shared" si="59"/>
        <v>0.27855311991762921</v>
      </c>
      <c r="M636">
        <f t="shared" si="60"/>
        <v>1000</v>
      </c>
    </row>
    <row r="637" spans="6:13" x14ac:dyDescent="0.25">
      <c r="F637" s="1">
        <v>23938</v>
      </c>
      <c r="G637">
        <v>31.6</v>
      </c>
      <c r="H637" s="3">
        <f t="shared" si="55"/>
        <v>1.6077170418006492</v>
      </c>
      <c r="I637" s="3">
        <f t="shared" si="57"/>
        <v>1.2949520145373448</v>
      </c>
      <c r="J637" s="3">
        <f t="shared" si="56"/>
        <v>0.31276502726330446</v>
      </c>
      <c r="K637" s="3">
        <f t="shared" si="58"/>
        <v>0.35121306437021838</v>
      </c>
      <c r="L637" s="3">
        <f t="shared" si="59"/>
        <v>0.13082694870128136</v>
      </c>
      <c r="M637">
        <f t="shared" si="60"/>
        <v>1000</v>
      </c>
    </row>
    <row r="638" spans="6:13" x14ac:dyDescent="0.25">
      <c r="F638" s="1">
        <v>23969</v>
      </c>
      <c r="G638">
        <v>31.6</v>
      </c>
      <c r="H638" s="3">
        <f t="shared" si="55"/>
        <v>1.9354838709677358</v>
      </c>
      <c r="I638" s="3">
        <f t="shared" si="57"/>
        <v>1.374809112362289</v>
      </c>
      <c r="J638" s="3">
        <f t="shared" si="56"/>
        <v>0.5606747586054468</v>
      </c>
      <c r="K638" s="3">
        <f t="shared" si="58"/>
        <v>0.35866555439425224</v>
      </c>
      <c r="L638" s="3">
        <f t="shared" si="59"/>
        <v>0.23452547915603908</v>
      </c>
      <c r="M638">
        <f t="shared" si="60"/>
        <v>1000</v>
      </c>
    </row>
    <row r="639" spans="6:13" x14ac:dyDescent="0.25">
      <c r="F639" s="1">
        <v>24000</v>
      </c>
      <c r="G639">
        <v>31.6</v>
      </c>
      <c r="H639" s="3">
        <f t="shared" si="55"/>
        <v>1.6077170418006492</v>
      </c>
      <c r="I639" s="3">
        <f t="shared" si="57"/>
        <v>1.4002078995047427</v>
      </c>
      <c r="J639" s="3">
        <f t="shared" si="56"/>
        <v>0.20750914229590656</v>
      </c>
      <c r="K639" s="3">
        <f t="shared" si="58"/>
        <v>0.35556122112874528</v>
      </c>
      <c r="L639" s="3">
        <f t="shared" si="59"/>
        <v>8.679930793969115E-2</v>
      </c>
      <c r="M639">
        <f t="shared" si="60"/>
        <v>1000</v>
      </c>
    </row>
    <row r="640" spans="6:13" x14ac:dyDescent="0.25">
      <c r="F640" s="1">
        <v>24030</v>
      </c>
      <c r="G640">
        <v>31.7</v>
      </c>
      <c r="H640" s="3">
        <f t="shared" si="55"/>
        <v>1.9292604501607746</v>
      </c>
      <c r="I640" s="3">
        <f t="shared" si="57"/>
        <v>1.479810772515975</v>
      </c>
      <c r="J640" s="3">
        <f t="shared" si="56"/>
        <v>0.44944967764479959</v>
      </c>
      <c r="K640" s="3">
        <f t="shared" si="58"/>
        <v>0.329800199611339</v>
      </c>
      <c r="L640" s="3">
        <f t="shared" si="59"/>
        <v>0.18800097451925835</v>
      </c>
      <c r="M640">
        <f t="shared" si="60"/>
        <v>1000</v>
      </c>
    </row>
    <row r="641" spans="6:13" x14ac:dyDescent="0.25">
      <c r="F641" s="1">
        <v>24061</v>
      </c>
      <c r="G641">
        <v>31.7</v>
      </c>
      <c r="H641" s="3">
        <f t="shared" si="55"/>
        <v>1.6025641025640969</v>
      </c>
      <c r="I641" s="3">
        <f t="shared" si="57"/>
        <v>1.5051326728378758</v>
      </c>
      <c r="J641" s="3">
        <f t="shared" si="56"/>
        <v>9.7431429726221097E-2</v>
      </c>
      <c r="K641" s="3">
        <f t="shared" si="58"/>
        <v>0.32335438167991065</v>
      </c>
      <c r="L641" s="3">
        <f t="shared" si="59"/>
        <v>4.075473773464424E-2</v>
      </c>
      <c r="M641">
        <f t="shared" si="60"/>
        <v>1000</v>
      </c>
    </row>
    <row r="642" spans="6:13" x14ac:dyDescent="0.25">
      <c r="F642" s="1">
        <v>24091</v>
      </c>
      <c r="G642">
        <v>31.8</v>
      </c>
      <c r="H642" s="3">
        <f t="shared" si="55"/>
        <v>1.9230769230769384</v>
      </c>
      <c r="I642" s="3">
        <f t="shared" si="57"/>
        <v>1.5844829342269735</v>
      </c>
      <c r="J642" s="3">
        <f t="shared" si="56"/>
        <v>0.33859398884996494</v>
      </c>
      <c r="K642" s="3">
        <f t="shared" si="58"/>
        <v>0.28050940709921113</v>
      </c>
      <c r="L642" s="3">
        <f t="shared" si="59"/>
        <v>0.14163098348123343</v>
      </c>
      <c r="M642">
        <f t="shared" si="60"/>
        <v>1000</v>
      </c>
    </row>
    <row r="643" spans="6:13" x14ac:dyDescent="0.25">
      <c r="F643" s="1">
        <v>24122</v>
      </c>
      <c r="G643">
        <v>31.8</v>
      </c>
      <c r="H643" s="3">
        <f t="shared" si="55"/>
        <v>1.9230769230769384</v>
      </c>
      <c r="I643" s="3">
        <f t="shared" si="57"/>
        <v>1.6638331956160712</v>
      </c>
      <c r="J643" s="3">
        <f t="shared" si="56"/>
        <v>0.25924372746086721</v>
      </c>
      <c r="K643" s="3">
        <f t="shared" si="58"/>
        <v>0.2294549768307837</v>
      </c>
      <c r="L643" s="3">
        <f t="shared" si="59"/>
        <v>0.10843944455816427</v>
      </c>
      <c r="M643">
        <f t="shared" si="60"/>
        <v>1000</v>
      </c>
    </row>
    <row r="644" spans="6:13" x14ac:dyDescent="0.25">
      <c r="F644" s="1">
        <v>24153</v>
      </c>
      <c r="G644">
        <v>32</v>
      </c>
      <c r="H644" s="3">
        <f t="shared" si="55"/>
        <v>2.5641025641025772</v>
      </c>
      <c r="I644" s="3">
        <f t="shared" si="57"/>
        <v>1.796602260423972</v>
      </c>
      <c r="J644" s="3">
        <f t="shared" si="56"/>
        <v>0.76750030367860522</v>
      </c>
      <c r="K644" s="3">
        <f t="shared" si="58"/>
        <v>0.20570031806993974</v>
      </c>
      <c r="L644" s="3">
        <f t="shared" si="59"/>
        <v>0.3210388441961185</v>
      </c>
      <c r="M644">
        <f t="shared" si="60"/>
        <v>1000</v>
      </c>
    </row>
    <row r="645" spans="6:13" x14ac:dyDescent="0.25">
      <c r="F645" s="1">
        <v>24181</v>
      </c>
      <c r="G645">
        <v>32.1</v>
      </c>
      <c r="H645" s="3">
        <f t="shared" si="55"/>
        <v>2.5559105431310014</v>
      </c>
      <c r="I645" s="3">
        <f t="shared" si="57"/>
        <v>1.9017199405284699</v>
      </c>
      <c r="J645" s="3">
        <f t="shared" si="56"/>
        <v>0.65419060260253148</v>
      </c>
      <c r="K645" s="3">
        <f t="shared" si="58"/>
        <v>0.20214142389679005</v>
      </c>
      <c r="L645" s="3">
        <f t="shared" si="59"/>
        <v>0.27364236070898834</v>
      </c>
      <c r="M645">
        <f t="shared" si="60"/>
        <v>1000</v>
      </c>
    </row>
    <row r="646" spans="6:13" x14ac:dyDescent="0.25">
      <c r="F646" s="1">
        <v>24212</v>
      </c>
      <c r="G646">
        <v>32.299999999999997</v>
      </c>
      <c r="H646" s="3">
        <f t="shared" si="55"/>
        <v>2.8662420382165488</v>
      </c>
      <c r="I646" s="3">
        <f t="shared" si="57"/>
        <v>2.0057298622676596</v>
      </c>
      <c r="J646" s="3">
        <f t="shared" si="56"/>
        <v>0.86051217594888918</v>
      </c>
      <c r="K646" s="3">
        <f t="shared" si="58"/>
        <v>0.2375057427895195</v>
      </c>
      <c r="L646" s="3">
        <f t="shared" si="59"/>
        <v>0.35994491866546902</v>
      </c>
      <c r="M646">
        <f t="shared" si="60"/>
        <v>1000</v>
      </c>
    </row>
    <row r="647" spans="6:13" x14ac:dyDescent="0.25">
      <c r="F647" s="1">
        <v>24242</v>
      </c>
      <c r="G647">
        <v>32.299999999999997</v>
      </c>
      <c r="H647" s="3">
        <f t="shared" si="55"/>
        <v>2.8662420382165488</v>
      </c>
      <c r="I647" s="3">
        <f t="shared" si="57"/>
        <v>2.1097397840068495</v>
      </c>
      <c r="J647" s="3">
        <f t="shared" si="56"/>
        <v>0.7565022542096993</v>
      </c>
      <c r="K647" s="3">
        <f t="shared" si="58"/>
        <v>0.25066154400410007</v>
      </c>
      <c r="L647" s="3">
        <f t="shared" si="59"/>
        <v>0.31643845371681018</v>
      </c>
      <c r="M647">
        <f t="shared" si="60"/>
        <v>1000</v>
      </c>
    </row>
    <row r="648" spans="6:13" x14ac:dyDescent="0.25">
      <c r="F648" s="1">
        <v>24273</v>
      </c>
      <c r="G648">
        <v>32.4</v>
      </c>
      <c r="H648" s="3">
        <f t="shared" si="55"/>
        <v>2.5316455696202445</v>
      </c>
      <c r="I648" s="3">
        <f t="shared" si="57"/>
        <v>2.1594199255612252</v>
      </c>
      <c r="J648" s="3">
        <f t="shared" si="56"/>
        <v>0.37222564405901926</v>
      </c>
      <c r="K648" s="3">
        <f t="shared" si="58"/>
        <v>0.24667541628607426</v>
      </c>
      <c r="L648" s="3">
        <f t="shared" si="59"/>
        <v>0.15569881858822576</v>
      </c>
      <c r="M648">
        <f t="shared" si="60"/>
        <v>1000</v>
      </c>
    </row>
    <row r="649" spans="6:13" x14ac:dyDescent="0.25">
      <c r="F649" s="1">
        <v>24303</v>
      </c>
      <c r="G649">
        <v>32.5</v>
      </c>
      <c r="H649" s="3">
        <f t="shared" si="55"/>
        <v>2.8481012658227778</v>
      </c>
      <c r="I649" s="3">
        <f t="shared" si="57"/>
        <v>2.262785277563069</v>
      </c>
      <c r="J649" s="3">
        <f t="shared" si="56"/>
        <v>0.58531598825970876</v>
      </c>
      <c r="K649" s="3">
        <f t="shared" si="58"/>
        <v>0.24343665950405752</v>
      </c>
      <c r="L649" s="3">
        <f t="shared" si="59"/>
        <v>0.24483269577844197</v>
      </c>
      <c r="M649">
        <f t="shared" si="60"/>
        <v>1000</v>
      </c>
    </row>
    <row r="650" spans="6:13" x14ac:dyDescent="0.25">
      <c r="F650" s="1">
        <v>24334</v>
      </c>
      <c r="G650">
        <v>32.700000000000003</v>
      </c>
      <c r="H650" s="3">
        <f t="shared" si="55"/>
        <v>3.4810126582278444</v>
      </c>
      <c r="I650" s="3">
        <f t="shared" si="57"/>
        <v>2.3915793431680781</v>
      </c>
      <c r="J650" s="3">
        <f t="shared" si="56"/>
        <v>1.0894333150597664</v>
      </c>
      <c r="K650" s="3">
        <f t="shared" si="58"/>
        <v>0.29853173998771187</v>
      </c>
      <c r="L650" s="3">
        <f t="shared" si="59"/>
        <v>0.45570068261757068</v>
      </c>
      <c r="M650">
        <f t="shared" si="60"/>
        <v>1000</v>
      </c>
    </row>
    <row r="651" spans="6:13" x14ac:dyDescent="0.25">
      <c r="F651" s="1">
        <v>24365</v>
      </c>
      <c r="G651">
        <v>32.700000000000003</v>
      </c>
      <c r="H651" s="3">
        <f t="shared" si="55"/>
        <v>3.4810126582278444</v>
      </c>
      <c r="I651" s="3">
        <f t="shared" si="57"/>
        <v>2.5476873112036778</v>
      </c>
      <c r="J651" s="3">
        <f t="shared" si="56"/>
        <v>0.9333253470241667</v>
      </c>
      <c r="K651" s="3">
        <f t="shared" si="58"/>
        <v>0.29934457259242236</v>
      </c>
      <c r="L651" s="3">
        <f t="shared" si="59"/>
        <v>0.39040204835287318</v>
      </c>
      <c r="M651">
        <f t="shared" si="60"/>
        <v>1000</v>
      </c>
    </row>
    <row r="652" spans="6:13" x14ac:dyDescent="0.25">
      <c r="F652" s="1">
        <v>24395</v>
      </c>
      <c r="G652">
        <v>32.9</v>
      </c>
      <c r="H652" s="3">
        <f t="shared" si="55"/>
        <v>3.7854889589905349</v>
      </c>
      <c r="I652" s="3">
        <f t="shared" si="57"/>
        <v>2.7023730202728244</v>
      </c>
      <c r="J652" s="3">
        <f t="shared" si="56"/>
        <v>1.0831159387177105</v>
      </c>
      <c r="K652" s="3">
        <f t="shared" si="58"/>
        <v>0.32568592454363604</v>
      </c>
      <c r="L652" s="3">
        <f t="shared" si="59"/>
        <v>0.45305817786612657</v>
      </c>
      <c r="M652">
        <f t="shared" si="60"/>
        <v>1000</v>
      </c>
    </row>
    <row r="653" spans="6:13" x14ac:dyDescent="0.25">
      <c r="F653" s="1">
        <v>24426</v>
      </c>
      <c r="G653">
        <v>32.9</v>
      </c>
      <c r="H653" s="3">
        <f t="shared" si="55"/>
        <v>3.7854889589905349</v>
      </c>
      <c r="I653" s="3">
        <f t="shared" si="57"/>
        <v>2.8842834249750275</v>
      </c>
      <c r="J653" s="3">
        <f t="shared" si="56"/>
        <v>0.9012055340155074</v>
      </c>
      <c r="K653" s="3">
        <f t="shared" si="58"/>
        <v>0.28140371242220685</v>
      </c>
      <c r="L653" s="3">
        <f t="shared" si="59"/>
        <v>0.37696660396976123</v>
      </c>
      <c r="M653">
        <f t="shared" si="60"/>
        <v>1000</v>
      </c>
    </row>
    <row r="654" spans="6:13" x14ac:dyDescent="0.25">
      <c r="F654" s="1">
        <v>24456</v>
      </c>
      <c r="G654">
        <v>32.9</v>
      </c>
      <c r="H654" s="3">
        <f t="shared" si="55"/>
        <v>3.459119496855334</v>
      </c>
      <c r="I654" s="3">
        <f t="shared" si="57"/>
        <v>3.0122869727898944</v>
      </c>
      <c r="J654" s="3">
        <f t="shared" si="56"/>
        <v>0.44683252406543961</v>
      </c>
      <c r="K654" s="3">
        <f t="shared" si="58"/>
        <v>0.26967029471610859</v>
      </c>
      <c r="L654" s="3">
        <f t="shared" si="59"/>
        <v>0.18690624145378024</v>
      </c>
      <c r="M654">
        <f t="shared" si="60"/>
        <v>1000</v>
      </c>
    </row>
    <row r="655" spans="6:13" x14ac:dyDescent="0.25">
      <c r="F655" s="1">
        <v>24487</v>
      </c>
      <c r="G655">
        <v>32.9</v>
      </c>
      <c r="H655" s="3">
        <f t="shared" si="55"/>
        <v>3.459119496855334</v>
      </c>
      <c r="I655" s="3">
        <f t="shared" si="57"/>
        <v>3.14029052060476</v>
      </c>
      <c r="J655" s="3">
        <f t="shared" si="56"/>
        <v>0.31882897625057405</v>
      </c>
      <c r="K655" s="3">
        <f t="shared" si="58"/>
        <v>0.26069827407005008</v>
      </c>
      <c r="L655" s="3">
        <f t="shared" si="59"/>
        <v>0.13336344694734911</v>
      </c>
      <c r="M655">
        <f t="shared" si="60"/>
        <v>1000</v>
      </c>
    </row>
    <row r="656" spans="6:13" x14ac:dyDescent="0.25">
      <c r="F656" s="1">
        <v>24518</v>
      </c>
      <c r="G656">
        <v>32.9</v>
      </c>
      <c r="H656" s="3">
        <f t="shared" si="55"/>
        <v>2.8124999999999956</v>
      </c>
      <c r="I656" s="3">
        <f t="shared" si="57"/>
        <v>3.1609903069295449</v>
      </c>
      <c r="J656" s="3">
        <f t="shared" si="56"/>
        <v>-0.3484903069295493</v>
      </c>
      <c r="K656" s="3">
        <f t="shared" si="58"/>
        <v>0.40533041215288007</v>
      </c>
      <c r="L656" s="3">
        <f t="shared" si="59"/>
        <v>-0.14577052909813959</v>
      </c>
      <c r="M656">
        <f t="shared" si="60"/>
        <v>0</v>
      </c>
    </row>
    <row r="657" spans="6:13" x14ac:dyDescent="0.25">
      <c r="F657" s="1">
        <v>24546</v>
      </c>
      <c r="G657">
        <v>33</v>
      </c>
      <c r="H657" s="3">
        <f t="shared" si="55"/>
        <v>2.8037383177569986</v>
      </c>
      <c r="I657" s="3">
        <f t="shared" si="57"/>
        <v>3.1816426214817106</v>
      </c>
      <c r="J657" s="3">
        <f t="shared" si="56"/>
        <v>-0.37790430372471207</v>
      </c>
      <c r="K657" s="3">
        <f t="shared" si="58"/>
        <v>0.49997589711095819</v>
      </c>
      <c r="L657" s="3">
        <f t="shared" si="59"/>
        <v>-0.15807415359059543</v>
      </c>
      <c r="M657">
        <f t="shared" si="60"/>
        <v>0</v>
      </c>
    </row>
    <row r="658" spans="6:13" x14ac:dyDescent="0.25">
      <c r="F658" s="1">
        <v>24577</v>
      </c>
      <c r="G658">
        <v>33.1</v>
      </c>
      <c r="H658" s="3">
        <f t="shared" si="55"/>
        <v>2.4767801857585203</v>
      </c>
      <c r="I658" s="3">
        <f t="shared" si="57"/>
        <v>3.1491874671102091</v>
      </c>
      <c r="J658" s="3">
        <f t="shared" si="56"/>
        <v>-0.67240728135168881</v>
      </c>
      <c r="K658" s="3">
        <f t="shared" si="58"/>
        <v>0.59978154439292686</v>
      </c>
      <c r="L658" s="3">
        <f t="shared" si="59"/>
        <v>-0.28126224237247555</v>
      </c>
      <c r="M658">
        <f t="shared" si="60"/>
        <v>0</v>
      </c>
    </row>
    <row r="659" spans="6:13" x14ac:dyDescent="0.25">
      <c r="F659" s="1">
        <v>24607</v>
      </c>
      <c r="G659">
        <v>33.200000000000003</v>
      </c>
      <c r="H659" s="3">
        <f t="shared" si="55"/>
        <v>2.7863777089783381</v>
      </c>
      <c r="I659" s="3">
        <f t="shared" si="57"/>
        <v>3.142532106340358</v>
      </c>
      <c r="J659" s="3">
        <f t="shared" si="56"/>
        <v>-0.35615439736201981</v>
      </c>
      <c r="K659" s="3">
        <f t="shared" si="58"/>
        <v>0.62899847818533339</v>
      </c>
      <c r="L659" s="3">
        <f t="shared" si="59"/>
        <v>-0.14897635289060182</v>
      </c>
      <c r="M659">
        <f t="shared" si="60"/>
        <v>0</v>
      </c>
    </row>
    <row r="660" spans="6:13" x14ac:dyDescent="0.25">
      <c r="F660" s="1">
        <v>24638</v>
      </c>
      <c r="G660">
        <v>33.299999999999997</v>
      </c>
      <c r="H660" s="3">
        <f t="shared" ref="H660:H723" si="61">(G660/G648-1)*100</f>
        <v>2.7777777777777679</v>
      </c>
      <c r="I660" s="3">
        <f t="shared" si="57"/>
        <v>3.1630431236868177</v>
      </c>
      <c r="J660" s="3">
        <f t="shared" si="56"/>
        <v>-0.38526534590904982</v>
      </c>
      <c r="K660" s="3">
        <f t="shared" si="58"/>
        <v>0.66167627412731611</v>
      </c>
      <c r="L660" s="3">
        <f t="shared" si="59"/>
        <v>-0.16115321488035911</v>
      </c>
      <c r="M660">
        <f t="shared" si="60"/>
        <v>0</v>
      </c>
    </row>
    <row r="661" spans="6:13" x14ac:dyDescent="0.25">
      <c r="F661" s="1">
        <v>24668</v>
      </c>
      <c r="G661">
        <v>33.4</v>
      </c>
      <c r="H661" s="3">
        <f t="shared" si="61"/>
        <v>2.7692307692307683</v>
      </c>
      <c r="I661" s="3">
        <f t="shared" si="57"/>
        <v>3.1564705823041517</v>
      </c>
      <c r="J661" s="3">
        <f t="shared" si="56"/>
        <v>-0.3872398130733834</v>
      </c>
      <c r="K661" s="3">
        <f t="shared" si="58"/>
        <v>0.67864140483993152</v>
      </c>
      <c r="L661" s="3">
        <f t="shared" si="59"/>
        <v>-0.16197911768886963</v>
      </c>
      <c r="M661">
        <f t="shared" si="60"/>
        <v>0</v>
      </c>
    </row>
    <row r="662" spans="6:13" x14ac:dyDescent="0.25">
      <c r="F662" s="1">
        <v>24699</v>
      </c>
      <c r="G662">
        <v>33.5</v>
      </c>
      <c r="H662" s="3">
        <f t="shared" si="61"/>
        <v>2.4464831804281273</v>
      </c>
      <c r="I662" s="3">
        <f t="shared" si="57"/>
        <v>3.0702597924875081</v>
      </c>
      <c r="J662" s="3">
        <f t="shared" si="56"/>
        <v>-0.62377661205938084</v>
      </c>
      <c r="K662" s="3">
        <f t="shared" si="58"/>
        <v>0.65121169556028402</v>
      </c>
      <c r="L662" s="3">
        <f t="shared" si="59"/>
        <v>-0.26092044734352665</v>
      </c>
      <c r="M662">
        <f t="shared" si="60"/>
        <v>0</v>
      </c>
    </row>
    <row r="663" spans="6:13" x14ac:dyDescent="0.25">
      <c r="F663" s="1">
        <v>24730</v>
      </c>
      <c r="G663">
        <v>33.6</v>
      </c>
      <c r="H663" s="3">
        <f t="shared" si="61"/>
        <v>2.7522935779816571</v>
      </c>
      <c r="I663" s="3">
        <f t="shared" si="57"/>
        <v>3.0095332024669923</v>
      </c>
      <c r="J663" s="3">
        <f t="shared" si="56"/>
        <v>-0.25723962448533522</v>
      </c>
      <c r="K663" s="3">
        <f t="shared" si="58"/>
        <v>0.59140636499284371</v>
      </c>
      <c r="L663" s="3">
        <f t="shared" si="59"/>
        <v>-0.10760114534208447</v>
      </c>
      <c r="M663">
        <f t="shared" si="60"/>
        <v>0</v>
      </c>
    </row>
    <row r="664" spans="6:13" x14ac:dyDescent="0.25">
      <c r="F664" s="1">
        <v>24760</v>
      </c>
      <c r="G664">
        <v>33.700000000000003</v>
      </c>
      <c r="H664" s="3">
        <f t="shared" si="61"/>
        <v>2.4316109422492627</v>
      </c>
      <c r="I664" s="3">
        <f t="shared" si="57"/>
        <v>2.8967100344052206</v>
      </c>
      <c r="J664" s="3">
        <f t="shared" si="56"/>
        <v>-0.4650990921559579</v>
      </c>
      <c r="K664" s="3">
        <f t="shared" si="58"/>
        <v>0.47871899956510672</v>
      </c>
      <c r="L664" s="3">
        <f t="shared" si="59"/>
        <v>-0.19454699140410911</v>
      </c>
      <c r="M664">
        <f t="shared" si="60"/>
        <v>0</v>
      </c>
    </row>
    <row r="665" spans="6:13" x14ac:dyDescent="0.25">
      <c r="F665" s="1">
        <v>24791</v>
      </c>
      <c r="G665">
        <v>33.799999999999997</v>
      </c>
      <c r="H665" s="3">
        <f t="shared" si="61"/>
        <v>2.7355623100303816</v>
      </c>
      <c r="I665" s="3">
        <f t="shared" si="57"/>
        <v>2.8092161469918739</v>
      </c>
      <c r="J665" s="3">
        <f t="shared" si="56"/>
        <v>-7.3653836961492303E-2</v>
      </c>
      <c r="K665" s="3">
        <f t="shared" si="58"/>
        <v>0.34064239417008696</v>
      </c>
      <c r="L665" s="3">
        <f t="shared" si="59"/>
        <v>-3.0808773072002093E-2</v>
      </c>
      <c r="M665">
        <f t="shared" si="60"/>
        <v>0</v>
      </c>
    </row>
    <row r="666" spans="6:13" x14ac:dyDescent="0.25">
      <c r="F666" s="1">
        <v>24821</v>
      </c>
      <c r="G666">
        <v>33.9</v>
      </c>
      <c r="H666" s="3">
        <f t="shared" si="61"/>
        <v>3.039513677811545</v>
      </c>
      <c r="I666" s="3">
        <f t="shared" si="57"/>
        <v>2.7742489954048914</v>
      </c>
      <c r="J666" s="3">
        <f t="shared" si="56"/>
        <v>0.26526468240665357</v>
      </c>
      <c r="K666" s="3">
        <f t="shared" si="58"/>
        <v>0.30867606075725068</v>
      </c>
      <c r="L666" s="3">
        <f t="shared" si="59"/>
        <v>0.1109579587626376</v>
      </c>
      <c r="M666">
        <f t="shared" si="60"/>
        <v>1000</v>
      </c>
    </row>
    <row r="667" spans="6:13" x14ac:dyDescent="0.25">
      <c r="F667" s="1">
        <v>24852</v>
      </c>
      <c r="G667">
        <v>34.1</v>
      </c>
      <c r="H667" s="3">
        <f t="shared" si="61"/>
        <v>3.6474164133738718</v>
      </c>
      <c r="I667" s="3">
        <f t="shared" si="57"/>
        <v>2.7899404051147698</v>
      </c>
      <c r="J667" s="3">
        <f t="shared" si="56"/>
        <v>0.85747600825910197</v>
      </c>
      <c r="K667" s="3">
        <f t="shared" si="58"/>
        <v>0.42205652089064671</v>
      </c>
      <c r="L667" s="3">
        <f t="shared" si="59"/>
        <v>0.35867491556417641</v>
      </c>
      <c r="M667">
        <f t="shared" si="60"/>
        <v>1000</v>
      </c>
    </row>
    <row r="668" spans="6:13" x14ac:dyDescent="0.25">
      <c r="F668" s="1">
        <v>24883</v>
      </c>
      <c r="G668">
        <v>34.200000000000003</v>
      </c>
      <c r="H668" s="3">
        <f t="shared" si="61"/>
        <v>3.9513677811550352</v>
      </c>
      <c r="I668" s="3">
        <f t="shared" si="57"/>
        <v>2.8848460535443561</v>
      </c>
      <c r="J668" s="3">
        <f t="shared" si="56"/>
        <v>1.0665217276106791</v>
      </c>
      <c r="K668" s="3">
        <f t="shared" si="58"/>
        <v>0.56203619212718248</v>
      </c>
      <c r="L668" s="3">
        <f t="shared" si="59"/>
        <v>0.44611696060717076</v>
      </c>
      <c r="M668">
        <f t="shared" si="60"/>
        <v>1000</v>
      </c>
    </row>
    <row r="669" spans="6:13" x14ac:dyDescent="0.25">
      <c r="F669" s="1">
        <v>24912</v>
      </c>
      <c r="G669">
        <v>34.299999999999997</v>
      </c>
      <c r="H669" s="3">
        <f t="shared" si="61"/>
        <v>3.9393939393939315</v>
      </c>
      <c r="I669" s="3">
        <f t="shared" si="57"/>
        <v>2.9794840220141006</v>
      </c>
      <c r="J669" s="3">
        <f t="shared" si="56"/>
        <v>0.95990991737983089</v>
      </c>
      <c r="K669" s="3">
        <f t="shared" si="58"/>
        <v>0.63378166829442628</v>
      </c>
      <c r="L669" s="3">
        <f t="shared" si="59"/>
        <v>0.40152214784928558</v>
      </c>
      <c r="M669">
        <f t="shared" si="60"/>
        <v>1000</v>
      </c>
    </row>
    <row r="670" spans="6:13" x14ac:dyDescent="0.25">
      <c r="F670" s="1">
        <v>24943</v>
      </c>
      <c r="G670">
        <v>34.4</v>
      </c>
      <c r="H670" s="3">
        <f t="shared" si="61"/>
        <v>3.92749244712991</v>
      </c>
      <c r="I670" s="3">
        <f t="shared" si="57"/>
        <v>3.1003767104617164</v>
      </c>
      <c r="J670" s="3">
        <f t="shared" si="56"/>
        <v>0.8271157366681936</v>
      </c>
      <c r="K670" s="3">
        <f t="shared" si="58"/>
        <v>0.63824970675996517</v>
      </c>
      <c r="L670" s="3">
        <f t="shared" si="59"/>
        <v>0.34597547237919102</v>
      </c>
      <c r="M670">
        <f t="shared" si="60"/>
        <v>1000</v>
      </c>
    </row>
    <row r="671" spans="6:13" x14ac:dyDescent="0.25">
      <c r="F671" s="1">
        <v>24973</v>
      </c>
      <c r="G671">
        <v>34.5</v>
      </c>
      <c r="H671" s="3">
        <f t="shared" si="61"/>
        <v>3.9156626506023917</v>
      </c>
      <c r="I671" s="3">
        <f t="shared" si="57"/>
        <v>3.1944837889303876</v>
      </c>
      <c r="J671" s="3">
        <f t="shared" ref="J671:J734" si="62">H671-I671</f>
        <v>0.72117886167200407</v>
      </c>
      <c r="K671" s="3">
        <f t="shared" si="58"/>
        <v>0.64110287965075974</v>
      </c>
      <c r="L671" s="3">
        <f t="shared" si="59"/>
        <v>0.30166297928502905</v>
      </c>
      <c r="M671">
        <f t="shared" si="60"/>
        <v>1000</v>
      </c>
    </row>
    <row r="672" spans="6:13" x14ac:dyDescent="0.25">
      <c r="F672" s="1">
        <v>25004</v>
      </c>
      <c r="G672">
        <v>34.700000000000003</v>
      </c>
      <c r="H672" s="3">
        <f t="shared" si="61"/>
        <v>4.2042042042042205</v>
      </c>
      <c r="I672" s="3">
        <f t="shared" ref="I672:I735" si="63">AVERAGE(H661:H672)</f>
        <v>3.3133526577992582</v>
      </c>
      <c r="J672" s="3">
        <f t="shared" si="62"/>
        <v>0.89085154640496222</v>
      </c>
      <c r="K672" s="3">
        <f t="shared" ref="K672:K735" si="64">STDEV(J661:J672)</f>
        <v>0.63944599990801942</v>
      </c>
      <c r="L672" s="3">
        <f t="shared" ref="L672:L735" si="65">J672/STDEV($J$30:$J$1317)</f>
        <v>0.37263561908365972</v>
      </c>
      <c r="M672">
        <f t="shared" ref="M672:M735" si="66">IF(L672&gt;0,1000,0)</f>
        <v>1000</v>
      </c>
    </row>
    <row r="673" spans="6:13" x14ac:dyDescent="0.25">
      <c r="F673" s="1">
        <v>25034</v>
      </c>
      <c r="G673">
        <v>34.9</v>
      </c>
      <c r="H673" s="3">
        <f t="shared" si="61"/>
        <v>4.4910179640718528</v>
      </c>
      <c r="I673" s="3">
        <f t="shared" si="63"/>
        <v>3.4568349240360159</v>
      </c>
      <c r="J673" s="3">
        <f t="shared" si="62"/>
        <v>1.0341830400358369</v>
      </c>
      <c r="K673" s="3">
        <f t="shared" si="64"/>
        <v>0.62908346569465956</v>
      </c>
      <c r="L673" s="3">
        <f t="shared" si="65"/>
        <v>0.43258996285604778</v>
      </c>
      <c r="M673">
        <f t="shared" si="66"/>
        <v>1000</v>
      </c>
    </row>
    <row r="674" spans="6:13" x14ac:dyDescent="0.25">
      <c r="F674" s="1">
        <v>25065</v>
      </c>
      <c r="G674">
        <v>35</v>
      </c>
      <c r="H674" s="3">
        <f t="shared" si="61"/>
        <v>4.4776119402984982</v>
      </c>
      <c r="I674" s="3">
        <f t="shared" si="63"/>
        <v>3.6260956540252125</v>
      </c>
      <c r="J674" s="3">
        <f t="shared" si="62"/>
        <v>0.85151628627328568</v>
      </c>
      <c r="K674" s="3">
        <f t="shared" si="64"/>
        <v>0.54176107518771421</v>
      </c>
      <c r="L674" s="3">
        <f t="shared" si="65"/>
        <v>0.35618201458565396</v>
      </c>
      <c r="M674">
        <f t="shared" si="66"/>
        <v>1000</v>
      </c>
    </row>
    <row r="675" spans="6:13" x14ac:dyDescent="0.25">
      <c r="F675" s="1">
        <v>25096</v>
      </c>
      <c r="G675">
        <v>35.1</v>
      </c>
      <c r="H675" s="3">
        <f t="shared" si="61"/>
        <v>4.4642857142857206</v>
      </c>
      <c r="I675" s="3">
        <f t="shared" si="63"/>
        <v>3.7687616653838858</v>
      </c>
      <c r="J675" s="3">
        <f t="shared" si="62"/>
        <v>0.69552404890183483</v>
      </c>
      <c r="K675" s="3">
        <f t="shared" si="64"/>
        <v>0.47768957557136749</v>
      </c>
      <c r="L675" s="3">
        <f t="shared" si="65"/>
        <v>0.29093178947269005</v>
      </c>
      <c r="M675">
        <f t="shared" si="66"/>
        <v>1000</v>
      </c>
    </row>
    <row r="676" spans="6:13" x14ac:dyDescent="0.25">
      <c r="F676" s="1">
        <v>25126</v>
      </c>
      <c r="G676">
        <v>35.299999999999997</v>
      </c>
      <c r="H676" s="3">
        <f t="shared" si="61"/>
        <v>4.7477744807121525</v>
      </c>
      <c r="I676" s="3">
        <f t="shared" si="63"/>
        <v>3.9617752935891262</v>
      </c>
      <c r="J676" s="3">
        <f t="shared" si="62"/>
        <v>0.7859991871230263</v>
      </c>
      <c r="K676" s="3">
        <f t="shared" si="64"/>
        <v>0.32890402976116334</v>
      </c>
      <c r="L676" s="3">
        <f t="shared" si="65"/>
        <v>0.32877676968155595</v>
      </c>
      <c r="M676">
        <f t="shared" si="66"/>
        <v>1000</v>
      </c>
    </row>
    <row r="677" spans="6:13" x14ac:dyDescent="0.25">
      <c r="F677" s="1">
        <v>25157</v>
      </c>
      <c r="G677">
        <v>35.4</v>
      </c>
      <c r="H677" s="3">
        <f t="shared" si="61"/>
        <v>4.7337278106508895</v>
      </c>
      <c r="I677" s="3">
        <f t="shared" si="63"/>
        <v>4.1282890853075012</v>
      </c>
      <c r="J677" s="3">
        <f t="shared" si="62"/>
        <v>0.60543872534338838</v>
      </c>
      <c r="K677" s="3">
        <f t="shared" si="64"/>
        <v>0.21476974605883142</v>
      </c>
      <c r="L677" s="3">
        <f t="shared" si="65"/>
        <v>0.25324986541921402</v>
      </c>
      <c r="M677">
        <f t="shared" si="66"/>
        <v>1000</v>
      </c>
    </row>
    <row r="678" spans="6:13" x14ac:dyDescent="0.25">
      <c r="F678" s="1">
        <v>25187</v>
      </c>
      <c r="G678">
        <v>35.5</v>
      </c>
      <c r="H678" s="3">
        <f t="shared" si="61"/>
        <v>4.71976401179941</v>
      </c>
      <c r="I678" s="3">
        <f t="shared" si="63"/>
        <v>4.2683099464731571</v>
      </c>
      <c r="J678" s="3">
        <f t="shared" si="62"/>
        <v>0.45145406532625287</v>
      </c>
      <c r="K678" s="3">
        <f t="shared" si="64"/>
        <v>0.17613292390011945</v>
      </c>
      <c r="L678" s="3">
        <f t="shared" si="65"/>
        <v>0.18883939282540166</v>
      </c>
      <c r="M678">
        <f t="shared" si="66"/>
        <v>1000</v>
      </c>
    </row>
    <row r="679" spans="6:13" x14ac:dyDescent="0.25">
      <c r="F679" s="1">
        <v>25218</v>
      </c>
      <c r="G679">
        <v>35.6</v>
      </c>
      <c r="H679" s="3">
        <f t="shared" si="61"/>
        <v>4.3988269794721369</v>
      </c>
      <c r="I679" s="3">
        <f t="shared" si="63"/>
        <v>4.3309274936480122</v>
      </c>
      <c r="J679" s="3">
        <f t="shared" si="62"/>
        <v>6.7899485824124639E-2</v>
      </c>
      <c r="K679" s="3">
        <f t="shared" si="64"/>
        <v>0.27655886124092233</v>
      </c>
      <c r="L679" s="3">
        <f t="shared" si="65"/>
        <v>2.8401776971303833E-2</v>
      </c>
      <c r="M679">
        <f t="shared" si="66"/>
        <v>1000</v>
      </c>
    </row>
    <row r="680" spans="6:13" x14ac:dyDescent="0.25">
      <c r="F680" s="1">
        <v>25249</v>
      </c>
      <c r="G680">
        <v>35.799999999999997</v>
      </c>
      <c r="H680" s="3">
        <f t="shared" si="61"/>
        <v>4.6783625730993927</v>
      </c>
      <c r="I680" s="3">
        <f t="shared" si="63"/>
        <v>4.3915103929767092</v>
      </c>
      <c r="J680" s="3">
        <f t="shared" si="62"/>
        <v>0.28685218012268354</v>
      </c>
      <c r="K680" s="3">
        <f t="shared" si="64"/>
        <v>0.28595693685504703</v>
      </c>
      <c r="L680" s="3">
        <f t="shared" si="65"/>
        <v>0.11998782530812728</v>
      </c>
      <c r="M680">
        <f t="shared" si="66"/>
        <v>1000</v>
      </c>
    </row>
    <row r="681" spans="6:13" x14ac:dyDescent="0.25">
      <c r="F681" s="1">
        <v>25277</v>
      </c>
      <c r="G681">
        <v>36.1</v>
      </c>
      <c r="H681" s="3">
        <f t="shared" si="61"/>
        <v>5.2478134110787389</v>
      </c>
      <c r="I681" s="3">
        <f t="shared" si="63"/>
        <v>4.5005453489504426</v>
      </c>
      <c r="J681" s="3">
        <f t="shared" si="62"/>
        <v>0.74726806212829633</v>
      </c>
      <c r="K681" s="3">
        <f t="shared" si="64"/>
        <v>0.27345061884444816</v>
      </c>
      <c r="L681" s="3">
        <f t="shared" si="65"/>
        <v>0.31257586976903889</v>
      </c>
      <c r="M681">
        <f t="shared" si="66"/>
        <v>1000</v>
      </c>
    </row>
    <row r="682" spans="6:13" x14ac:dyDescent="0.25">
      <c r="F682" s="1">
        <v>25308</v>
      </c>
      <c r="G682">
        <v>36.299999999999997</v>
      </c>
      <c r="H682" s="3">
        <f t="shared" si="61"/>
        <v>5.523255813953476</v>
      </c>
      <c r="I682" s="3">
        <f t="shared" si="63"/>
        <v>4.633525629519073</v>
      </c>
      <c r="J682" s="3">
        <f t="shared" si="62"/>
        <v>0.88973018443440299</v>
      </c>
      <c r="K682" s="3">
        <f t="shared" si="64"/>
        <v>0.27741938736756772</v>
      </c>
      <c r="L682" s="3">
        <f t="shared" si="65"/>
        <v>0.37216656291621802</v>
      </c>
      <c r="M682">
        <f t="shared" si="66"/>
        <v>1000</v>
      </c>
    </row>
    <row r="683" spans="6:13" x14ac:dyDescent="0.25">
      <c r="F683" s="1">
        <v>25338</v>
      </c>
      <c r="G683">
        <v>36.4</v>
      </c>
      <c r="H683" s="3">
        <f t="shared" si="61"/>
        <v>5.507246376811592</v>
      </c>
      <c r="I683" s="3">
        <f t="shared" si="63"/>
        <v>4.7661576067031737</v>
      </c>
      <c r="J683" s="3">
        <f t="shared" si="62"/>
        <v>0.74108877010841834</v>
      </c>
      <c r="K683" s="3">
        <f t="shared" si="64"/>
        <v>0.27781912870450565</v>
      </c>
      <c r="L683" s="3">
        <f t="shared" si="65"/>
        <v>0.30999112451421146</v>
      </c>
      <c r="M683">
        <f t="shared" si="66"/>
        <v>1000</v>
      </c>
    </row>
    <row r="684" spans="6:13" x14ac:dyDescent="0.25">
      <c r="F684" s="1">
        <v>25369</v>
      </c>
      <c r="G684">
        <v>36.6</v>
      </c>
      <c r="H684" s="3">
        <f t="shared" si="61"/>
        <v>5.4755043227665556</v>
      </c>
      <c r="I684" s="3">
        <f t="shared" si="63"/>
        <v>4.8720992832500345</v>
      </c>
      <c r="J684" s="3">
        <f t="shared" si="62"/>
        <v>0.60340503951652114</v>
      </c>
      <c r="K684" s="3">
        <f t="shared" si="64"/>
        <v>0.26937066794641318</v>
      </c>
      <c r="L684" s="3">
        <f t="shared" si="65"/>
        <v>0.25239919194822485</v>
      </c>
      <c r="M684">
        <f t="shared" si="66"/>
        <v>1000</v>
      </c>
    </row>
    <row r="685" spans="6:13" x14ac:dyDescent="0.25">
      <c r="F685" s="1">
        <v>25399</v>
      </c>
      <c r="G685">
        <v>36.799999999999997</v>
      </c>
      <c r="H685" s="3">
        <f t="shared" si="61"/>
        <v>5.4441260744985565</v>
      </c>
      <c r="I685" s="3">
        <f t="shared" si="63"/>
        <v>4.9515249591189265</v>
      </c>
      <c r="J685" s="3">
        <f t="shared" si="62"/>
        <v>0.49260111537962992</v>
      </c>
      <c r="K685" s="3">
        <f t="shared" si="64"/>
        <v>0.24258516937123598</v>
      </c>
      <c r="L685" s="3">
        <f t="shared" si="65"/>
        <v>0.2060508536260057</v>
      </c>
      <c r="M685">
        <f t="shared" si="66"/>
        <v>1000</v>
      </c>
    </row>
    <row r="686" spans="6:13" x14ac:dyDescent="0.25">
      <c r="F686" s="1">
        <v>25430</v>
      </c>
      <c r="G686">
        <v>37</v>
      </c>
      <c r="H686" s="3">
        <f t="shared" si="61"/>
        <v>5.7142857142857162</v>
      </c>
      <c r="I686" s="3">
        <f t="shared" si="63"/>
        <v>5.0545811069511943</v>
      </c>
      <c r="J686" s="3">
        <f t="shared" si="62"/>
        <v>0.65970460733452185</v>
      </c>
      <c r="K686" s="3">
        <f t="shared" si="64"/>
        <v>0.2306437057538078</v>
      </c>
      <c r="L686" s="3">
        <f t="shared" si="65"/>
        <v>0.27594882195410519</v>
      </c>
      <c r="M686">
        <f t="shared" si="66"/>
        <v>1000</v>
      </c>
    </row>
    <row r="687" spans="6:13" x14ac:dyDescent="0.25">
      <c r="F687" s="1">
        <v>25461</v>
      </c>
      <c r="G687">
        <v>37.1</v>
      </c>
      <c r="H687" s="3">
        <f t="shared" si="61"/>
        <v>5.6980056980056926</v>
      </c>
      <c r="I687" s="3">
        <f t="shared" si="63"/>
        <v>5.1573911055945256</v>
      </c>
      <c r="J687" s="3">
        <f t="shared" si="62"/>
        <v>0.54061459241116694</v>
      </c>
      <c r="K687" s="3">
        <f t="shared" si="64"/>
        <v>0.2282535072562995</v>
      </c>
      <c r="L687" s="3">
        <f t="shared" si="65"/>
        <v>0.22613448238571013</v>
      </c>
      <c r="M687">
        <f t="shared" si="66"/>
        <v>1000</v>
      </c>
    </row>
    <row r="688" spans="6:13" x14ac:dyDescent="0.25">
      <c r="F688" s="1">
        <v>25491</v>
      </c>
      <c r="G688">
        <v>37.299999999999997</v>
      </c>
      <c r="H688" s="3">
        <f t="shared" si="61"/>
        <v>5.6657223796034106</v>
      </c>
      <c r="I688" s="3">
        <f t="shared" si="63"/>
        <v>5.2338867638354634</v>
      </c>
      <c r="J688" s="3">
        <f t="shared" si="62"/>
        <v>0.43183561576794727</v>
      </c>
      <c r="K688" s="3">
        <f t="shared" si="64"/>
        <v>0.22094210953249932</v>
      </c>
      <c r="L688" s="3">
        <f t="shared" si="65"/>
        <v>0.18063316236408353</v>
      </c>
      <c r="M688">
        <f t="shared" si="66"/>
        <v>1000</v>
      </c>
    </row>
    <row r="689" spans="6:13" x14ac:dyDescent="0.25">
      <c r="F689" s="1">
        <v>25522</v>
      </c>
      <c r="G689">
        <v>37.5</v>
      </c>
      <c r="H689" s="3">
        <f t="shared" si="61"/>
        <v>5.9322033898305149</v>
      </c>
      <c r="I689" s="3">
        <f t="shared" si="63"/>
        <v>5.3337597287670988</v>
      </c>
      <c r="J689" s="3">
        <f t="shared" si="62"/>
        <v>0.59844366106341607</v>
      </c>
      <c r="K689" s="3">
        <f t="shared" si="64"/>
        <v>0.22077201470751825</v>
      </c>
      <c r="L689" s="3">
        <f t="shared" si="65"/>
        <v>0.25032388957170443</v>
      </c>
      <c r="M689">
        <f t="shared" si="66"/>
        <v>1000</v>
      </c>
    </row>
    <row r="690" spans="6:13" x14ac:dyDescent="0.25">
      <c r="F690" s="1">
        <v>25552</v>
      </c>
      <c r="G690">
        <v>37.700000000000003</v>
      </c>
      <c r="H690" s="3">
        <f t="shared" si="61"/>
        <v>6.1971830985915632</v>
      </c>
      <c r="I690" s="3">
        <f t="shared" si="63"/>
        <v>5.4568779859997782</v>
      </c>
      <c r="J690" s="3">
        <f t="shared" si="62"/>
        <v>0.740305112591785</v>
      </c>
      <c r="K690" s="3">
        <f t="shared" si="64"/>
        <v>0.22562730643133697</v>
      </c>
      <c r="L690" s="3">
        <f t="shared" si="65"/>
        <v>0.30966332724536383</v>
      </c>
      <c r="M690">
        <f t="shared" si="66"/>
        <v>1000</v>
      </c>
    </row>
    <row r="691" spans="6:13" x14ac:dyDescent="0.25">
      <c r="F691" s="1">
        <v>25583</v>
      </c>
      <c r="G691">
        <v>37.799999999999997</v>
      </c>
      <c r="H691" s="3">
        <f t="shared" si="61"/>
        <v>6.1797752808988582</v>
      </c>
      <c r="I691" s="3">
        <f t="shared" si="63"/>
        <v>5.6052903444520048</v>
      </c>
      <c r="J691" s="3">
        <f t="shared" si="62"/>
        <v>0.57448493644685339</v>
      </c>
      <c r="K691" s="3">
        <f t="shared" si="64"/>
        <v>0.16234431025781718</v>
      </c>
      <c r="L691" s="3">
        <f t="shared" si="65"/>
        <v>0.24030215899720381</v>
      </c>
      <c r="M691">
        <f t="shared" si="66"/>
        <v>1000</v>
      </c>
    </row>
    <row r="692" spans="6:13" x14ac:dyDescent="0.25">
      <c r="F692" s="1">
        <v>25614</v>
      </c>
      <c r="G692">
        <v>38</v>
      </c>
      <c r="H692" s="3">
        <f t="shared" si="61"/>
        <v>6.1452513966480549</v>
      </c>
      <c r="I692" s="3">
        <f t="shared" si="63"/>
        <v>5.7275310797477275</v>
      </c>
      <c r="J692" s="3">
        <f t="shared" si="62"/>
        <v>0.4177203169003274</v>
      </c>
      <c r="K692" s="3">
        <f t="shared" si="64"/>
        <v>0.14184827353253138</v>
      </c>
      <c r="L692" s="3">
        <f t="shared" si="65"/>
        <v>0.17472885299479229</v>
      </c>
      <c r="M692">
        <f t="shared" si="66"/>
        <v>1000</v>
      </c>
    </row>
    <row r="693" spans="6:13" x14ac:dyDescent="0.25">
      <c r="F693" s="1">
        <v>25642</v>
      </c>
      <c r="G693">
        <v>38.200000000000003</v>
      </c>
      <c r="H693" s="3">
        <f t="shared" si="61"/>
        <v>5.8171745152354681</v>
      </c>
      <c r="I693" s="3">
        <f t="shared" si="63"/>
        <v>5.7749778384274544</v>
      </c>
      <c r="J693" s="3">
        <f t="shared" si="62"/>
        <v>4.2196676808013756E-2</v>
      </c>
      <c r="K693" s="3">
        <f t="shared" si="64"/>
        <v>0.21261015232010919</v>
      </c>
      <c r="L693" s="3">
        <f t="shared" si="65"/>
        <v>1.7650510737823338E-2</v>
      </c>
      <c r="M693">
        <f t="shared" si="66"/>
        <v>1000</v>
      </c>
    </row>
    <row r="694" spans="6:13" x14ac:dyDescent="0.25">
      <c r="F694" s="1">
        <v>25673</v>
      </c>
      <c r="G694">
        <v>38.5</v>
      </c>
      <c r="H694" s="3">
        <f t="shared" si="61"/>
        <v>6.0606060606060774</v>
      </c>
      <c r="I694" s="3">
        <f t="shared" si="63"/>
        <v>5.8197570256485056</v>
      </c>
      <c r="J694" s="3">
        <f t="shared" si="62"/>
        <v>0.24084903495757182</v>
      </c>
      <c r="K694" s="3">
        <f t="shared" si="64"/>
        <v>0.20373642733811434</v>
      </c>
      <c r="L694" s="3">
        <f t="shared" si="65"/>
        <v>0.10074510125654405</v>
      </c>
      <c r="M694">
        <f t="shared" si="66"/>
        <v>1000</v>
      </c>
    </row>
    <row r="695" spans="6:13" x14ac:dyDescent="0.25">
      <c r="F695" s="1">
        <v>25703</v>
      </c>
      <c r="G695">
        <v>38.6</v>
      </c>
      <c r="H695" s="3">
        <f t="shared" si="61"/>
        <v>6.0439560439560447</v>
      </c>
      <c r="I695" s="3">
        <f t="shared" si="63"/>
        <v>5.8644828312438761</v>
      </c>
      <c r="J695" s="3">
        <f t="shared" si="62"/>
        <v>0.17947321271216854</v>
      </c>
      <c r="K695" s="3">
        <f t="shared" si="64"/>
        <v>0.20948324022621292</v>
      </c>
      <c r="L695" s="3">
        <f t="shared" si="65"/>
        <v>7.5072117231899493E-2</v>
      </c>
      <c r="M695">
        <f t="shared" si="66"/>
        <v>1000</v>
      </c>
    </row>
    <row r="696" spans="6:13" x14ac:dyDescent="0.25">
      <c r="F696" s="1">
        <v>25734</v>
      </c>
      <c r="G696">
        <v>38.799999999999997</v>
      </c>
      <c r="H696" s="3">
        <f t="shared" si="61"/>
        <v>6.0109289617486183</v>
      </c>
      <c r="I696" s="3">
        <f t="shared" si="63"/>
        <v>5.9091015511590479</v>
      </c>
      <c r="J696" s="3">
        <f t="shared" si="62"/>
        <v>0.10182741058957046</v>
      </c>
      <c r="K696" s="3">
        <f t="shared" si="64"/>
        <v>0.22755812158586167</v>
      </c>
      <c r="L696" s="3">
        <f t="shared" si="65"/>
        <v>4.259353911193843E-2</v>
      </c>
      <c r="M696">
        <f t="shared" si="66"/>
        <v>1000</v>
      </c>
    </row>
    <row r="697" spans="6:13" x14ac:dyDescent="0.25">
      <c r="F697" s="1">
        <v>25764</v>
      </c>
      <c r="G697">
        <v>39</v>
      </c>
      <c r="H697" s="3">
        <f t="shared" si="61"/>
        <v>5.9782608695652328</v>
      </c>
      <c r="I697" s="3">
        <f t="shared" si="63"/>
        <v>5.9536127840812716</v>
      </c>
      <c r="J697" s="3">
        <f t="shared" si="62"/>
        <v>2.4648085483961246E-2</v>
      </c>
      <c r="K697" s="3">
        <f t="shared" si="64"/>
        <v>0.25241346141083837</v>
      </c>
      <c r="L697" s="3">
        <f t="shared" si="65"/>
        <v>1.0310084357610433E-2</v>
      </c>
      <c r="M697">
        <f t="shared" si="66"/>
        <v>1000</v>
      </c>
    </row>
    <row r="698" spans="6:13" x14ac:dyDescent="0.25">
      <c r="F698" s="1">
        <v>25795</v>
      </c>
      <c r="G698">
        <v>39</v>
      </c>
      <c r="H698" s="3">
        <f t="shared" si="61"/>
        <v>5.4054054054053946</v>
      </c>
      <c r="I698" s="3">
        <f t="shared" si="63"/>
        <v>5.9278727583412438</v>
      </c>
      <c r="J698" s="3">
        <f t="shared" si="62"/>
        <v>-0.52246735293584923</v>
      </c>
      <c r="K698" s="3">
        <f t="shared" si="64"/>
        <v>0.34628338423008576</v>
      </c>
      <c r="L698" s="3">
        <f t="shared" si="65"/>
        <v>-0.21854364657941469</v>
      </c>
      <c r="M698">
        <f t="shared" si="66"/>
        <v>0</v>
      </c>
    </row>
    <row r="699" spans="6:13" x14ac:dyDescent="0.25">
      <c r="F699" s="1">
        <v>25826</v>
      </c>
      <c r="G699">
        <v>39.200000000000003</v>
      </c>
      <c r="H699" s="3">
        <f t="shared" si="61"/>
        <v>5.6603773584905648</v>
      </c>
      <c r="I699" s="3">
        <f t="shared" si="63"/>
        <v>5.9247370633816496</v>
      </c>
      <c r="J699" s="3">
        <f t="shared" si="62"/>
        <v>-0.26435970489108485</v>
      </c>
      <c r="K699" s="3">
        <f t="shared" si="64"/>
        <v>0.36863079570572493</v>
      </c>
      <c r="L699" s="3">
        <f t="shared" si="65"/>
        <v>-0.1105794143708906</v>
      </c>
      <c r="M699">
        <f t="shared" si="66"/>
        <v>0</v>
      </c>
    </row>
    <row r="700" spans="6:13" x14ac:dyDescent="0.25">
      <c r="F700" s="1">
        <v>25856</v>
      </c>
      <c r="G700">
        <v>39.4</v>
      </c>
      <c r="H700" s="3">
        <f t="shared" si="61"/>
        <v>5.6300268096514783</v>
      </c>
      <c r="I700" s="3">
        <f t="shared" si="63"/>
        <v>5.9217624325523239</v>
      </c>
      <c r="J700" s="3">
        <f t="shared" si="62"/>
        <v>-0.29173562290084565</v>
      </c>
      <c r="K700" s="3">
        <f t="shared" si="64"/>
        <v>0.38836427156846287</v>
      </c>
      <c r="L700" s="3">
        <f t="shared" si="65"/>
        <v>-0.12203052785519436</v>
      </c>
      <c r="M700">
        <f t="shared" si="66"/>
        <v>0</v>
      </c>
    </row>
    <row r="701" spans="6:13" x14ac:dyDescent="0.25">
      <c r="F701" s="1">
        <v>25887</v>
      </c>
      <c r="G701">
        <v>39.6</v>
      </c>
      <c r="H701" s="3">
        <f t="shared" si="61"/>
        <v>5.600000000000005</v>
      </c>
      <c r="I701" s="3">
        <f t="shared" si="63"/>
        <v>5.8940788167331135</v>
      </c>
      <c r="J701" s="3">
        <f t="shared" si="62"/>
        <v>-0.29407881673310854</v>
      </c>
      <c r="K701" s="3">
        <f t="shared" si="64"/>
        <v>0.38078536268749708</v>
      </c>
      <c r="L701" s="3">
        <f t="shared" si="65"/>
        <v>-0.12301066589036075</v>
      </c>
      <c r="M701">
        <f t="shared" si="66"/>
        <v>0</v>
      </c>
    </row>
    <row r="702" spans="6:13" x14ac:dyDescent="0.25">
      <c r="F702" s="1">
        <v>25917</v>
      </c>
      <c r="G702">
        <v>39.799999999999997</v>
      </c>
      <c r="H702" s="3">
        <f t="shared" si="61"/>
        <v>5.5702917771883076</v>
      </c>
      <c r="I702" s="3">
        <f t="shared" si="63"/>
        <v>5.8418378732828415</v>
      </c>
      <c r="J702" s="3">
        <f t="shared" si="62"/>
        <v>-0.27154609609453395</v>
      </c>
      <c r="K702" s="3">
        <f t="shared" si="64"/>
        <v>0.32964938371023628</v>
      </c>
      <c r="L702" s="3">
        <f t="shared" si="65"/>
        <v>-0.11358542064194814</v>
      </c>
      <c r="M702">
        <f t="shared" si="66"/>
        <v>0</v>
      </c>
    </row>
    <row r="703" spans="6:13" x14ac:dyDescent="0.25">
      <c r="F703" s="1">
        <v>25948</v>
      </c>
      <c r="G703">
        <v>39.799999999999997</v>
      </c>
      <c r="H703" s="3">
        <f t="shared" si="61"/>
        <v>5.2910052910053018</v>
      </c>
      <c r="I703" s="3">
        <f t="shared" si="63"/>
        <v>5.767773707458379</v>
      </c>
      <c r="J703" s="3">
        <f t="shared" si="62"/>
        <v>-0.47676841645307722</v>
      </c>
      <c r="K703" s="3">
        <f t="shared" si="64"/>
        <v>0.299924315820076</v>
      </c>
      <c r="L703" s="3">
        <f t="shared" si="65"/>
        <v>-0.19942817043028138</v>
      </c>
      <c r="M703">
        <f t="shared" si="66"/>
        <v>0</v>
      </c>
    </row>
    <row r="704" spans="6:13" x14ac:dyDescent="0.25">
      <c r="F704" s="1">
        <v>25979</v>
      </c>
      <c r="G704">
        <v>39.9</v>
      </c>
      <c r="H704" s="3">
        <f t="shared" si="61"/>
        <v>5.0000000000000044</v>
      </c>
      <c r="I704" s="3">
        <f t="shared" si="63"/>
        <v>5.672336091071041</v>
      </c>
      <c r="J704" s="3">
        <f t="shared" si="62"/>
        <v>-0.67233609107103653</v>
      </c>
      <c r="K704" s="3">
        <f t="shared" si="64"/>
        <v>0.29627943649445138</v>
      </c>
      <c r="L704" s="3">
        <f t="shared" si="65"/>
        <v>-0.28123246408403829</v>
      </c>
      <c r="M704">
        <f t="shared" si="66"/>
        <v>0</v>
      </c>
    </row>
    <row r="705" spans="6:13" x14ac:dyDescent="0.25">
      <c r="F705" s="1">
        <v>26007</v>
      </c>
      <c r="G705">
        <v>40</v>
      </c>
      <c r="H705" s="3">
        <f t="shared" si="61"/>
        <v>4.7120418848167533</v>
      </c>
      <c r="I705" s="3">
        <f t="shared" si="63"/>
        <v>5.5802417052028153</v>
      </c>
      <c r="J705" s="3">
        <f t="shared" si="62"/>
        <v>-0.86819982038606192</v>
      </c>
      <c r="K705" s="3">
        <f t="shared" si="64"/>
        <v>0.34562910865848606</v>
      </c>
      <c r="L705" s="3">
        <f t="shared" si="65"/>
        <v>-0.36316059489761049</v>
      </c>
      <c r="M705">
        <f t="shared" si="66"/>
        <v>0</v>
      </c>
    </row>
    <row r="706" spans="6:13" x14ac:dyDescent="0.25">
      <c r="F706" s="1">
        <v>26038</v>
      </c>
      <c r="G706">
        <v>40.1</v>
      </c>
      <c r="H706" s="3">
        <f t="shared" si="61"/>
        <v>4.1558441558441572</v>
      </c>
      <c r="I706" s="3">
        <f t="shared" si="63"/>
        <v>5.4215115464726553</v>
      </c>
      <c r="J706" s="3">
        <f t="shared" si="62"/>
        <v>-1.2656673906284981</v>
      </c>
      <c r="K706" s="3">
        <f t="shared" si="64"/>
        <v>0.41415532945220374</v>
      </c>
      <c r="L706" s="3">
        <f t="shared" si="65"/>
        <v>-0.52941789635335756</v>
      </c>
      <c r="M706">
        <f t="shared" si="66"/>
        <v>0</v>
      </c>
    </row>
    <row r="707" spans="6:13" x14ac:dyDescent="0.25">
      <c r="F707" s="1">
        <v>26068</v>
      </c>
      <c r="G707">
        <v>40.299999999999997</v>
      </c>
      <c r="H707" s="3">
        <f t="shared" si="61"/>
        <v>4.4041450777202007</v>
      </c>
      <c r="I707" s="3">
        <f t="shared" si="63"/>
        <v>5.2848606326196688</v>
      </c>
      <c r="J707" s="3">
        <f t="shared" si="62"/>
        <v>-0.88071555489946807</v>
      </c>
      <c r="K707" s="3">
        <f t="shared" si="64"/>
        <v>0.39542776756366604</v>
      </c>
      <c r="L707" s="3">
        <f t="shared" si="65"/>
        <v>-0.36839582011275512</v>
      </c>
      <c r="M707">
        <f t="shared" si="66"/>
        <v>0</v>
      </c>
    </row>
    <row r="708" spans="6:13" x14ac:dyDescent="0.25">
      <c r="F708" s="1">
        <v>26099</v>
      </c>
      <c r="G708">
        <v>40.6</v>
      </c>
      <c r="H708" s="3">
        <f t="shared" si="61"/>
        <v>4.6391752577319645</v>
      </c>
      <c r="I708" s="3">
        <f t="shared" si="63"/>
        <v>5.1705478239516145</v>
      </c>
      <c r="J708" s="3">
        <f t="shared" si="62"/>
        <v>-0.53137256621965001</v>
      </c>
      <c r="K708" s="3">
        <f t="shared" si="64"/>
        <v>0.3514894868478261</v>
      </c>
      <c r="L708" s="3">
        <f t="shared" si="65"/>
        <v>-0.22226862149636081</v>
      </c>
      <c r="M708">
        <f t="shared" si="66"/>
        <v>0</v>
      </c>
    </row>
    <row r="709" spans="6:13" x14ac:dyDescent="0.25">
      <c r="F709" s="1">
        <v>26129</v>
      </c>
      <c r="G709">
        <v>40.700000000000003</v>
      </c>
      <c r="H709" s="3">
        <f t="shared" si="61"/>
        <v>4.3589743589743657</v>
      </c>
      <c r="I709" s="3">
        <f t="shared" si="63"/>
        <v>5.0356072814023749</v>
      </c>
      <c r="J709" s="3">
        <f t="shared" si="62"/>
        <v>-0.67663292242800921</v>
      </c>
      <c r="K709" s="3">
        <f t="shared" si="64"/>
        <v>0.30706583289966244</v>
      </c>
      <c r="L709" s="3">
        <f t="shared" si="65"/>
        <v>-0.28302979206675893</v>
      </c>
      <c r="M709">
        <f t="shared" si="66"/>
        <v>0</v>
      </c>
    </row>
    <row r="710" spans="6:13" x14ac:dyDescent="0.25">
      <c r="F710" s="1">
        <v>26160</v>
      </c>
      <c r="G710">
        <v>40.799999999999997</v>
      </c>
      <c r="H710" s="3">
        <f t="shared" si="61"/>
        <v>4.615384615384599</v>
      </c>
      <c r="I710" s="3">
        <f t="shared" si="63"/>
        <v>4.9697722155673087</v>
      </c>
      <c r="J710" s="3">
        <f t="shared" si="62"/>
        <v>-0.35438760018270976</v>
      </c>
      <c r="K710" s="3">
        <f t="shared" si="64"/>
        <v>0.31391744596175047</v>
      </c>
      <c r="L710" s="3">
        <f t="shared" si="65"/>
        <v>-0.14823731666917489</v>
      </c>
      <c r="M710">
        <f t="shared" si="66"/>
        <v>0</v>
      </c>
    </row>
    <row r="711" spans="6:13" x14ac:dyDescent="0.25">
      <c r="F711" s="1">
        <v>26191</v>
      </c>
      <c r="G711">
        <v>40.799999999999997</v>
      </c>
      <c r="H711" s="3">
        <f t="shared" si="61"/>
        <v>4.0816326530612068</v>
      </c>
      <c r="I711" s="3">
        <f t="shared" si="63"/>
        <v>4.8382101567815283</v>
      </c>
      <c r="J711" s="3">
        <f t="shared" si="62"/>
        <v>-0.75657750372032151</v>
      </c>
      <c r="K711" s="3">
        <f t="shared" si="64"/>
        <v>0.3021966804637885</v>
      </c>
      <c r="L711" s="3">
        <f t="shared" si="65"/>
        <v>-0.31646992994659234</v>
      </c>
      <c r="M711">
        <f t="shared" si="66"/>
        <v>0</v>
      </c>
    </row>
    <row r="712" spans="6:13" x14ac:dyDescent="0.25">
      <c r="F712" s="1">
        <v>26221</v>
      </c>
      <c r="G712">
        <v>40.9</v>
      </c>
      <c r="H712" s="3">
        <f t="shared" si="61"/>
        <v>3.8071065989847774</v>
      </c>
      <c r="I712" s="3">
        <f t="shared" si="63"/>
        <v>4.6863001392259704</v>
      </c>
      <c r="J712" s="3">
        <f t="shared" si="62"/>
        <v>-0.87919354024119301</v>
      </c>
      <c r="K712" s="3">
        <f t="shared" si="64"/>
        <v>0.2931033363761642</v>
      </c>
      <c r="L712" s="3">
        <f t="shared" si="65"/>
        <v>-0.36775917433632976</v>
      </c>
      <c r="M712">
        <f t="shared" si="66"/>
        <v>0</v>
      </c>
    </row>
    <row r="713" spans="6:13" x14ac:dyDescent="0.25">
      <c r="F713" s="1">
        <v>26252</v>
      </c>
      <c r="G713">
        <v>40.9</v>
      </c>
      <c r="H713" s="3">
        <f t="shared" si="61"/>
        <v>3.2828282828282651</v>
      </c>
      <c r="I713" s="3">
        <f t="shared" si="63"/>
        <v>4.4932024961283252</v>
      </c>
      <c r="J713" s="3">
        <f t="shared" si="62"/>
        <v>-1.2103742133000601</v>
      </c>
      <c r="K713" s="3">
        <f t="shared" si="64"/>
        <v>0.30791239832163525</v>
      </c>
      <c r="L713" s="3">
        <f t="shared" si="65"/>
        <v>-0.5062892309230359</v>
      </c>
      <c r="M713">
        <f t="shared" si="66"/>
        <v>0</v>
      </c>
    </row>
    <row r="714" spans="6:13" x14ac:dyDescent="0.25">
      <c r="F714" s="1">
        <v>26282</v>
      </c>
      <c r="G714">
        <v>41.1</v>
      </c>
      <c r="H714" s="3">
        <f t="shared" si="61"/>
        <v>3.2663316582914659</v>
      </c>
      <c r="I714" s="3">
        <f t="shared" si="63"/>
        <v>4.3012058195535881</v>
      </c>
      <c r="J714" s="3">
        <f t="shared" si="62"/>
        <v>-1.0348741612621222</v>
      </c>
      <c r="K714" s="3">
        <f t="shared" si="64"/>
        <v>0.28065919257054012</v>
      </c>
      <c r="L714" s="3">
        <f t="shared" si="65"/>
        <v>-0.43287905298229606</v>
      </c>
      <c r="M714">
        <f t="shared" si="66"/>
        <v>0</v>
      </c>
    </row>
    <row r="715" spans="6:13" x14ac:dyDescent="0.25">
      <c r="F715" s="1">
        <v>26313</v>
      </c>
      <c r="G715">
        <v>41.1</v>
      </c>
      <c r="H715" s="3">
        <f t="shared" si="61"/>
        <v>3.2663316582914659</v>
      </c>
      <c r="I715" s="3">
        <f t="shared" si="63"/>
        <v>4.1324830168274351</v>
      </c>
      <c r="J715" s="3">
        <f t="shared" si="62"/>
        <v>-0.86615135853596925</v>
      </c>
      <c r="K715" s="3">
        <f t="shared" si="64"/>
        <v>0.26168459036812403</v>
      </c>
      <c r="L715" s="3">
        <f t="shared" si="65"/>
        <v>-0.36230374074187721</v>
      </c>
      <c r="M715">
        <f t="shared" si="66"/>
        <v>0</v>
      </c>
    </row>
    <row r="716" spans="6:13" x14ac:dyDescent="0.25">
      <c r="F716" s="1">
        <v>26344</v>
      </c>
      <c r="G716">
        <v>41.3</v>
      </c>
      <c r="H716" s="3">
        <f t="shared" si="61"/>
        <v>3.5087719298245501</v>
      </c>
      <c r="I716" s="3">
        <f t="shared" si="63"/>
        <v>4.0082140109794802</v>
      </c>
      <c r="J716" s="3">
        <f t="shared" si="62"/>
        <v>-0.49944208115493005</v>
      </c>
      <c r="K716" s="3">
        <f t="shared" si="64"/>
        <v>0.27572020543718662</v>
      </c>
      <c r="L716" s="3">
        <f t="shared" si="65"/>
        <v>-0.20891237138067129</v>
      </c>
      <c r="M716">
        <f t="shared" si="66"/>
        <v>0</v>
      </c>
    </row>
    <row r="717" spans="6:13" x14ac:dyDescent="0.25">
      <c r="F717" s="1">
        <v>26373</v>
      </c>
      <c r="G717">
        <v>41.4</v>
      </c>
      <c r="H717" s="3">
        <f t="shared" si="61"/>
        <v>3.499999999999992</v>
      </c>
      <c r="I717" s="3">
        <f t="shared" si="63"/>
        <v>3.9072105205780834</v>
      </c>
      <c r="J717" s="3">
        <f t="shared" si="62"/>
        <v>-0.40721052057809137</v>
      </c>
      <c r="K717" s="3">
        <f t="shared" si="64"/>
        <v>0.29929306318145821</v>
      </c>
      <c r="L717" s="3">
        <f t="shared" si="65"/>
        <v>-0.17033269465080789</v>
      </c>
      <c r="M717">
        <f t="shared" si="66"/>
        <v>0</v>
      </c>
    </row>
    <row r="718" spans="6:13" x14ac:dyDescent="0.25">
      <c r="F718" s="1">
        <v>26404</v>
      </c>
      <c r="G718">
        <v>41.5</v>
      </c>
      <c r="H718" s="3">
        <f t="shared" si="61"/>
        <v>3.4912718204488824</v>
      </c>
      <c r="I718" s="3">
        <f t="shared" si="63"/>
        <v>3.8518294926284771</v>
      </c>
      <c r="J718" s="3">
        <f t="shared" si="62"/>
        <v>-0.36055767217959467</v>
      </c>
      <c r="K718" s="3">
        <f t="shared" si="64"/>
        <v>0.27920703601283126</v>
      </c>
      <c r="L718" s="3">
        <f t="shared" si="65"/>
        <v>-0.15081820526686365</v>
      </c>
      <c r="M718">
        <f t="shared" si="66"/>
        <v>0</v>
      </c>
    </row>
    <row r="719" spans="6:13" x14ac:dyDescent="0.25">
      <c r="F719" s="1">
        <v>26434</v>
      </c>
      <c r="G719">
        <v>41.6</v>
      </c>
      <c r="H719" s="3">
        <f t="shared" si="61"/>
        <v>3.2258064516129226</v>
      </c>
      <c r="I719" s="3">
        <f t="shared" si="63"/>
        <v>3.7536346071195386</v>
      </c>
      <c r="J719" s="3">
        <f t="shared" si="62"/>
        <v>-0.52782815550661599</v>
      </c>
      <c r="K719" s="3">
        <f t="shared" si="64"/>
        <v>0.27757244141410242</v>
      </c>
      <c r="L719" s="3">
        <f t="shared" si="65"/>
        <v>-0.22078602466452257</v>
      </c>
      <c r="M719">
        <f t="shared" si="66"/>
        <v>0</v>
      </c>
    </row>
    <row r="720" spans="6:13" x14ac:dyDescent="0.25">
      <c r="F720" s="1">
        <v>26465</v>
      </c>
      <c r="G720">
        <v>41.7</v>
      </c>
      <c r="H720" s="3">
        <f t="shared" si="61"/>
        <v>2.7093596059113434</v>
      </c>
      <c r="I720" s="3">
        <f t="shared" si="63"/>
        <v>3.5928166361344864</v>
      </c>
      <c r="J720" s="3">
        <f t="shared" si="62"/>
        <v>-0.88345703022314304</v>
      </c>
      <c r="K720" s="3">
        <f t="shared" si="64"/>
        <v>0.27956723065404931</v>
      </c>
      <c r="L720" s="3">
        <f t="shared" si="65"/>
        <v>-0.36954255590567459</v>
      </c>
      <c r="M720">
        <f t="shared" si="66"/>
        <v>0</v>
      </c>
    </row>
    <row r="721" spans="6:13" x14ac:dyDescent="0.25">
      <c r="F721" s="1">
        <v>26495</v>
      </c>
      <c r="G721">
        <v>41.9</v>
      </c>
      <c r="H721" s="3">
        <f t="shared" si="61"/>
        <v>2.9484029484029284</v>
      </c>
      <c r="I721" s="3">
        <f t="shared" si="63"/>
        <v>3.4752690185868675</v>
      </c>
      <c r="J721" s="3">
        <f t="shared" si="62"/>
        <v>-0.52686607018393916</v>
      </c>
      <c r="K721" s="3">
        <f t="shared" si="64"/>
        <v>0.28423922843038779</v>
      </c>
      <c r="L721" s="3">
        <f t="shared" si="65"/>
        <v>-0.22038359256315423</v>
      </c>
      <c r="M721">
        <f t="shared" si="66"/>
        <v>0</v>
      </c>
    </row>
    <row r="722" spans="6:13" x14ac:dyDescent="0.25">
      <c r="F722" s="1">
        <v>26526</v>
      </c>
      <c r="G722">
        <v>42</v>
      </c>
      <c r="H722" s="3">
        <f t="shared" si="61"/>
        <v>2.941176470588247</v>
      </c>
      <c r="I722" s="3">
        <f t="shared" si="63"/>
        <v>3.3357516731871706</v>
      </c>
      <c r="J722" s="3">
        <f t="shared" si="62"/>
        <v>-0.39457520259892354</v>
      </c>
      <c r="K722" s="3">
        <f t="shared" si="64"/>
        <v>0.2801033189364473</v>
      </c>
      <c r="L722" s="3">
        <f t="shared" si="65"/>
        <v>-0.16504744868980936</v>
      </c>
      <c r="M722">
        <f t="shared" si="66"/>
        <v>0</v>
      </c>
    </row>
    <row r="723" spans="6:13" x14ac:dyDescent="0.25">
      <c r="F723" s="1">
        <v>26557</v>
      </c>
      <c r="G723">
        <v>42.1</v>
      </c>
      <c r="H723" s="3">
        <f t="shared" si="61"/>
        <v>3.1862745098039325</v>
      </c>
      <c r="I723" s="3">
        <f t="shared" si="63"/>
        <v>3.2611384945823976</v>
      </c>
      <c r="J723" s="3">
        <f t="shared" si="62"/>
        <v>-7.486398477846512E-2</v>
      </c>
      <c r="K723" s="3">
        <f t="shared" si="64"/>
        <v>0.33109916410844192</v>
      </c>
      <c r="L723" s="3">
        <f t="shared" si="65"/>
        <v>-3.131496760326849E-2</v>
      </c>
      <c r="M723">
        <f t="shared" si="66"/>
        <v>0</v>
      </c>
    </row>
    <row r="724" spans="6:13" x14ac:dyDescent="0.25">
      <c r="F724" s="1">
        <v>26587</v>
      </c>
      <c r="G724">
        <v>42.3</v>
      </c>
      <c r="H724" s="3">
        <f t="shared" ref="H724:H787" si="67">(G724/G712-1)*100</f>
        <v>3.4229828850855792</v>
      </c>
      <c r="I724" s="3">
        <f t="shared" si="63"/>
        <v>3.2291281850907976</v>
      </c>
      <c r="J724" s="3">
        <f t="shared" si="62"/>
        <v>0.19385469999478167</v>
      </c>
      <c r="K724" s="3">
        <f t="shared" si="64"/>
        <v>0.39834070192788895</v>
      </c>
      <c r="L724" s="3">
        <f t="shared" si="65"/>
        <v>8.108777094943169E-2</v>
      </c>
      <c r="M724">
        <f t="shared" si="66"/>
        <v>1000</v>
      </c>
    </row>
    <row r="725" spans="6:13" x14ac:dyDescent="0.25">
      <c r="F725" s="1">
        <v>26618</v>
      </c>
      <c r="G725">
        <v>42.4</v>
      </c>
      <c r="H725" s="3">
        <f t="shared" si="67"/>
        <v>3.6674816625916762</v>
      </c>
      <c r="I725" s="3">
        <f t="shared" si="63"/>
        <v>3.2611826334044154</v>
      </c>
      <c r="J725" s="3">
        <f t="shared" si="62"/>
        <v>0.4062990291872608</v>
      </c>
      <c r="K725" s="3">
        <f t="shared" si="64"/>
        <v>0.42682518173309753</v>
      </c>
      <c r="L725" s="3">
        <f t="shared" si="65"/>
        <v>0.16995142556048384</v>
      </c>
      <c r="M725">
        <f t="shared" si="66"/>
        <v>1000</v>
      </c>
    </row>
    <row r="726" spans="6:13" x14ac:dyDescent="0.25">
      <c r="F726" s="1">
        <v>26648</v>
      </c>
      <c r="G726">
        <v>42.5</v>
      </c>
      <c r="H726" s="3">
        <f t="shared" si="67"/>
        <v>3.4063260340632562</v>
      </c>
      <c r="I726" s="3">
        <f t="shared" si="63"/>
        <v>3.2728488313853976</v>
      </c>
      <c r="J726" s="3">
        <f t="shared" si="62"/>
        <v>0.13347720267785856</v>
      </c>
      <c r="K726" s="3">
        <f t="shared" si="64"/>
        <v>0.40518951178502</v>
      </c>
      <c r="L726" s="3">
        <f t="shared" si="65"/>
        <v>5.5832377744797615E-2</v>
      </c>
      <c r="M726">
        <f t="shared" si="66"/>
        <v>1000</v>
      </c>
    </row>
    <row r="727" spans="6:13" x14ac:dyDescent="0.25">
      <c r="F727" s="1">
        <v>26679</v>
      </c>
      <c r="G727">
        <v>42.6</v>
      </c>
      <c r="H727" s="3">
        <f t="shared" si="67"/>
        <v>3.649635036496357</v>
      </c>
      <c r="I727" s="3">
        <f t="shared" si="63"/>
        <v>3.3047907795691387</v>
      </c>
      <c r="J727" s="3">
        <f t="shared" si="62"/>
        <v>0.34484425692721832</v>
      </c>
      <c r="K727" s="3">
        <f t="shared" si="64"/>
        <v>0.406861118546677</v>
      </c>
      <c r="L727" s="3">
        <f t="shared" si="65"/>
        <v>0.14424541741672486</v>
      </c>
      <c r="M727">
        <f t="shared" si="66"/>
        <v>1000</v>
      </c>
    </row>
    <row r="728" spans="6:13" x14ac:dyDescent="0.25">
      <c r="F728" s="1">
        <v>26710</v>
      </c>
      <c r="G728">
        <v>42.9</v>
      </c>
      <c r="H728" s="3">
        <f t="shared" si="67"/>
        <v>3.874092009685226</v>
      </c>
      <c r="I728" s="3">
        <f t="shared" si="63"/>
        <v>3.3352341195575286</v>
      </c>
      <c r="J728" s="3">
        <f t="shared" si="62"/>
        <v>0.53885789012769747</v>
      </c>
      <c r="K728" s="3">
        <f t="shared" si="64"/>
        <v>0.44937090558969356</v>
      </c>
      <c r="L728" s="3">
        <f t="shared" si="65"/>
        <v>0.22539966877328727</v>
      </c>
      <c r="M728">
        <f t="shared" si="66"/>
        <v>1000</v>
      </c>
    </row>
    <row r="729" spans="6:13" x14ac:dyDescent="0.25">
      <c r="F729" s="1">
        <v>26738</v>
      </c>
      <c r="G729">
        <v>43.3</v>
      </c>
      <c r="H729" s="3">
        <f t="shared" si="67"/>
        <v>4.5893719806763267</v>
      </c>
      <c r="I729" s="3">
        <f t="shared" si="63"/>
        <v>3.4260151179472231</v>
      </c>
      <c r="J729" s="3">
        <f t="shared" si="62"/>
        <v>1.1633568627291035</v>
      </c>
      <c r="K729" s="3">
        <f t="shared" si="64"/>
        <v>0.57296112531079235</v>
      </c>
      <c r="L729" s="3">
        <f t="shared" si="65"/>
        <v>0.48662227338293246</v>
      </c>
      <c r="M729">
        <f t="shared" si="66"/>
        <v>1000</v>
      </c>
    </row>
    <row r="730" spans="6:13" x14ac:dyDescent="0.25">
      <c r="F730" s="1">
        <v>26769</v>
      </c>
      <c r="G730">
        <v>43.6</v>
      </c>
      <c r="H730" s="3">
        <f t="shared" si="67"/>
        <v>5.0602409638554224</v>
      </c>
      <c r="I730" s="3">
        <f t="shared" si="63"/>
        <v>3.556762546564435</v>
      </c>
      <c r="J730" s="3">
        <f t="shared" si="62"/>
        <v>1.5034784172909874</v>
      </c>
      <c r="K730" s="3">
        <f t="shared" si="64"/>
        <v>0.70376426390047941</v>
      </c>
      <c r="L730" s="3">
        <f t="shared" si="65"/>
        <v>0.6288922245990809</v>
      </c>
      <c r="M730">
        <f t="shared" si="66"/>
        <v>1000</v>
      </c>
    </row>
    <row r="731" spans="6:13" x14ac:dyDescent="0.25">
      <c r="F731" s="1">
        <v>26799</v>
      </c>
      <c r="G731">
        <v>43.9</v>
      </c>
      <c r="H731" s="3">
        <f t="shared" si="67"/>
        <v>5.5288461538461453</v>
      </c>
      <c r="I731" s="3">
        <f t="shared" si="63"/>
        <v>3.7486825217505366</v>
      </c>
      <c r="J731" s="3">
        <f t="shared" si="62"/>
        <v>1.7801636320956087</v>
      </c>
      <c r="K731" s="3">
        <f t="shared" si="64"/>
        <v>0.80750732890270049</v>
      </c>
      <c r="L731" s="3">
        <f t="shared" si="65"/>
        <v>0.74462729485415013</v>
      </c>
      <c r="M731">
        <f t="shared" si="66"/>
        <v>1000</v>
      </c>
    </row>
    <row r="732" spans="6:13" x14ac:dyDescent="0.25">
      <c r="F732" s="1">
        <v>26830</v>
      </c>
      <c r="G732">
        <v>44.2</v>
      </c>
      <c r="H732" s="3">
        <f t="shared" si="67"/>
        <v>5.9952038369304628</v>
      </c>
      <c r="I732" s="3">
        <f t="shared" si="63"/>
        <v>4.0225028743354629</v>
      </c>
      <c r="J732" s="3">
        <f t="shared" si="62"/>
        <v>1.9727009625949998</v>
      </c>
      <c r="K732" s="3">
        <f t="shared" si="64"/>
        <v>0.83186718444129382</v>
      </c>
      <c r="L732" s="3">
        <f t="shared" si="65"/>
        <v>0.82516402135688605</v>
      </c>
      <c r="M732">
        <f t="shared" si="66"/>
        <v>1000</v>
      </c>
    </row>
    <row r="733" spans="6:13" x14ac:dyDescent="0.25">
      <c r="F733" s="1">
        <v>26860</v>
      </c>
      <c r="G733">
        <v>44.3</v>
      </c>
      <c r="H733" s="3">
        <f t="shared" si="67"/>
        <v>5.7279236276849721</v>
      </c>
      <c r="I733" s="3">
        <f t="shared" si="63"/>
        <v>4.2541295976089666</v>
      </c>
      <c r="J733" s="3">
        <f t="shared" si="62"/>
        <v>1.4737940300760055</v>
      </c>
      <c r="K733" s="3">
        <f t="shared" si="64"/>
        <v>0.78770534941383796</v>
      </c>
      <c r="L733" s="3">
        <f t="shared" si="65"/>
        <v>0.61647549809553215</v>
      </c>
      <c r="M733">
        <f t="shared" si="66"/>
        <v>1000</v>
      </c>
    </row>
    <row r="734" spans="6:13" x14ac:dyDescent="0.25">
      <c r="F734" s="1">
        <v>26891</v>
      </c>
      <c r="G734">
        <v>45.1</v>
      </c>
      <c r="H734" s="3">
        <f t="shared" si="67"/>
        <v>7.3809523809523769</v>
      </c>
      <c r="I734" s="3">
        <f t="shared" si="63"/>
        <v>4.624110923472645</v>
      </c>
      <c r="J734" s="3">
        <f t="shared" si="62"/>
        <v>2.756841457479732</v>
      </c>
      <c r="K734" s="3">
        <f t="shared" si="64"/>
        <v>0.88898715884853741</v>
      </c>
      <c r="L734" s="3">
        <f t="shared" si="65"/>
        <v>1.1531633158960373</v>
      </c>
      <c r="M734">
        <f t="shared" si="66"/>
        <v>1000</v>
      </c>
    </row>
    <row r="735" spans="6:13" x14ac:dyDescent="0.25">
      <c r="F735" s="1">
        <v>26922</v>
      </c>
      <c r="G735">
        <v>45.2</v>
      </c>
      <c r="H735" s="3">
        <f t="shared" si="67"/>
        <v>7.3634204275534465</v>
      </c>
      <c r="I735" s="3">
        <f t="shared" si="63"/>
        <v>4.9722064166184374</v>
      </c>
      <c r="J735" s="3">
        <f t="shared" ref="J735:J798" si="68">H735-I735</f>
        <v>2.3912140109350091</v>
      </c>
      <c r="K735" s="3">
        <f t="shared" si="64"/>
        <v>0.89885702667203737</v>
      </c>
      <c r="L735" s="3">
        <f t="shared" si="65"/>
        <v>1.0002244671653016</v>
      </c>
      <c r="M735">
        <f t="shared" si="66"/>
        <v>1000</v>
      </c>
    </row>
    <row r="736" spans="6:13" x14ac:dyDescent="0.25">
      <c r="F736" s="1">
        <v>26952</v>
      </c>
      <c r="G736">
        <v>45.6</v>
      </c>
      <c r="H736" s="3">
        <f t="shared" si="67"/>
        <v>7.8014184397163122</v>
      </c>
      <c r="I736" s="3">
        <f t="shared" ref="I736:I799" si="69">AVERAGE(H725:H736)</f>
        <v>5.3370760461709992</v>
      </c>
      <c r="J736" s="3">
        <f t="shared" si="68"/>
        <v>2.464342393545313</v>
      </c>
      <c r="K736" s="3">
        <f t="shared" ref="K736:K799" si="70">STDEV(J725:J736)</f>
        <v>0.90181932549942234</v>
      </c>
      <c r="L736" s="3">
        <f t="shared" ref="L736:L799" si="71">J736/STDEV($J$30:$J$1317)</f>
        <v>1.0308134471547801</v>
      </c>
      <c r="M736">
        <f t="shared" ref="M736:M799" si="72">IF(L736&gt;0,1000,0)</f>
        <v>1000</v>
      </c>
    </row>
    <row r="737" spans="6:13" x14ac:dyDescent="0.25">
      <c r="F737" s="1">
        <v>26983</v>
      </c>
      <c r="G737">
        <v>45.9</v>
      </c>
      <c r="H737" s="3">
        <f t="shared" si="67"/>
        <v>8.25471698113207</v>
      </c>
      <c r="I737" s="3">
        <f t="shared" si="69"/>
        <v>5.7193456560493656</v>
      </c>
      <c r="J737" s="3">
        <f t="shared" si="68"/>
        <v>2.5353713250827044</v>
      </c>
      <c r="K737" s="3">
        <f t="shared" si="70"/>
        <v>0.89564772626028755</v>
      </c>
      <c r="L737" s="3">
        <f t="shared" si="71"/>
        <v>1.0605242446306311</v>
      </c>
      <c r="M737">
        <f t="shared" si="72"/>
        <v>1000</v>
      </c>
    </row>
    <row r="738" spans="6:13" x14ac:dyDescent="0.25">
      <c r="F738" s="1">
        <v>27013</v>
      </c>
      <c r="G738">
        <v>46.2</v>
      </c>
      <c r="H738" s="3">
        <f t="shared" si="67"/>
        <v>8.7058823529411846</v>
      </c>
      <c r="I738" s="3">
        <f t="shared" si="69"/>
        <v>6.1609753492891928</v>
      </c>
      <c r="J738" s="3">
        <f t="shared" si="68"/>
        <v>2.5449070036519919</v>
      </c>
      <c r="K738" s="3">
        <f t="shared" si="70"/>
        <v>0.805577339796818</v>
      </c>
      <c r="L738" s="3">
        <f t="shared" si="71"/>
        <v>1.0645129378100826</v>
      </c>
      <c r="M738">
        <f t="shared" si="72"/>
        <v>1000</v>
      </c>
    </row>
    <row r="739" spans="6:13" x14ac:dyDescent="0.25">
      <c r="F739" s="1">
        <v>27044</v>
      </c>
      <c r="G739">
        <v>46.6</v>
      </c>
      <c r="H739" s="3">
        <f t="shared" si="67"/>
        <v>9.3896713615023497</v>
      </c>
      <c r="I739" s="3">
        <f t="shared" si="69"/>
        <v>6.6393117097063588</v>
      </c>
      <c r="J739" s="3">
        <f t="shared" si="68"/>
        <v>2.750359651795991</v>
      </c>
      <c r="K739" s="3">
        <f t="shared" si="70"/>
        <v>0.70673195466773453</v>
      </c>
      <c r="L739" s="3">
        <f t="shared" si="71"/>
        <v>1.1504520317505609</v>
      </c>
      <c r="M739">
        <f t="shared" si="72"/>
        <v>1000</v>
      </c>
    </row>
    <row r="740" spans="6:13" x14ac:dyDescent="0.25">
      <c r="F740" s="1">
        <v>27075</v>
      </c>
      <c r="G740">
        <v>47.2</v>
      </c>
      <c r="H740" s="3">
        <f t="shared" si="67"/>
        <v>10.023310023310028</v>
      </c>
      <c r="I740" s="3">
        <f t="shared" si="69"/>
        <v>7.1517465441750927</v>
      </c>
      <c r="J740" s="3">
        <f t="shared" si="68"/>
        <v>2.8715634791349354</v>
      </c>
      <c r="K740" s="3">
        <f t="shared" si="70"/>
        <v>0.58105272473838543</v>
      </c>
      <c r="L740" s="3">
        <f t="shared" si="71"/>
        <v>1.2011505610599837</v>
      </c>
      <c r="M740">
        <f t="shared" si="72"/>
        <v>1000</v>
      </c>
    </row>
    <row r="741" spans="6:13" x14ac:dyDescent="0.25">
      <c r="F741" s="1">
        <v>27103</v>
      </c>
      <c r="G741">
        <v>47.8</v>
      </c>
      <c r="H741" s="3">
        <f t="shared" si="67"/>
        <v>10.39260969976905</v>
      </c>
      <c r="I741" s="3">
        <f t="shared" si="69"/>
        <v>7.6353496874328188</v>
      </c>
      <c r="J741" s="3">
        <f t="shared" si="68"/>
        <v>2.7572600123362312</v>
      </c>
      <c r="K741" s="3">
        <f t="shared" si="70"/>
        <v>0.50353515869221321</v>
      </c>
      <c r="L741" s="3">
        <f t="shared" si="71"/>
        <v>1.1533383938298427</v>
      </c>
      <c r="M741">
        <f t="shared" si="72"/>
        <v>1000</v>
      </c>
    </row>
    <row r="742" spans="6:13" x14ac:dyDescent="0.25">
      <c r="F742" s="1">
        <v>27134</v>
      </c>
      <c r="G742">
        <v>48</v>
      </c>
      <c r="H742" s="3">
        <f t="shared" si="67"/>
        <v>10.091743119266061</v>
      </c>
      <c r="I742" s="3">
        <f t="shared" si="69"/>
        <v>8.0546415337170387</v>
      </c>
      <c r="J742" s="3">
        <f t="shared" si="68"/>
        <v>2.0371015855490224</v>
      </c>
      <c r="K742" s="3">
        <f t="shared" si="70"/>
        <v>0.4453801947057533</v>
      </c>
      <c r="L742" s="3">
        <f t="shared" si="71"/>
        <v>0.85210225377135462</v>
      </c>
      <c r="M742">
        <f t="shared" si="72"/>
        <v>1000</v>
      </c>
    </row>
    <row r="743" spans="6:13" x14ac:dyDescent="0.25">
      <c r="F743" s="1">
        <v>27164</v>
      </c>
      <c r="G743">
        <v>48.6</v>
      </c>
      <c r="H743" s="3">
        <f t="shared" si="67"/>
        <v>10.70615034168565</v>
      </c>
      <c r="I743" s="3">
        <f t="shared" si="69"/>
        <v>8.4860835493703295</v>
      </c>
      <c r="J743" s="3">
        <f t="shared" si="68"/>
        <v>2.2200667923153201</v>
      </c>
      <c r="K743" s="3">
        <f t="shared" si="70"/>
        <v>0.4098889396794268</v>
      </c>
      <c r="L743" s="3">
        <f t="shared" si="71"/>
        <v>0.92863504239283412</v>
      </c>
      <c r="M743">
        <f t="shared" si="72"/>
        <v>1000</v>
      </c>
    </row>
    <row r="744" spans="6:13" x14ac:dyDescent="0.25">
      <c r="F744" s="1">
        <v>27195</v>
      </c>
      <c r="G744">
        <v>49</v>
      </c>
      <c r="H744" s="3">
        <f t="shared" si="67"/>
        <v>10.859728506787313</v>
      </c>
      <c r="I744" s="3">
        <f t="shared" si="69"/>
        <v>8.8914606051917371</v>
      </c>
      <c r="J744" s="3">
        <f t="shared" si="68"/>
        <v>1.968267901595576</v>
      </c>
      <c r="K744" s="3">
        <f t="shared" si="70"/>
        <v>0.41030884004971968</v>
      </c>
      <c r="L744" s="3">
        <f t="shared" si="71"/>
        <v>0.82330970967429173</v>
      </c>
      <c r="M744">
        <f t="shared" si="72"/>
        <v>1000</v>
      </c>
    </row>
    <row r="745" spans="6:13" x14ac:dyDescent="0.25">
      <c r="F745" s="1">
        <v>27225</v>
      </c>
      <c r="G745">
        <v>49.4</v>
      </c>
      <c r="H745" s="3">
        <f t="shared" si="67"/>
        <v>11.512415349887139</v>
      </c>
      <c r="I745" s="3">
        <f t="shared" si="69"/>
        <v>9.3735015820419161</v>
      </c>
      <c r="J745" s="3">
        <f t="shared" si="68"/>
        <v>2.1389137678452226</v>
      </c>
      <c r="K745" s="3">
        <f t="shared" si="70"/>
        <v>0.3057828642872259</v>
      </c>
      <c r="L745" s="3">
        <f t="shared" si="71"/>
        <v>0.89468942301779686</v>
      </c>
      <c r="M745">
        <f t="shared" si="72"/>
        <v>1000</v>
      </c>
    </row>
    <row r="746" spans="6:13" x14ac:dyDescent="0.25">
      <c r="F746" s="1">
        <v>27256</v>
      </c>
      <c r="G746">
        <v>50</v>
      </c>
      <c r="H746" s="3">
        <f t="shared" si="67"/>
        <v>10.864745011086473</v>
      </c>
      <c r="I746" s="3">
        <f t="shared" si="69"/>
        <v>9.6638176345530891</v>
      </c>
      <c r="J746" s="3">
        <f t="shared" si="68"/>
        <v>1.2009273765333841</v>
      </c>
      <c r="K746" s="3">
        <f t="shared" si="70"/>
        <v>0.45748484609076356</v>
      </c>
      <c r="L746" s="3">
        <f t="shared" si="71"/>
        <v>0.50233769951341045</v>
      </c>
      <c r="M746">
        <f t="shared" si="72"/>
        <v>1000</v>
      </c>
    </row>
    <row r="747" spans="6:13" x14ac:dyDescent="0.25">
      <c r="F747" s="1">
        <v>27287</v>
      </c>
      <c r="G747">
        <v>50.6</v>
      </c>
      <c r="H747" s="3">
        <f t="shared" si="67"/>
        <v>11.946902654867241</v>
      </c>
      <c r="I747" s="3">
        <f t="shared" si="69"/>
        <v>10.04577448682924</v>
      </c>
      <c r="J747" s="3">
        <f t="shared" si="68"/>
        <v>1.9011281680380012</v>
      </c>
      <c r="K747" s="3">
        <f t="shared" si="70"/>
        <v>0.47250535539120753</v>
      </c>
      <c r="L747" s="3">
        <f t="shared" si="71"/>
        <v>0.7952257306092031</v>
      </c>
      <c r="M747">
        <f t="shared" si="72"/>
        <v>1000</v>
      </c>
    </row>
    <row r="748" spans="6:13" x14ac:dyDescent="0.25">
      <c r="F748" s="1">
        <v>27317</v>
      </c>
      <c r="G748">
        <v>51.1</v>
      </c>
      <c r="H748" s="3">
        <f t="shared" si="67"/>
        <v>12.061403508771939</v>
      </c>
      <c r="I748" s="3">
        <f t="shared" si="69"/>
        <v>10.400773242583874</v>
      </c>
      <c r="J748" s="3">
        <f t="shared" si="68"/>
        <v>1.6606302661880648</v>
      </c>
      <c r="K748" s="3">
        <f t="shared" si="70"/>
        <v>0.50052048860266996</v>
      </c>
      <c r="L748" s="3">
        <f t="shared" si="71"/>
        <v>0.69462750534279727</v>
      </c>
      <c r="M748">
        <f t="shared" si="72"/>
        <v>1000</v>
      </c>
    </row>
    <row r="749" spans="6:13" x14ac:dyDescent="0.25">
      <c r="F749" s="1">
        <v>27348</v>
      </c>
      <c r="G749">
        <v>51.5</v>
      </c>
      <c r="H749" s="3">
        <f t="shared" si="67"/>
        <v>12.200435729847502</v>
      </c>
      <c r="I749" s="3">
        <f t="shared" si="69"/>
        <v>10.72958313831016</v>
      </c>
      <c r="J749" s="3">
        <f t="shared" si="68"/>
        <v>1.4708525915373425</v>
      </c>
      <c r="K749" s="3">
        <f t="shared" si="70"/>
        <v>0.53202574652593493</v>
      </c>
      <c r="L749" s="3">
        <f t="shared" si="71"/>
        <v>0.61524511939183624</v>
      </c>
      <c r="M749">
        <f t="shared" si="72"/>
        <v>1000</v>
      </c>
    </row>
    <row r="750" spans="6:13" x14ac:dyDescent="0.25">
      <c r="F750" s="1">
        <v>27378</v>
      </c>
      <c r="G750">
        <v>51.9</v>
      </c>
      <c r="H750" s="3">
        <f t="shared" si="67"/>
        <v>12.337662337662337</v>
      </c>
      <c r="I750" s="3">
        <f t="shared" si="69"/>
        <v>11.032231470370258</v>
      </c>
      <c r="J750" s="3">
        <f t="shared" si="68"/>
        <v>1.3054308672920794</v>
      </c>
      <c r="K750" s="3">
        <f t="shared" si="70"/>
        <v>0.56290256297716135</v>
      </c>
      <c r="L750" s="3">
        <f t="shared" si="71"/>
        <v>0.54605062018175243</v>
      </c>
      <c r="M750">
        <f t="shared" si="72"/>
        <v>1000</v>
      </c>
    </row>
    <row r="751" spans="6:13" x14ac:dyDescent="0.25">
      <c r="F751" s="1">
        <v>27409</v>
      </c>
      <c r="G751">
        <v>52.1</v>
      </c>
      <c r="H751" s="3">
        <f t="shared" si="67"/>
        <v>11.802575107296143</v>
      </c>
      <c r="I751" s="3">
        <f t="shared" si="69"/>
        <v>11.233306782519739</v>
      </c>
      <c r="J751" s="3">
        <f t="shared" si="68"/>
        <v>0.5692683247764041</v>
      </c>
      <c r="K751" s="3">
        <f t="shared" si="70"/>
        <v>0.65196693761217972</v>
      </c>
      <c r="L751" s="3">
        <f t="shared" si="71"/>
        <v>0.2381200947383702</v>
      </c>
      <c r="M751">
        <f t="shared" si="72"/>
        <v>1000</v>
      </c>
    </row>
    <row r="752" spans="6:13" x14ac:dyDescent="0.25">
      <c r="F752" s="1">
        <v>27440</v>
      </c>
      <c r="G752">
        <v>52.5</v>
      </c>
      <c r="H752" s="3">
        <f t="shared" si="67"/>
        <v>11.228813559322038</v>
      </c>
      <c r="I752" s="3">
        <f t="shared" si="69"/>
        <v>11.333765410520741</v>
      </c>
      <c r="J752" s="3">
        <f t="shared" si="68"/>
        <v>-0.10495185119870243</v>
      </c>
      <c r="K752" s="3">
        <f t="shared" si="70"/>
        <v>0.77850103007812699</v>
      </c>
      <c r="L752" s="3">
        <f t="shared" si="71"/>
        <v>-4.3900466024028861E-2</v>
      </c>
      <c r="M752">
        <f t="shared" si="72"/>
        <v>0</v>
      </c>
    </row>
    <row r="753" spans="6:13" x14ac:dyDescent="0.25">
      <c r="F753" s="1">
        <v>27468</v>
      </c>
      <c r="G753">
        <v>52.7</v>
      </c>
      <c r="H753" s="3">
        <f t="shared" si="67"/>
        <v>10.251046025104603</v>
      </c>
      <c r="I753" s="3">
        <f t="shared" si="69"/>
        <v>11.321968437632036</v>
      </c>
      <c r="J753" s="3">
        <f t="shared" si="68"/>
        <v>-1.0709224125274321</v>
      </c>
      <c r="K753" s="3">
        <f t="shared" si="70"/>
        <v>1.0086945225760893</v>
      </c>
      <c r="L753" s="3">
        <f t="shared" si="71"/>
        <v>-0.44795772964996367</v>
      </c>
      <c r="M753">
        <f t="shared" si="72"/>
        <v>0</v>
      </c>
    </row>
    <row r="754" spans="6:13" x14ac:dyDescent="0.25">
      <c r="F754" s="1">
        <v>27499</v>
      </c>
      <c r="G754">
        <v>52.9</v>
      </c>
      <c r="H754" s="3">
        <f t="shared" si="67"/>
        <v>10.20833333333333</v>
      </c>
      <c r="I754" s="3">
        <f t="shared" si="69"/>
        <v>11.331684288804309</v>
      </c>
      <c r="J754" s="3">
        <f t="shared" si="68"/>
        <v>-1.1233509554709791</v>
      </c>
      <c r="K754" s="3">
        <f t="shared" si="70"/>
        <v>1.188172646878622</v>
      </c>
      <c r="L754" s="3">
        <f t="shared" si="71"/>
        <v>-0.46988814290036829</v>
      </c>
      <c r="M754">
        <f t="shared" si="72"/>
        <v>0</v>
      </c>
    </row>
    <row r="755" spans="6:13" x14ac:dyDescent="0.25">
      <c r="F755" s="1">
        <v>27529</v>
      </c>
      <c r="G755">
        <v>53.2</v>
      </c>
      <c r="H755" s="3">
        <f t="shared" si="67"/>
        <v>9.4650205761316997</v>
      </c>
      <c r="I755" s="3">
        <f t="shared" si="69"/>
        <v>11.228256808341479</v>
      </c>
      <c r="J755" s="3">
        <f t="shared" si="68"/>
        <v>-1.7632362322097794</v>
      </c>
      <c r="K755" s="3">
        <f t="shared" si="70"/>
        <v>1.3632996149891072</v>
      </c>
      <c r="L755" s="3">
        <f t="shared" si="71"/>
        <v>-0.73754670756506968</v>
      </c>
      <c r="M755">
        <f t="shared" si="72"/>
        <v>0</v>
      </c>
    </row>
    <row r="756" spans="6:13" x14ac:dyDescent="0.25">
      <c r="F756" s="1">
        <v>27560</v>
      </c>
      <c r="G756">
        <v>53.6</v>
      </c>
      <c r="H756" s="3">
        <f t="shared" si="67"/>
        <v>9.387755102040817</v>
      </c>
      <c r="I756" s="3">
        <f t="shared" si="69"/>
        <v>11.105592357945937</v>
      </c>
      <c r="J756" s="3">
        <f t="shared" si="68"/>
        <v>-1.7178372559051205</v>
      </c>
      <c r="K756" s="3">
        <f t="shared" si="70"/>
        <v>1.4584495582024575</v>
      </c>
      <c r="L756" s="3">
        <f t="shared" si="71"/>
        <v>-0.71855670220523082</v>
      </c>
      <c r="M756">
        <f t="shared" si="72"/>
        <v>0</v>
      </c>
    </row>
    <row r="757" spans="6:13" x14ac:dyDescent="0.25">
      <c r="F757" s="1">
        <v>27590</v>
      </c>
      <c r="G757">
        <v>54.2</v>
      </c>
      <c r="H757" s="3">
        <f t="shared" si="67"/>
        <v>9.7165991902834037</v>
      </c>
      <c r="I757" s="3">
        <f t="shared" si="69"/>
        <v>10.955941011312293</v>
      </c>
      <c r="J757" s="3">
        <f t="shared" si="68"/>
        <v>-1.2393418210288889</v>
      </c>
      <c r="K757" s="3">
        <f t="shared" si="70"/>
        <v>1.4117307146475404</v>
      </c>
      <c r="L757" s="3">
        <f t="shared" si="71"/>
        <v>-0.51840613466863239</v>
      </c>
      <c r="M757">
        <f t="shared" si="72"/>
        <v>0</v>
      </c>
    </row>
    <row r="758" spans="6:13" x14ac:dyDescent="0.25">
      <c r="F758" s="1">
        <v>27621</v>
      </c>
      <c r="G758">
        <v>54.3</v>
      </c>
      <c r="H758" s="3">
        <f t="shared" si="67"/>
        <v>8.5999999999999854</v>
      </c>
      <c r="I758" s="3">
        <f t="shared" si="69"/>
        <v>10.767212260388419</v>
      </c>
      <c r="J758" s="3">
        <f t="shared" si="68"/>
        <v>-2.1672122603884336</v>
      </c>
      <c r="K758" s="3">
        <f t="shared" si="70"/>
        <v>1.502819458459745</v>
      </c>
      <c r="L758" s="3">
        <f t="shared" si="71"/>
        <v>-0.90652644157664464</v>
      </c>
      <c r="M758">
        <f t="shared" si="72"/>
        <v>0</v>
      </c>
    </row>
    <row r="759" spans="6:13" x14ac:dyDescent="0.25">
      <c r="F759" s="1">
        <v>27652</v>
      </c>
      <c r="G759">
        <v>54.6</v>
      </c>
      <c r="H759" s="3">
        <f t="shared" si="67"/>
        <v>7.9051383399209474</v>
      </c>
      <c r="I759" s="3">
        <f t="shared" si="69"/>
        <v>10.43039856747623</v>
      </c>
      <c r="J759" s="3">
        <f t="shared" si="68"/>
        <v>-2.5252602275552825</v>
      </c>
      <c r="K759" s="3">
        <f t="shared" si="70"/>
        <v>1.4860364456145574</v>
      </c>
      <c r="L759" s="3">
        <f t="shared" si="71"/>
        <v>-1.056294858598861</v>
      </c>
      <c r="M759">
        <f t="shared" si="72"/>
        <v>0</v>
      </c>
    </row>
    <row r="760" spans="6:13" x14ac:dyDescent="0.25">
      <c r="F760" s="1">
        <v>27682</v>
      </c>
      <c r="G760">
        <v>54.9</v>
      </c>
      <c r="H760" s="3">
        <f t="shared" si="67"/>
        <v>7.4363992172211235</v>
      </c>
      <c r="I760" s="3">
        <f t="shared" si="69"/>
        <v>10.044981543180327</v>
      </c>
      <c r="J760" s="3">
        <f t="shared" si="68"/>
        <v>-2.6085823259592038</v>
      </c>
      <c r="K760" s="3">
        <f t="shared" si="70"/>
        <v>1.4157555279625367</v>
      </c>
      <c r="L760" s="3">
        <f t="shared" si="71"/>
        <v>-1.0911477831376266</v>
      </c>
      <c r="M760">
        <f t="shared" si="72"/>
        <v>0</v>
      </c>
    </row>
    <row r="761" spans="6:13" x14ac:dyDescent="0.25">
      <c r="F761" s="1">
        <v>27713</v>
      </c>
      <c r="G761">
        <v>55.3</v>
      </c>
      <c r="H761" s="3">
        <f t="shared" si="67"/>
        <v>7.3786407766990303</v>
      </c>
      <c r="I761" s="3">
        <f t="shared" si="69"/>
        <v>9.6431652970846216</v>
      </c>
      <c r="J761" s="3">
        <f t="shared" si="68"/>
        <v>-2.2645245203855913</v>
      </c>
      <c r="K761" s="3">
        <f t="shared" si="70"/>
        <v>1.2437916601724337</v>
      </c>
      <c r="L761" s="3">
        <f t="shared" si="71"/>
        <v>-0.94723133162797424</v>
      </c>
      <c r="M761">
        <f t="shared" si="72"/>
        <v>0</v>
      </c>
    </row>
    <row r="762" spans="6:13" x14ac:dyDescent="0.25">
      <c r="F762" s="1">
        <v>27743</v>
      </c>
      <c r="G762">
        <v>55.5</v>
      </c>
      <c r="H762" s="3">
        <f t="shared" si="67"/>
        <v>6.9364161849710948</v>
      </c>
      <c r="I762" s="3">
        <f t="shared" si="69"/>
        <v>9.1930614510270185</v>
      </c>
      <c r="J762" s="3">
        <f t="shared" si="68"/>
        <v>-2.2566452660559237</v>
      </c>
      <c r="K762" s="3">
        <f t="shared" si="70"/>
        <v>0.98233463921066444</v>
      </c>
      <c r="L762" s="3">
        <f t="shared" si="71"/>
        <v>-0.94393550660875314</v>
      </c>
      <c r="M762">
        <f t="shared" si="72"/>
        <v>0</v>
      </c>
    </row>
    <row r="763" spans="6:13" x14ac:dyDescent="0.25">
      <c r="F763" s="1">
        <v>27774</v>
      </c>
      <c r="G763">
        <v>55.6</v>
      </c>
      <c r="H763" s="3">
        <f t="shared" si="67"/>
        <v>6.7178502879078783</v>
      </c>
      <c r="I763" s="3">
        <f t="shared" si="69"/>
        <v>8.7693343827446615</v>
      </c>
      <c r="J763" s="3">
        <f t="shared" si="68"/>
        <v>-2.0514840948367832</v>
      </c>
      <c r="K763" s="3">
        <f t="shared" si="70"/>
        <v>0.73519496640790338</v>
      </c>
      <c r="L763" s="3">
        <f t="shared" si="71"/>
        <v>-0.85811833498494094</v>
      </c>
      <c r="M763">
        <f t="shared" si="72"/>
        <v>0</v>
      </c>
    </row>
    <row r="764" spans="6:13" x14ac:dyDescent="0.25">
      <c r="F764" s="1">
        <v>27805</v>
      </c>
      <c r="G764">
        <v>55.8</v>
      </c>
      <c r="H764" s="3">
        <f t="shared" si="67"/>
        <v>6.2857142857142723</v>
      </c>
      <c r="I764" s="3">
        <f t="shared" si="69"/>
        <v>8.3574094432773496</v>
      </c>
      <c r="J764" s="3">
        <f t="shared" si="68"/>
        <v>-2.0716951575630773</v>
      </c>
      <c r="K764" s="3">
        <f t="shared" si="70"/>
        <v>0.52704593280681944</v>
      </c>
      <c r="L764" s="3">
        <f t="shared" si="71"/>
        <v>-0.8665724504902057</v>
      </c>
      <c r="M764">
        <f t="shared" si="72"/>
        <v>0</v>
      </c>
    </row>
    <row r="765" spans="6:13" x14ac:dyDescent="0.25">
      <c r="F765" s="1">
        <v>27834</v>
      </c>
      <c r="G765">
        <v>55.9</v>
      </c>
      <c r="H765" s="3">
        <f t="shared" si="67"/>
        <v>6.0721062618595667</v>
      </c>
      <c r="I765" s="3">
        <f t="shared" si="69"/>
        <v>8.0091644630069307</v>
      </c>
      <c r="J765" s="3">
        <f t="shared" si="68"/>
        <v>-1.937058201147364</v>
      </c>
      <c r="K765" s="3">
        <f t="shared" si="70"/>
        <v>0.45710199613454111</v>
      </c>
      <c r="L765" s="3">
        <f t="shared" si="71"/>
        <v>-0.81025495762849087</v>
      </c>
      <c r="M765">
        <f t="shared" si="72"/>
        <v>0</v>
      </c>
    </row>
    <row r="766" spans="6:13" x14ac:dyDescent="0.25">
      <c r="F766" s="1">
        <v>27865</v>
      </c>
      <c r="G766">
        <v>56.1</v>
      </c>
      <c r="H766" s="3">
        <f t="shared" si="67"/>
        <v>6.0491493383743045</v>
      </c>
      <c r="I766" s="3">
        <f t="shared" si="69"/>
        <v>7.6625657967603438</v>
      </c>
      <c r="J766" s="3">
        <f t="shared" si="68"/>
        <v>-1.6134164583860393</v>
      </c>
      <c r="K766" s="3">
        <f t="shared" si="70"/>
        <v>0.3909946753080874</v>
      </c>
      <c r="L766" s="3">
        <f t="shared" si="71"/>
        <v>-0.6748783714151485</v>
      </c>
      <c r="M766">
        <f t="shared" si="72"/>
        <v>0</v>
      </c>
    </row>
    <row r="767" spans="6:13" x14ac:dyDescent="0.25">
      <c r="F767" s="1">
        <v>27895</v>
      </c>
      <c r="G767">
        <v>56.5</v>
      </c>
      <c r="H767" s="3">
        <f t="shared" si="67"/>
        <v>6.203007518796988</v>
      </c>
      <c r="I767" s="3">
        <f t="shared" si="69"/>
        <v>7.3907313753157844</v>
      </c>
      <c r="J767" s="3">
        <f t="shared" si="68"/>
        <v>-1.1877238565187964</v>
      </c>
      <c r="K767" s="3">
        <f t="shared" si="70"/>
        <v>0.4551249648037391</v>
      </c>
      <c r="L767" s="3">
        <f t="shared" si="71"/>
        <v>-0.4968147794774353</v>
      </c>
      <c r="M767">
        <f t="shared" si="72"/>
        <v>0</v>
      </c>
    </row>
    <row r="768" spans="6:13" x14ac:dyDescent="0.25">
      <c r="F768" s="1">
        <v>27926</v>
      </c>
      <c r="G768">
        <v>56.8</v>
      </c>
      <c r="H768" s="3">
        <f t="shared" si="67"/>
        <v>5.9701492537313383</v>
      </c>
      <c r="I768" s="3">
        <f t="shared" si="69"/>
        <v>7.1059308879566609</v>
      </c>
      <c r="J768" s="3">
        <f t="shared" si="68"/>
        <v>-1.1357816342253226</v>
      </c>
      <c r="K768" s="3">
        <f t="shared" si="70"/>
        <v>0.51192184361476034</v>
      </c>
      <c r="L768" s="3">
        <f t="shared" si="71"/>
        <v>-0.47508779001547724</v>
      </c>
      <c r="M768">
        <f t="shared" si="72"/>
        <v>0</v>
      </c>
    </row>
    <row r="769" spans="6:13" x14ac:dyDescent="0.25">
      <c r="F769" s="1">
        <v>27956</v>
      </c>
      <c r="G769">
        <v>57.1</v>
      </c>
      <c r="H769" s="3">
        <f t="shared" si="67"/>
        <v>5.3505535055350606</v>
      </c>
      <c r="I769" s="3">
        <f t="shared" si="69"/>
        <v>6.7420937475609657</v>
      </c>
      <c r="J769" s="3">
        <f t="shared" si="68"/>
        <v>-1.3915402420259051</v>
      </c>
      <c r="K769" s="3">
        <f t="shared" si="70"/>
        <v>0.49509158957793276</v>
      </c>
      <c r="L769" s="3">
        <f t="shared" si="71"/>
        <v>-0.5820694386844929</v>
      </c>
      <c r="M769">
        <f t="shared" si="72"/>
        <v>0</v>
      </c>
    </row>
    <row r="770" spans="6:13" x14ac:dyDescent="0.25">
      <c r="F770" s="1">
        <v>27987</v>
      </c>
      <c r="G770">
        <v>57.4</v>
      </c>
      <c r="H770" s="3">
        <f t="shared" si="67"/>
        <v>5.7090239410681365</v>
      </c>
      <c r="I770" s="3">
        <f t="shared" si="69"/>
        <v>6.5011790759833117</v>
      </c>
      <c r="J770" s="3">
        <f t="shared" si="68"/>
        <v>-0.7921551349151752</v>
      </c>
      <c r="K770" s="3">
        <f t="shared" si="70"/>
        <v>0.58688695154068882</v>
      </c>
      <c r="L770" s="3">
        <f t="shared" si="71"/>
        <v>-0.33135175024462649</v>
      </c>
      <c r="M770">
        <f t="shared" si="72"/>
        <v>0</v>
      </c>
    </row>
    <row r="771" spans="6:13" x14ac:dyDescent="0.25">
      <c r="F771" s="1">
        <v>28018</v>
      </c>
      <c r="G771">
        <v>57.6</v>
      </c>
      <c r="H771" s="3">
        <f t="shared" si="67"/>
        <v>5.4945054945054972</v>
      </c>
      <c r="I771" s="3">
        <f t="shared" si="69"/>
        <v>6.3002930055320254</v>
      </c>
      <c r="J771" s="3">
        <f t="shared" si="68"/>
        <v>-0.80578751102652824</v>
      </c>
      <c r="K771" s="3">
        <f t="shared" si="70"/>
        <v>0.60846062240794929</v>
      </c>
      <c r="L771" s="3">
        <f t="shared" si="71"/>
        <v>-0.33705405713552805</v>
      </c>
      <c r="M771">
        <f t="shared" si="72"/>
        <v>0</v>
      </c>
    </row>
    <row r="772" spans="6:13" x14ac:dyDescent="0.25">
      <c r="F772" s="1">
        <v>28048</v>
      </c>
      <c r="G772">
        <v>57.9</v>
      </c>
      <c r="H772" s="3">
        <f t="shared" si="67"/>
        <v>5.464480874316946</v>
      </c>
      <c r="I772" s="3">
        <f t="shared" si="69"/>
        <v>6.1359664769566757</v>
      </c>
      <c r="J772" s="3">
        <f t="shared" si="68"/>
        <v>-0.67148560263972978</v>
      </c>
      <c r="K772" s="3">
        <f t="shared" si="70"/>
        <v>0.59547768602138407</v>
      </c>
      <c r="L772" s="3">
        <f t="shared" si="71"/>
        <v>-0.28087671201243625</v>
      </c>
      <c r="M772">
        <f t="shared" si="72"/>
        <v>0</v>
      </c>
    </row>
    <row r="773" spans="6:13" x14ac:dyDescent="0.25">
      <c r="F773" s="1">
        <v>28079</v>
      </c>
      <c r="G773">
        <v>58</v>
      </c>
      <c r="H773" s="3">
        <f t="shared" si="67"/>
        <v>4.8824593128390603</v>
      </c>
      <c r="I773" s="3">
        <f t="shared" si="69"/>
        <v>5.9279513549683456</v>
      </c>
      <c r="J773" s="3">
        <f t="shared" si="68"/>
        <v>-1.0454920421292853</v>
      </c>
      <c r="K773" s="3">
        <f t="shared" si="70"/>
        <v>0.55883008981401527</v>
      </c>
      <c r="L773" s="3">
        <f t="shared" si="71"/>
        <v>-0.43732042217142608</v>
      </c>
      <c r="M773">
        <f t="shared" si="72"/>
        <v>0</v>
      </c>
    </row>
    <row r="774" spans="6:13" x14ac:dyDescent="0.25">
      <c r="F774" s="1">
        <v>28109</v>
      </c>
      <c r="G774">
        <v>58.2</v>
      </c>
      <c r="H774" s="3">
        <f t="shared" si="67"/>
        <v>4.8648648648648596</v>
      </c>
      <c r="I774" s="3">
        <f t="shared" si="69"/>
        <v>5.7553220782928252</v>
      </c>
      <c r="J774" s="3">
        <f t="shared" si="68"/>
        <v>-0.89045721342796558</v>
      </c>
      <c r="K774" s="3">
        <f t="shared" si="70"/>
        <v>0.50829013003878332</v>
      </c>
      <c r="L774" s="3">
        <f t="shared" si="71"/>
        <v>-0.37247067295587755</v>
      </c>
      <c r="M774">
        <f t="shared" si="72"/>
        <v>0</v>
      </c>
    </row>
    <row r="775" spans="6:13" x14ac:dyDescent="0.25">
      <c r="F775" s="1">
        <v>28140</v>
      </c>
      <c r="G775">
        <v>58.5</v>
      </c>
      <c r="H775" s="3">
        <f t="shared" si="67"/>
        <v>5.2158273381294862</v>
      </c>
      <c r="I775" s="3">
        <f t="shared" si="69"/>
        <v>5.6301534991446269</v>
      </c>
      <c r="J775" s="3">
        <f t="shared" si="68"/>
        <v>-0.41432616101514075</v>
      </c>
      <c r="K775" s="3">
        <f t="shared" si="70"/>
        <v>0.50781742794420137</v>
      </c>
      <c r="L775" s="3">
        <f t="shared" si="71"/>
        <v>-0.17330910647849895</v>
      </c>
      <c r="M775">
        <f t="shared" si="72"/>
        <v>0</v>
      </c>
    </row>
    <row r="776" spans="6:13" x14ac:dyDescent="0.25">
      <c r="F776" s="1">
        <v>28171</v>
      </c>
      <c r="G776">
        <v>59.1</v>
      </c>
      <c r="H776" s="3">
        <f t="shared" si="67"/>
        <v>5.9139784946236729</v>
      </c>
      <c r="I776" s="3">
        <f t="shared" si="69"/>
        <v>5.5991755165537436</v>
      </c>
      <c r="J776" s="3">
        <f t="shared" si="68"/>
        <v>0.3148029780699293</v>
      </c>
      <c r="K776" s="3">
        <f t="shared" si="70"/>
        <v>0.58158012545108251</v>
      </c>
      <c r="L776" s="3">
        <f t="shared" si="71"/>
        <v>0.1316794061770003</v>
      </c>
      <c r="M776">
        <f t="shared" si="72"/>
        <v>1000</v>
      </c>
    </row>
    <row r="777" spans="6:13" x14ac:dyDescent="0.25">
      <c r="F777" s="1">
        <v>28199</v>
      </c>
      <c r="G777">
        <v>59.5</v>
      </c>
      <c r="H777" s="3">
        <f t="shared" si="67"/>
        <v>6.4400715563506239</v>
      </c>
      <c r="I777" s="3">
        <f t="shared" si="69"/>
        <v>5.6298392910946644</v>
      </c>
      <c r="J777" s="3">
        <f t="shared" si="68"/>
        <v>0.81023226525595948</v>
      </c>
      <c r="K777" s="3">
        <f t="shared" si="70"/>
        <v>0.69372441648219141</v>
      </c>
      <c r="L777" s="3">
        <f t="shared" si="71"/>
        <v>0.33891325999670363</v>
      </c>
      <c r="M777">
        <f t="shared" si="72"/>
        <v>1000</v>
      </c>
    </row>
    <row r="778" spans="6:13" x14ac:dyDescent="0.25">
      <c r="F778" s="1">
        <v>28230</v>
      </c>
      <c r="G778">
        <v>60</v>
      </c>
      <c r="H778" s="3">
        <f t="shared" si="67"/>
        <v>6.9518716577540163</v>
      </c>
      <c r="I778" s="3">
        <f t="shared" si="69"/>
        <v>5.7050661510429732</v>
      </c>
      <c r="J778" s="3">
        <f t="shared" si="68"/>
        <v>1.2468055067110431</v>
      </c>
      <c r="K778" s="3">
        <f t="shared" si="70"/>
        <v>0.8404263015763358</v>
      </c>
      <c r="L778" s="3">
        <f t="shared" si="71"/>
        <v>0.52152813085984862</v>
      </c>
      <c r="M778">
        <f t="shared" si="72"/>
        <v>1000</v>
      </c>
    </row>
    <row r="779" spans="6:13" x14ac:dyDescent="0.25">
      <c r="F779" s="1">
        <v>28260</v>
      </c>
      <c r="G779">
        <v>60.3</v>
      </c>
      <c r="H779" s="3">
        <f t="shared" si="67"/>
        <v>6.7256637168141564</v>
      </c>
      <c r="I779" s="3">
        <f t="shared" si="69"/>
        <v>5.7486208342110716</v>
      </c>
      <c r="J779" s="3">
        <f t="shared" si="68"/>
        <v>0.97704288260308481</v>
      </c>
      <c r="K779" s="3">
        <f t="shared" si="70"/>
        <v>0.90825864120818867</v>
      </c>
      <c r="L779" s="3">
        <f t="shared" si="71"/>
        <v>0.40868872136927342</v>
      </c>
      <c r="M779">
        <f t="shared" si="72"/>
        <v>1000</v>
      </c>
    </row>
    <row r="780" spans="6:13" x14ac:dyDescent="0.25">
      <c r="F780" s="1">
        <v>28291</v>
      </c>
      <c r="G780">
        <v>60.7</v>
      </c>
      <c r="H780" s="3">
        <f t="shared" si="67"/>
        <v>6.8661971830985991</v>
      </c>
      <c r="I780" s="3">
        <f t="shared" si="69"/>
        <v>5.8232914949916754</v>
      </c>
      <c r="J780" s="3">
        <f t="shared" si="68"/>
        <v>1.0429056881069236</v>
      </c>
      <c r="K780" s="3">
        <f t="shared" si="70"/>
        <v>0.94655008862639289</v>
      </c>
      <c r="L780" s="3">
        <f t="shared" si="71"/>
        <v>0.43623857229847979</v>
      </c>
      <c r="M780">
        <f t="shared" si="72"/>
        <v>1000</v>
      </c>
    </row>
    <row r="781" spans="6:13" x14ac:dyDescent="0.25">
      <c r="F781" s="1">
        <v>28321</v>
      </c>
      <c r="G781">
        <v>61</v>
      </c>
      <c r="H781" s="3">
        <f t="shared" si="67"/>
        <v>6.8301225919439545</v>
      </c>
      <c r="I781" s="3">
        <f t="shared" si="69"/>
        <v>5.946588918859085</v>
      </c>
      <c r="J781" s="3">
        <f t="shared" si="68"/>
        <v>0.88353367308486952</v>
      </c>
      <c r="K781" s="3">
        <f t="shared" si="70"/>
        <v>0.89861045848799825</v>
      </c>
      <c r="L781" s="3">
        <f t="shared" si="71"/>
        <v>0.36957461496236371</v>
      </c>
      <c r="M781">
        <f t="shared" si="72"/>
        <v>1000</v>
      </c>
    </row>
    <row r="782" spans="6:13" x14ac:dyDescent="0.25">
      <c r="F782" s="1">
        <v>28352</v>
      </c>
      <c r="G782">
        <v>61.2</v>
      </c>
      <c r="H782" s="3">
        <f t="shared" si="67"/>
        <v>6.6202090592334617</v>
      </c>
      <c r="I782" s="3">
        <f t="shared" si="69"/>
        <v>6.0225210120395269</v>
      </c>
      <c r="J782" s="3">
        <f t="shared" si="68"/>
        <v>0.59768804719393476</v>
      </c>
      <c r="K782" s="3">
        <f t="shared" si="70"/>
        <v>0.86861381450414543</v>
      </c>
      <c r="L782" s="3">
        <f t="shared" si="71"/>
        <v>0.2500078227217577</v>
      </c>
      <c r="M782">
        <f t="shared" si="72"/>
        <v>1000</v>
      </c>
    </row>
    <row r="783" spans="6:13" x14ac:dyDescent="0.25">
      <c r="F783" s="1">
        <v>28383</v>
      </c>
      <c r="G783">
        <v>61.4</v>
      </c>
      <c r="H783" s="3">
        <f t="shared" si="67"/>
        <v>6.5972222222222099</v>
      </c>
      <c r="I783" s="3">
        <f t="shared" si="69"/>
        <v>6.114414072682588</v>
      </c>
      <c r="J783" s="3">
        <f t="shared" si="68"/>
        <v>0.48280814953962192</v>
      </c>
      <c r="K783" s="3">
        <f t="shared" si="70"/>
        <v>0.81494733936466901</v>
      </c>
      <c r="L783" s="3">
        <f t="shared" si="71"/>
        <v>0.20195453937119756</v>
      </c>
      <c r="M783">
        <f t="shared" si="72"/>
        <v>1000</v>
      </c>
    </row>
    <row r="784" spans="6:13" x14ac:dyDescent="0.25">
      <c r="F784" s="1">
        <v>28413</v>
      </c>
      <c r="G784">
        <v>61.6</v>
      </c>
      <c r="H784" s="3">
        <f t="shared" si="67"/>
        <v>6.390328151986191</v>
      </c>
      <c r="I784" s="3">
        <f t="shared" si="69"/>
        <v>6.1915680124883581</v>
      </c>
      <c r="J784" s="3">
        <f t="shared" si="68"/>
        <v>0.19876013949783289</v>
      </c>
      <c r="K784" s="3">
        <f t="shared" si="70"/>
        <v>0.75963255939531693</v>
      </c>
      <c r="L784" s="3">
        <f t="shared" si="71"/>
        <v>8.3139674539287486E-2</v>
      </c>
      <c r="M784">
        <f t="shared" si="72"/>
        <v>1000</v>
      </c>
    </row>
    <row r="785" spans="6:13" x14ac:dyDescent="0.25">
      <c r="F785" s="1">
        <v>28444</v>
      </c>
      <c r="G785">
        <v>61.9</v>
      </c>
      <c r="H785" s="3">
        <f t="shared" si="67"/>
        <v>6.7241379310344795</v>
      </c>
      <c r="I785" s="3">
        <f t="shared" si="69"/>
        <v>6.3450412306713089</v>
      </c>
      <c r="J785" s="3">
        <f t="shared" si="68"/>
        <v>0.37909670036317067</v>
      </c>
      <c r="K785" s="3">
        <f t="shared" si="70"/>
        <v>0.62017325157546288</v>
      </c>
      <c r="L785" s="3">
        <f t="shared" si="71"/>
        <v>0.15857292295498437</v>
      </c>
      <c r="M785">
        <f t="shared" si="72"/>
        <v>1000</v>
      </c>
    </row>
    <row r="786" spans="6:13" x14ac:dyDescent="0.25">
      <c r="F786" s="1">
        <v>28474</v>
      </c>
      <c r="G786">
        <v>62.1</v>
      </c>
      <c r="H786" s="3">
        <f t="shared" si="67"/>
        <v>6.7010309278350499</v>
      </c>
      <c r="I786" s="3">
        <f t="shared" si="69"/>
        <v>6.4980550692521577</v>
      </c>
      <c r="J786" s="3">
        <f t="shared" si="68"/>
        <v>0.20297585858289224</v>
      </c>
      <c r="K786" s="3">
        <f t="shared" si="70"/>
        <v>0.46256328741431846</v>
      </c>
      <c r="L786" s="3">
        <f t="shared" si="71"/>
        <v>8.4903073949080712E-2</v>
      </c>
      <c r="M786">
        <f t="shared" si="72"/>
        <v>1000</v>
      </c>
    </row>
    <row r="787" spans="6:13" x14ac:dyDescent="0.25">
      <c r="F787" s="1">
        <v>28505</v>
      </c>
      <c r="G787">
        <v>62.5</v>
      </c>
      <c r="H787" s="3">
        <f t="shared" si="67"/>
        <v>6.8376068376068355</v>
      </c>
      <c r="I787" s="3">
        <f t="shared" si="69"/>
        <v>6.633203360875271</v>
      </c>
      <c r="J787" s="3">
        <f t="shared" si="68"/>
        <v>0.20440347673156456</v>
      </c>
      <c r="K787" s="3">
        <f t="shared" si="70"/>
        <v>0.36910310618657055</v>
      </c>
      <c r="L787" s="3">
        <f t="shared" si="71"/>
        <v>8.5500234469026368E-2</v>
      </c>
      <c r="M787">
        <f t="shared" si="72"/>
        <v>1000</v>
      </c>
    </row>
    <row r="788" spans="6:13" x14ac:dyDescent="0.25">
      <c r="F788" s="1">
        <v>28536</v>
      </c>
      <c r="G788">
        <v>62.9</v>
      </c>
      <c r="H788" s="3">
        <f t="shared" ref="H788:H851" si="73">(G788/G776-1)*100</f>
        <v>6.4297800338409372</v>
      </c>
      <c r="I788" s="3">
        <f t="shared" si="69"/>
        <v>6.6761868224767094</v>
      </c>
      <c r="J788" s="3">
        <f t="shared" si="68"/>
        <v>-0.24640678863577214</v>
      </c>
      <c r="K788" s="3">
        <f t="shared" si="70"/>
        <v>0.43907159126227391</v>
      </c>
      <c r="L788" s="3">
        <f t="shared" si="71"/>
        <v>-0.10306986231347691</v>
      </c>
      <c r="M788">
        <f t="shared" si="72"/>
        <v>0</v>
      </c>
    </row>
    <row r="789" spans="6:13" x14ac:dyDescent="0.25">
      <c r="F789" s="1">
        <v>28564</v>
      </c>
      <c r="G789">
        <v>63.4</v>
      </c>
      <c r="H789" s="3">
        <f t="shared" si="73"/>
        <v>6.5546218487394947</v>
      </c>
      <c r="I789" s="3">
        <f t="shared" si="69"/>
        <v>6.6857326801757821</v>
      </c>
      <c r="J789" s="3">
        <f t="shared" si="68"/>
        <v>-0.13111083143628743</v>
      </c>
      <c r="K789" s="3">
        <f t="shared" si="70"/>
        <v>0.47397600479367152</v>
      </c>
      <c r="L789" s="3">
        <f t="shared" si="71"/>
        <v>-5.4842544796599772E-2</v>
      </c>
      <c r="M789">
        <f t="shared" si="72"/>
        <v>0</v>
      </c>
    </row>
    <row r="790" spans="6:13" x14ac:dyDescent="0.25">
      <c r="F790" s="1">
        <v>28595</v>
      </c>
      <c r="G790">
        <v>63.9</v>
      </c>
      <c r="H790" s="3">
        <f t="shared" si="73"/>
        <v>6.4999999999999947</v>
      </c>
      <c r="I790" s="3">
        <f t="shared" si="69"/>
        <v>6.6480767086962809</v>
      </c>
      <c r="J790" s="3">
        <f t="shared" si="68"/>
        <v>-0.1480767086962862</v>
      </c>
      <c r="K790" s="3">
        <f t="shared" si="70"/>
        <v>0.44043205808702102</v>
      </c>
      <c r="L790" s="3">
        <f t="shared" si="71"/>
        <v>-6.1939226843782454E-2</v>
      </c>
      <c r="M790">
        <f t="shared" si="72"/>
        <v>0</v>
      </c>
    </row>
    <row r="791" spans="6:13" x14ac:dyDescent="0.25">
      <c r="F791" s="1">
        <v>28625</v>
      </c>
      <c r="G791">
        <v>64.5</v>
      </c>
      <c r="H791" s="3">
        <f t="shared" si="73"/>
        <v>6.9651741293532465</v>
      </c>
      <c r="I791" s="3">
        <f t="shared" si="69"/>
        <v>6.6680359097412039</v>
      </c>
      <c r="J791" s="3">
        <f t="shared" si="68"/>
        <v>0.29713821961204268</v>
      </c>
      <c r="K791" s="3">
        <f t="shared" si="70"/>
        <v>0.39686039059466238</v>
      </c>
      <c r="L791" s="3">
        <f t="shared" si="71"/>
        <v>0.12429038807349957</v>
      </c>
      <c r="M791">
        <f t="shared" si="72"/>
        <v>1000</v>
      </c>
    </row>
    <row r="792" spans="6:13" x14ac:dyDescent="0.25">
      <c r="F792" s="1">
        <v>28656</v>
      </c>
      <c r="G792">
        <v>65.2</v>
      </c>
      <c r="H792" s="3">
        <f t="shared" si="73"/>
        <v>7.4135090609555254</v>
      </c>
      <c r="I792" s="3">
        <f t="shared" si="69"/>
        <v>6.7136452328959466</v>
      </c>
      <c r="J792" s="3">
        <f t="shared" si="68"/>
        <v>0.69986382805957881</v>
      </c>
      <c r="K792" s="3">
        <f t="shared" si="70"/>
        <v>0.34902667619269534</v>
      </c>
      <c r="L792" s="3">
        <f t="shared" si="71"/>
        <v>0.29274708215490891</v>
      </c>
      <c r="M792">
        <f t="shared" si="72"/>
        <v>1000</v>
      </c>
    </row>
    <row r="793" spans="6:13" x14ac:dyDescent="0.25">
      <c r="F793" s="1">
        <v>28686</v>
      </c>
      <c r="G793">
        <v>65.7</v>
      </c>
      <c r="H793" s="3">
        <f t="shared" si="73"/>
        <v>7.7049180327869005</v>
      </c>
      <c r="I793" s="3">
        <f t="shared" si="69"/>
        <v>6.7865448529661938</v>
      </c>
      <c r="J793" s="3">
        <f t="shared" si="68"/>
        <v>0.91837317982070665</v>
      </c>
      <c r="K793" s="3">
        <f t="shared" si="70"/>
        <v>0.35455859795204886</v>
      </c>
      <c r="L793" s="3">
        <f t="shared" si="71"/>
        <v>0.38414768408198158</v>
      </c>
      <c r="M793">
        <f t="shared" si="72"/>
        <v>1000</v>
      </c>
    </row>
    <row r="794" spans="6:13" x14ac:dyDescent="0.25">
      <c r="F794" s="1">
        <v>28717</v>
      </c>
      <c r="G794">
        <v>66</v>
      </c>
      <c r="H794" s="3">
        <f t="shared" si="73"/>
        <v>7.8431372549019551</v>
      </c>
      <c r="I794" s="3">
        <f t="shared" si="69"/>
        <v>6.8884555359385686</v>
      </c>
      <c r="J794" s="3">
        <f t="shared" si="68"/>
        <v>0.95468171896338649</v>
      </c>
      <c r="K794" s="3">
        <f t="shared" si="70"/>
        <v>0.39551993484233028</v>
      </c>
      <c r="L794" s="3">
        <f t="shared" si="71"/>
        <v>0.39933523695322665</v>
      </c>
      <c r="M794">
        <f t="shared" si="72"/>
        <v>1000</v>
      </c>
    </row>
    <row r="795" spans="6:13" x14ac:dyDescent="0.25">
      <c r="F795" s="1">
        <v>28748</v>
      </c>
      <c r="G795">
        <v>66.5</v>
      </c>
      <c r="H795" s="3">
        <f t="shared" si="73"/>
        <v>8.306188925081436</v>
      </c>
      <c r="I795" s="3">
        <f t="shared" si="69"/>
        <v>7.0308694278435029</v>
      </c>
      <c r="J795" s="3">
        <f t="shared" si="68"/>
        <v>1.2753194972379331</v>
      </c>
      <c r="K795" s="3">
        <f t="shared" si="70"/>
        <v>0.48225012019256669</v>
      </c>
      <c r="L795" s="3">
        <f t="shared" si="71"/>
        <v>0.53345529039098694</v>
      </c>
      <c r="M795">
        <f t="shared" si="72"/>
        <v>1000</v>
      </c>
    </row>
    <row r="796" spans="6:13" x14ac:dyDescent="0.25">
      <c r="F796" s="1">
        <v>28778</v>
      </c>
      <c r="G796">
        <v>67.099999999999994</v>
      </c>
      <c r="H796" s="3">
        <f t="shared" si="73"/>
        <v>8.9285714285714199</v>
      </c>
      <c r="I796" s="3">
        <f t="shared" si="69"/>
        <v>7.2423897008922724</v>
      </c>
      <c r="J796" s="3">
        <f t="shared" si="68"/>
        <v>1.6861817276791475</v>
      </c>
      <c r="K796" s="3">
        <f t="shared" si="70"/>
        <v>0.60572653622279404</v>
      </c>
      <c r="L796" s="3">
        <f t="shared" si="71"/>
        <v>0.70531546419480307</v>
      </c>
      <c r="M796">
        <f t="shared" si="72"/>
        <v>1000</v>
      </c>
    </row>
    <row r="797" spans="6:13" x14ac:dyDescent="0.25">
      <c r="F797" s="1">
        <v>28809</v>
      </c>
      <c r="G797">
        <v>67.400000000000006</v>
      </c>
      <c r="H797" s="3">
        <f t="shared" si="73"/>
        <v>8.8852988691437993</v>
      </c>
      <c r="I797" s="3">
        <f t="shared" si="69"/>
        <v>7.4224864457347159</v>
      </c>
      <c r="J797" s="3">
        <f t="shared" si="68"/>
        <v>1.4628124234090834</v>
      </c>
      <c r="K797" s="3">
        <f t="shared" si="70"/>
        <v>0.66289823384047508</v>
      </c>
      <c r="L797" s="3">
        <f t="shared" si="71"/>
        <v>0.61188198550033523</v>
      </c>
      <c r="M797">
        <f t="shared" si="72"/>
        <v>1000</v>
      </c>
    </row>
    <row r="798" spans="6:13" x14ac:dyDescent="0.25">
      <c r="F798" s="1">
        <v>28839</v>
      </c>
      <c r="G798">
        <v>67.7</v>
      </c>
      <c r="H798" s="3">
        <f t="shared" si="73"/>
        <v>9.0177133655394481</v>
      </c>
      <c r="I798" s="3">
        <f t="shared" si="69"/>
        <v>7.6155433155434151</v>
      </c>
      <c r="J798" s="3">
        <f t="shared" si="68"/>
        <v>1.402170049996033</v>
      </c>
      <c r="K798" s="3">
        <f t="shared" si="70"/>
        <v>0.68785239946609877</v>
      </c>
      <c r="L798" s="3">
        <f t="shared" si="71"/>
        <v>0.58651579687927169</v>
      </c>
      <c r="M798">
        <f t="shared" si="72"/>
        <v>1000</v>
      </c>
    </row>
    <row r="799" spans="6:13" x14ac:dyDescent="0.25">
      <c r="F799" s="1">
        <v>28870</v>
      </c>
      <c r="G799">
        <v>68.3</v>
      </c>
      <c r="H799" s="3">
        <f t="shared" si="73"/>
        <v>9.2799999999999994</v>
      </c>
      <c r="I799" s="3">
        <f t="shared" si="69"/>
        <v>7.8190760790761793</v>
      </c>
      <c r="J799" s="3">
        <f t="shared" ref="J799:J862" si="74">H799-I799</f>
        <v>1.4609239209238201</v>
      </c>
      <c r="K799" s="3">
        <f t="shared" si="70"/>
        <v>0.70139674957956577</v>
      </c>
      <c r="L799" s="3">
        <f t="shared" si="71"/>
        <v>0.61109204098536307</v>
      </c>
      <c r="M799">
        <f t="shared" si="72"/>
        <v>1000</v>
      </c>
    </row>
    <row r="800" spans="6:13" x14ac:dyDescent="0.25">
      <c r="F800" s="1">
        <v>28901</v>
      </c>
      <c r="G800">
        <v>69.099999999999994</v>
      </c>
      <c r="H800" s="3">
        <f t="shared" si="73"/>
        <v>9.856915739268679</v>
      </c>
      <c r="I800" s="3">
        <f t="shared" ref="I800:I863" si="75">AVERAGE(H789:H800)</f>
        <v>8.1046707211951574</v>
      </c>
      <c r="J800" s="3">
        <f t="shared" si="74"/>
        <v>1.7522450180735216</v>
      </c>
      <c r="K800" s="3">
        <f t="shared" ref="K800:K863" si="76">STDEV(J789:J800)</f>
        <v>0.66604903399404036</v>
      </c>
      <c r="L800" s="3">
        <f t="shared" ref="L800:L863" si="77">J800/STDEV($J$30:$J$1317)</f>
        <v>0.73294917624722689</v>
      </c>
      <c r="M800">
        <f t="shared" ref="M800:M863" si="78">IF(L800&gt;0,1000,0)</f>
        <v>1000</v>
      </c>
    </row>
    <row r="801" spans="6:13" x14ac:dyDescent="0.25">
      <c r="F801" s="1">
        <v>28929</v>
      </c>
      <c r="G801">
        <v>69.8</v>
      </c>
      <c r="H801" s="3">
        <f t="shared" si="73"/>
        <v>10.094637223974768</v>
      </c>
      <c r="I801" s="3">
        <f t="shared" si="75"/>
        <v>8.3996720024647651</v>
      </c>
      <c r="J801" s="3">
        <f t="shared" si="74"/>
        <v>1.6949652215100031</v>
      </c>
      <c r="K801" s="3">
        <f t="shared" si="76"/>
        <v>0.59680734524698142</v>
      </c>
      <c r="L801" s="3">
        <f t="shared" si="77"/>
        <v>0.7089895249006376</v>
      </c>
      <c r="M801">
        <f t="shared" si="78"/>
        <v>1000</v>
      </c>
    </row>
    <row r="802" spans="6:13" x14ac:dyDescent="0.25">
      <c r="F802" s="1">
        <v>28960</v>
      </c>
      <c r="G802">
        <v>70.599999999999994</v>
      </c>
      <c r="H802" s="3">
        <f t="shared" si="73"/>
        <v>10.485133020344284</v>
      </c>
      <c r="I802" s="3">
        <f t="shared" si="75"/>
        <v>8.7317664208267889</v>
      </c>
      <c r="J802" s="3">
        <f t="shared" si="74"/>
        <v>1.753366599517495</v>
      </c>
      <c r="K802" s="3">
        <f t="shared" si="76"/>
        <v>0.46754223726074867</v>
      </c>
      <c r="L802" s="3">
        <f t="shared" si="77"/>
        <v>0.73341832421852959</v>
      </c>
      <c r="M802">
        <f t="shared" si="78"/>
        <v>1000</v>
      </c>
    </row>
    <row r="803" spans="6:13" x14ac:dyDescent="0.25">
      <c r="F803" s="1">
        <v>28990</v>
      </c>
      <c r="G803">
        <v>71.5</v>
      </c>
      <c r="H803" s="3">
        <f t="shared" si="73"/>
        <v>10.852713178294572</v>
      </c>
      <c r="I803" s="3">
        <f t="shared" si="75"/>
        <v>9.0557280082385656</v>
      </c>
      <c r="J803" s="3">
        <f t="shared" si="74"/>
        <v>1.796985170056006</v>
      </c>
      <c r="K803" s="3">
        <f t="shared" si="76"/>
        <v>0.37158596531832339</v>
      </c>
      <c r="L803" s="3">
        <f t="shared" si="77"/>
        <v>0.75166360100090124</v>
      </c>
      <c r="M803">
        <f t="shared" si="78"/>
        <v>1000</v>
      </c>
    </row>
    <row r="804" spans="6:13" x14ac:dyDescent="0.25">
      <c r="F804" s="1">
        <v>29021</v>
      </c>
      <c r="G804">
        <v>72.3</v>
      </c>
      <c r="H804" s="3">
        <f t="shared" si="73"/>
        <v>10.889570552147232</v>
      </c>
      <c r="I804" s="3">
        <f t="shared" si="75"/>
        <v>9.3453997991712061</v>
      </c>
      <c r="J804" s="3">
        <f t="shared" si="74"/>
        <v>1.5441707529760258</v>
      </c>
      <c r="K804" s="3">
        <f t="shared" si="76"/>
        <v>0.29876739722668816</v>
      </c>
      <c r="L804" s="3">
        <f t="shared" si="77"/>
        <v>0.64591348224986056</v>
      </c>
      <c r="M804">
        <f t="shared" si="78"/>
        <v>1000</v>
      </c>
    </row>
    <row r="805" spans="6:13" x14ac:dyDescent="0.25">
      <c r="F805" s="1">
        <v>29051</v>
      </c>
      <c r="G805">
        <v>73.099999999999994</v>
      </c>
      <c r="H805" s="3">
        <f t="shared" si="73"/>
        <v>11.263318112633169</v>
      </c>
      <c r="I805" s="3">
        <f t="shared" si="75"/>
        <v>9.6419331391583984</v>
      </c>
      <c r="J805" s="3">
        <f t="shared" si="74"/>
        <v>1.6213849734747701</v>
      </c>
      <c r="K805" s="3">
        <f t="shared" si="76"/>
        <v>0.24346625573088354</v>
      </c>
      <c r="L805" s="3">
        <f t="shared" si="77"/>
        <v>0.6782115334501132</v>
      </c>
      <c r="M805">
        <f t="shared" si="78"/>
        <v>1000</v>
      </c>
    </row>
    <row r="806" spans="6:13" x14ac:dyDescent="0.25">
      <c r="F806" s="1">
        <v>29082</v>
      </c>
      <c r="G806">
        <v>73.8</v>
      </c>
      <c r="H806" s="3">
        <f t="shared" si="73"/>
        <v>11.818181818181817</v>
      </c>
      <c r="I806" s="3">
        <f t="shared" si="75"/>
        <v>9.9731868527650516</v>
      </c>
      <c r="J806" s="3">
        <f t="shared" si="74"/>
        <v>1.844994965416765</v>
      </c>
      <c r="K806" s="3">
        <f t="shared" si="76"/>
        <v>0.17773878067369236</v>
      </c>
      <c r="L806" s="3">
        <f t="shared" si="77"/>
        <v>0.771745689749057</v>
      </c>
      <c r="M806">
        <f t="shared" si="78"/>
        <v>1000</v>
      </c>
    </row>
    <row r="807" spans="6:13" x14ac:dyDescent="0.25">
      <c r="F807" s="1">
        <v>29113</v>
      </c>
      <c r="G807">
        <v>74.599999999999994</v>
      </c>
      <c r="H807" s="3">
        <f t="shared" si="73"/>
        <v>12.180451127819536</v>
      </c>
      <c r="I807" s="3">
        <f t="shared" si="75"/>
        <v>10.296042036326559</v>
      </c>
      <c r="J807" s="3">
        <f t="shared" si="74"/>
        <v>1.8844090914929765</v>
      </c>
      <c r="K807" s="3">
        <f t="shared" si="76"/>
        <v>0.16021585860119925</v>
      </c>
      <c r="L807" s="3">
        <f t="shared" si="77"/>
        <v>0.7882322832003682</v>
      </c>
      <c r="M807">
        <f t="shared" si="78"/>
        <v>1000</v>
      </c>
    </row>
    <row r="808" spans="6:13" x14ac:dyDescent="0.25">
      <c r="F808" s="1">
        <v>29143</v>
      </c>
      <c r="G808">
        <v>75.2</v>
      </c>
      <c r="H808" s="3">
        <f t="shared" si="73"/>
        <v>12.071535022354718</v>
      </c>
      <c r="I808" s="3">
        <f t="shared" si="75"/>
        <v>10.557955669141835</v>
      </c>
      <c r="J808" s="3">
        <f t="shared" si="74"/>
        <v>1.5135793532128829</v>
      </c>
      <c r="K808" s="3">
        <f t="shared" si="76"/>
        <v>0.16519643914640536</v>
      </c>
      <c r="L808" s="3">
        <f t="shared" si="77"/>
        <v>0.63311736011775332</v>
      </c>
      <c r="M808">
        <f t="shared" si="78"/>
        <v>1000</v>
      </c>
    </row>
    <row r="809" spans="6:13" x14ac:dyDescent="0.25">
      <c r="F809" s="1">
        <v>29174</v>
      </c>
      <c r="G809">
        <v>75.900000000000006</v>
      </c>
      <c r="H809" s="3">
        <f t="shared" si="73"/>
        <v>12.611275964391687</v>
      </c>
      <c r="I809" s="3">
        <f t="shared" si="75"/>
        <v>10.868453760412493</v>
      </c>
      <c r="J809" s="3">
        <f t="shared" si="74"/>
        <v>1.7428222039791947</v>
      </c>
      <c r="K809" s="3">
        <f t="shared" si="76"/>
        <v>0.15678722519415306</v>
      </c>
      <c r="L809" s="3">
        <f t="shared" si="77"/>
        <v>0.72900769331696813</v>
      </c>
      <c r="M809">
        <f t="shared" si="78"/>
        <v>1000</v>
      </c>
    </row>
    <row r="810" spans="6:13" x14ac:dyDescent="0.25">
      <c r="F810" s="1">
        <v>29204</v>
      </c>
      <c r="G810">
        <v>76.7</v>
      </c>
      <c r="H810" s="3">
        <f t="shared" si="73"/>
        <v>13.293943870014768</v>
      </c>
      <c r="I810" s="3">
        <f t="shared" si="75"/>
        <v>11.224806302452103</v>
      </c>
      <c r="J810" s="3">
        <f t="shared" si="74"/>
        <v>2.0691375675626649</v>
      </c>
      <c r="K810" s="3">
        <f t="shared" si="76"/>
        <v>0.17162925338364496</v>
      </c>
      <c r="L810" s="3">
        <f t="shared" si="77"/>
        <v>0.86550263236280622</v>
      </c>
      <c r="M810">
        <f t="shared" si="78"/>
        <v>1000</v>
      </c>
    </row>
    <row r="811" spans="6:13" x14ac:dyDescent="0.25">
      <c r="F811" s="1">
        <v>29235</v>
      </c>
      <c r="G811">
        <v>77.8</v>
      </c>
      <c r="H811" s="3">
        <f t="shared" si="73"/>
        <v>13.909224011713039</v>
      </c>
      <c r="I811" s="3">
        <f t="shared" si="75"/>
        <v>11.610574970094858</v>
      </c>
      <c r="J811" s="3">
        <f t="shared" si="74"/>
        <v>2.298649041618182</v>
      </c>
      <c r="K811" s="3">
        <f t="shared" si="76"/>
        <v>0.21904998617364316</v>
      </c>
      <c r="L811" s="3">
        <f t="shared" si="77"/>
        <v>0.96150532839741965</v>
      </c>
      <c r="M811">
        <f t="shared" si="78"/>
        <v>1000</v>
      </c>
    </row>
    <row r="812" spans="6:13" x14ac:dyDescent="0.25">
      <c r="F812" s="1">
        <v>29266</v>
      </c>
      <c r="G812">
        <v>78.900000000000006</v>
      </c>
      <c r="H812" s="3">
        <f t="shared" si="73"/>
        <v>14.182344428364701</v>
      </c>
      <c r="I812" s="3">
        <f t="shared" si="75"/>
        <v>11.971027360852858</v>
      </c>
      <c r="J812" s="3">
        <f t="shared" si="74"/>
        <v>2.2113170675118425</v>
      </c>
      <c r="K812" s="3">
        <f t="shared" si="76"/>
        <v>0.24927594762252589</v>
      </c>
      <c r="L812" s="3">
        <f t="shared" si="77"/>
        <v>0.92497510698371554</v>
      </c>
      <c r="M812">
        <f t="shared" si="78"/>
        <v>1000</v>
      </c>
    </row>
    <row r="813" spans="6:13" x14ac:dyDescent="0.25">
      <c r="F813" s="1">
        <v>29295</v>
      </c>
      <c r="G813">
        <v>80.099999999999994</v>
      </c>
      <c r="H813" s="3">
        <f t="shared" si="73"/>
        <v>14.756446991404015</v>
      </c>
      <c r="I813" s="3">
        <f t="shared" si="75"/>
        <v>12.359511508138629</v>
      </c>
      <c r="J813" s="3">
        <f t="shared" si="74"/>
        <v>2.396935483265386</v>
      </c>
      <c r="K813" s="3">
        <f t="shared" si="76"/>
        <v>0.29291559318275956</v>
      </c>
      <c r="L813" s="3">
        <f t="shared" si="77"/>
        <v>1.0026177103408944</v>
      </c>
      <c r="M813">
        <f t="shared" si="78"/>
        <v>1000</v>
      </c>
    </row>
    <row r="814" spans="6:13" x14ac:dyDescent="0.25">
      <c r="F814" s="1">
        <v>29326</v>
      </c>
      <c r="G814">
        <v>81</v>
      </c>
      <c r="H814" s="3">
        <f t="shared" si="73"/>
        <v>14.730878186968855</v>
      </c>
      <c r="I814" s="3">
        <f t="shared" si="75"/>
        <v>12.71332360535734</v>
      </c>
      <c r="J814" s="3">
        <f t="shared" si="74"/>
        <v>2.017554581611515</v>
      </c>
      <c r="K814" s="3">
        <f t="shared" si="76"/>
        <v>0.29165346398047448</v>
      </c>
      <c r="L814" s="3">
        <f t="shared" si="77"/>
        <v>0.8439259084050833</v>
      </c>
      <c r="M814">
        <f t="shared" si="78"/>
        <v>1000</v>
      </c>
    </row>
    <row r="815" spans="6:13" x14ac:dyDescent="0.25">
      <c r="F815" s="1">
        <v>29356</v>
      </c>
      <c r="G815">
        <v>81.8</v>
      </c>
      <c r="H815" s="3">
        <f t="shared" si="73"/>
        <v>14.405594405594391</v>
      </c>
      <c r="I815" s="3">
        <f t="shared" si="75"/>
        <v>13.009397040965661</v>
      </c>
      <c r="J815" s="3">
        <f t="shared" si="74"/>
        <v>1.3961973646287298</v>
      </c>
      <c r="K815" s="3">
        <f t="shared" si="76"/>
        <v>0.32682767613080477</v>
      </c>
      <c r="L815" s="3">
        <f t="shared" si="77"/>
        <v>0.58401747342861532</v>
      </c>
      <c r="M815">
        <f t="shared" si="78"/>
        <v>1000</v>
      </c>
    </row>
    <row r="816" spans="6:13" x14ac:dyDescent="0.25">
      <c r="F816" s="1">
        <v>29387</v>
      </c>
      <c r="G816">
        <v>82.7</v>
      </c>
      <c r="H816" s="3">
        <f t="shared" si="73"/>
        <v>14.384508990318135</v>
      </c>
      <c r="I816" s="3">
        <f t="shared" si="75"/>
        <v>13.300641910813235</v>
      </c>
      <c r="J816" s="3">
        <f t="shared" si="74"/>
        <v>1.0838670795049001</v>
      </c>
      <c r="K816" s="3">
        <f t="shared" si="76"/>
        <v>0.39044536540453662</v>
      </c>
      <c r="L816" s="3">
        <f t="shared" si="77"/>
        <v>0.45337237366382482</v>
      </c>
      <c r="M816">
        <f t="shared" si="78"/>
        <v>1000</v>
      </c>
    </row>
    <row r="817" spans="6:13" x14ac:dyDescent="0.25">
      <c r="F817" s="1">
        <v>29417</v>
      </c>
      <c r="G817">
        <v>82.7</v>
      </c>
      <c r="H817" s="3">
        <f t="shared" si="73"/>
        <v>13.132694938440515</v>
      </c>
      <c r="I817" s="3">
        <f t="shared" si="75"/>
        <v>13.456423312963848</v>
      </c>
      <c r="J817" s="3">
        <f t="shared" si="74"/>
        <v>-0.32372837452333236</v>
      </c>
      <c r="K817" s="3">
        <f t="shared" si="76"/>
        <v>0.73829272944791002</v>
      </c>
      <c r="L817" s="3">
        <f t="shared" si="77"/>
        <v>-0.13541282354199533</v>
      </c>
      <c r="M817">
        <f t="shared" si="78"/>
        <v>0</v>
      </c>
    </row>
    <row r="818" spans="6:13" x14ac:dyDescent="0.25">
      <c r="F818" s="1">
        <v>29448</v>
      </c>
      <c r="G818">
        <v>83.3</v>
      </c>
      <c r="H818" s="3">
        <f t="shared" si="73"/>
        <v>12.872628726287271</v>
      </c>
      <c r="I818" s="3">
        <f t="shared" si="75"/>
        <v>13.544293888639302</v>
      </c>
      <c r="J818" s="3">
        <f t="shared" si="74"/>
        <v>-0.67166516235203133</v>
      </c>
      <c r="K818" s="3">
        <f t="shared" si="76"/>
        <v>0.9982242231845263</v>
      </c>
      <c r="L818" s="3">
        <f t="shared" si="77"/>
        <v>-0.28095182031171012</v>
      </c>
      <c r="M818">
        <f t="shared" si="78"/>
        <v>0</v>
      </c>
    </row>
    <row r="819" spans="6:13" x14ac:dyDescent="0.25">
      <c r="F819" s="1">
        <v>29479</v>
      </c>
      <c r="G819">
        <v>84</v>
      </c>
      <c r="H819" s="3">
        <f t="shared" si="73"/>
        <v>12.600536193029498</v>
      </c>
      <c r="I819" s="3">
        <f t="shared" si="75"/>
        <v>13.579300977406797</v>
      </c>
      <c r="J819" s="3">
        <f t="shared" si="74"/>
        <v>-0.97876478437729908</v>
      </c>
      <c r="K819" s="3">
        <f t="shared" si="76"/>
        <v>1.2095284370676269</v>
      </c>
      <c r="L819" s="3">
        <f t="shared" si="77"/>
        <v>-0.40940897822489092</v>
      </c>
      <c r="M819">
        <f t="shared" si="78"/>
        <v>0</v>
      </c>
    </row>
    <row r="820" spans="6:13" x14ac:dyDescent="0.25">
      <c r="F820" s="1">
        <v>29509</v>
      </c>
      <c r="G820">
        <v>84.8</v>
      </c>
      <c r="H820" s="3">
        <f t="shared" si="73"/>
        <v>12.765957446808507</v>
      </c>
      <c r="I820" s="3">
        <f t="shared" si="75"/>
        <v>13.63716951277795</v>
      </c>
      <c r="J820" s="3">
        <f t="shared" si="74"/>
        <v>-0.87121206596944312</v>
      </c>
      <c r="K820" s="3">
        <f t="shared" si="76"/>
        <v>1.346769179530575</v>
      </c>
      <c r="L820" s="3">
        <f t="shared" si="77"/>
        <v>-0.36442059158541446</v>
      </c>
      <c r="M820">
        <f t="shared" si="78"/>
        <v>0</v>
      </c>
    </row>
    <row r="821" spans="6:13" x14ac:dyDescent="0.25">
      <c r="F821" s="1">
        <v>29540</v>
      </c>
      <c r="G821">
        <v>85.5</v>
      </c>
      <c r="H821" s="3">
        <f t="shared" si="73"/>
        <v>12.648221343873512</v>
      </c>
      <c r="I821" s="3">
        <f t="shared" si="75"/>
        <v>13.640248294401431</v>
      </c>
      <c r="J821" s="3">
        <f t="shared" si="74"/>
        <v>-0.99202695052791867</v>
      </c>
      <c r="K821" s="3">
        <f t="shared" si="76"/>
        <v>1.4432890988596159</v>
      </c>
      <c r="L821" s="3">
        <f t="shared" si="77"/>
        <v>-0.41495642944038219</v>
      </c>
      <c r="M821">
        <f t="shared" si="78"/>
        <v>0</v>
      </c>
    </row>
    <row r="822" spans="6:13" x14ac:dyDescent="0.25">
      <c r="F822" s="1">
        <v>29570</v>
      </c>
      <c r="G822">
        <v>86.3</v>
      </c>
      <c r="H822" s="3">
        <f t="shared" si="73"/>
        <v>12.516297262059961</v>
      </c>
      <c r="I822" s="3">
        <f t="shared" si="75"/>
        <v>13.575444410405199</v>
      </c>
      <c r="J822" s="3">
        <f t="shared" si="74"/>
        <v>-1.0591471483452377</v>
      </c>
      <c r="K822" s="3">
        <f t="shared" si="76"/>
        <v>1.475959704518409</v>
      </c>
      <c r="L822" s="3">
        <f t="shared" si="77"/>
        <v>-0.44303223687160681</v>
      </c>
      <c r="M822">
        <f t="shared" si="78"/>
        <v>0</v>
      </c>
    </row>
    <row r="823" spans="6:13" x14ac:dyDescent="0.25">
      <c r="F823" s="1">
        <v>29601</v>
      </c>
      <c r="G823">
        <v>87</v>
      </c>
      <c r="H823" s="3">
        <f t="shared" si="73"/>
        <v>11.825192802056561</v>
      </c>
      <c r="I823" s="3">
        <f t="shared" si="75"/>
        <v>13.401775142933827</v>
      </c>
      <c r="J823" s="3">
        <f t="shared" si="74"/>
        <v>-1.5765823408772661</v>
      </c>
      <c r="K823" s="3">
        <f t="shared" si="76"/>
        <v>1.4806853257334374</v>
      </c>
      <c r="L823" s="3">
        <f t="shared" si="77"/>
        <v>-0.65947097358700069</v>
      </c>
      <c r="M823">
        <f t="shared" si="78"/>
        <v>0</v>
      </c>
    </row>
    <row r="824" spans="6:13" x14ac:dyDescent="0.25">
      <c r="F824" s="1">
        <v>29632</v>
      </c>
      <c r="G824">
        <v>87.9</v>
      </c>
      <c r="H824" s="3">
        <f t="shared" si="73"/>
        <v>11.406844106463886</v>
      </c>
      <c r="I824" s="3">
        <f t="shared" si="75"/>
        <v>13.170483449442093</v>
      </c>
      <c r="J824" s="3">
        <f t="shared" si="74"/>
        <v>-1.7636393429782071</v>
      </c>
      <c r="K824" s="3">
        <f t="shared" si="76"/>
        <v>1.4385821406412103</v>
      </c>
      <c r="L824" s="3">
        <f t="shared" si="77"/>
        <v>-0.73771532536829232</v>
      </c>
      <c r="M824">
        <f t="shared" si="78"/>
        <v>0</v>
      </c>
    </row>
    <row r="825" spans="6:13" x14ac:dyDescent="0.25">
      <c r="F825" s="1">
        <v>29660</v>
      </c>
      <c r="G825">
        <v>88.5</v>
      </c>
      <c r="H825" s="3">
        <f t="shared" si="73"/>
        <v>10.486891385767795</v>
      </c>
      <c r="I825" s="3">
        <f t="shared" si="75"/>
        <v>12.814687148972405</v>
      </c>
      <c r="J825" s="3">
        <f t="shared" si="74"/>
        <v>-2.3277957632046107</v>
      </c>
      <c r="K825" s="3">
        <f t="shared" si="76"/>
        <v>1.3321496318640031</v>
      </c>
      <c r="L825" s="3">
        <f t="shared" si="77"/>
        <v>-0.9736971539450634</v>
      </c>
      <c r="M825">
        <f t="shared" si="78"/>
        <v>0</v>
      </c>
    </row>
    <row r="826" spans="6:13" x14ac:dyDescent="0.25">
      <c r="F826" s="1">
        <v>29691</v>
      </c>
      <c r="G826">
        <v>89.1</v>
      </c>
      <c r="H826" s="3">
        <f t="shared" si="73"/>
        <v>9.9999999999999858</v>
      </c>
      <c r="I826" s="3">
        <f t="shared" si="75"/>
        <v>12.420447300058333</v>
      </c>
      <c r="J826" s="3">
        <f t="shared" si="74"/>
        <v>-2.4204473000583473</v>
      </c>
      <c r="K826" s="3">
        <f t="shared" si="76"/>
        <v>1.1747358943423838</v>
      </c>
      <c r="L826" s="3">
        <f t="shared" si="77"/>
        <v>-1.0124525031767861</v>
      </c>
      <c r="M826">
        <f t="shared" si="78"/>
        <v>0</v>
      </c>
    </row>
    <row r="827" spans="6:13" x14ac:dyDescent="0.25">
      <c r="F827" s="1">
        <v>29721</v>
      </c>
      <c r="G827">
        <v>89.8</v>
      </c>
      <c r="H827" s="3">
        <f t="shared" si="73"/>
        <v>9.7799511002444994</v>
      </c>
      <c r="I827" s="3">
        <f t="shared" si="75"/>
        <v>12.034977024612511</v>
      </c>
      <c r="J827" s="3">
        <f t="shared" si="74"/>
        <v>-2.2550259243680113</v>
      </c>
      <c r="K827" s="3">
        <f t="shared" si="76"/>
        <v>0.99142785026847347</v>
      </c>
      <c r="L827" s="3">
        <f t="shared" si="77"/>
        <v>-0.94325814976426159</v>
      </c>
      <c r="M827">
        <f t="shared" si="78"/>
        <v>0</v>
      </c>
    </row>
    <row r="828" spans="6:13" x14ac:dyDescent="0.25">
      <c r="F828" s="1">
        <v>29752</v>
      </c>
      <c r="G828">
        <v>90.6</v>
      </c>
      <c r="H828" s="3">
        <f t="shared" si="73"/>
        <v>9.5525997581620281</v>
      </c>
      <c r="I828" s="3">
        <f t="shared" si="75"/>
        <v>11.632317921932833</v>
      </c>
      <c r="J828" s="3">
        <f t="shared" si="74"/>
        <v>-2.0797181637708047</v>
      </c>
      <c r="K828" s="3">
        <f t="shared" si="76"/>
        <v>0.71761077246734584</v>
      </c>
      <c r="L828" s="3">
        <f t="shared" si="77"/>
        <v>-0.86992840569642749</v>
      </c>
      <c r="M828">
        <f t="shared" si="78"/>
        <v>0</v>
      </c>
    </row>
    <row r="829" spans="6:13" x14ac:dyDescent="0.25">
      <c r="F829" s="1">
        <v>29782</v>
      </c>
      <c r="G829">
        <v>91.6</v>
      </c>
      <c r="H829" s="3">
        <f t="shared" si="73"/>
        <v>10.761789600967342</v>
      </c>
      <c r="I829" s="3">
        <f t="shared" si="75"/>
        <v>11.434742477143404</v>
      </c>
      <c r="J829" s="3">
        <f t="shared" si="74"/>
        <v>-0.67295287617606192</v>
      </c>
      <c r="K829" s="3">
        <f t="shared" si="76"/>
        <v>0.67382486428456878</v>
      </c>
      <c r="L829" s="3">
        <f t="shared" si="77"/>
        <v>-0.28149046004350003</v>
      </c>
      <c r="M829">
        <f t="shared" si="78"/>
        <v>0</v>
      </c>
    </row>
    <row r="830" spans="6:13" x14ac:dyDescent="0.25">
      <c r="F830" s="1">
        <v>29813</v>
      </c>
      <c r="G830">
        <v>92.3</v>
      </c>
      <c r="H830" s="3">
        <f t="shared" si="73"/>
        <v>10.80432172869148</v>
      </c>
      <c r="I830" s="3">
        <f t="shared" si="75"/>
        <v>11.262383560677089</v>
      </c>
      <c r="J830" s="3">
        <f t="shared" si="74"/>
        <v>-0.45806183198560824</v>
      </c>
      <c r="K830" s="3">
        <f t="shared" si="76"/>
        <v>0.69924304500800116</v>
      </c>
      <c r="L830" s="3">
        <f t="shared" si="77"/>
        <v>-0.19160336537481895</v>
      </c>
      <c r="M830">
        <f t="shared" si="78"/>
        <v>0</v>
      </c>
    </row>
    <row r="831" spans="6:13" x14ac:dyDescent="0.25">
      <c r="F831" s="1">
        <v>29844</v>
      </c>
      <c r="G831">
        <v>93.2</v>
      </c>
      <c r="H831" s="3">
        <f t="shared" si="73"/>
        <v>10.952380952380958</v>
      </c>
      <c r="I831" s="3">
        <f t="shared" si="75"/>
        <v>11.125037290623043</v>
      </c>
      <c r="J831" s="3">
        <f t="shared" si="74"/>
        <v>-0.17265633824208493</v>
      </c>
      <c r="K831" s="3">
        <f t="shared" si="76"/>
        <v>0.78283762025169501</v>
      </c>
      <c r="L831" s="3">
        <f t="shared" si="77"/>
        <v>-7.2220676665144867E-2</v>
      </c>
      <c r="M831">
        <f t="shared" si="78"/>
        <v>0</v>
      </c>
    </row>
    <row r="832" spans="6:13" x14ac:dyDescent="0.25">
      <c r="F832" s="1">
        <v>29874</v>
      </c>
      <c r="G832">
        <v>93.4</v>
      </c>
      <c r="H832" s="3">
        <f t="shared" si="73"/>
        <v>10.14150943396228</v>
      </c>
      <c r="I832" s="3">
        <f t="shared" si="75"/>
        <v>10.906333289552526</v>
      </c>
      <c r="J832" s="3">
        <f t="shared" si="74"/>
        <v>-0.76482385559024557</v>
      </c>
      <c r="K832" s="3">
        <f t="shared" si="76"/>
        <v>0.78978698326083174</v>
      </c>
      <c r="L832" s="3">
        <f t="shared" si="77"/>
        <v>-0.31991930874223062</v>
      </c>
      <c r="M832">
        <f t="shared" si="78"/>
        <v>0</v>
      </c>
    </row>
    <row r="833" spans="6:13" x14ac:dyDescent="0.25">
      <c r="F833" s="1">
        <v>29905</v>
      </c>
      <c r="G833">
        <v>93.7</v>
      </c>
      <c r="H833" s="3">
        <f t="shared" si="73"/>
        <v>9.5906432748537931</v>
      </c>
      <c r="I833" s="3">
        <f t="shared" si="75"/>
        <v>10.651535117134214</v>
      </c>
      <c r="J833" s="3">
        <f t="shared" si="74"/>
        <v>-1.0608918422804212</v>
      </c>
      <c r="K833" s="3">
        <f t="shared" si="76"/>
        <v>0.78696808985601363</v>
      </c>
      <c r="L833" s="3">
        <f t="shared" si="77"/>
        <v>-0.44376202749415466</v>
      </c>
      <c r="M833">
        <f t="shared" si="78"/>
        <v>0</v>
      </c>
    </row>
    <row r="834" spans="6:13" x14ac:dyDescent="0.25">
      <c r="F834" s="1">
        <v>29935</v>
      </c>
      <c r="G834">
        <v>94</v>
      </c>
      <c r="H834" s="3">
        <f t="shared" si="73"/>
        <v>8.9223638470451903</v>
      </c>
      <c r="I834" s="3">
        <f t="shared" si="75"/>
        <v>10.352040665882985</v>
      </c>
      <c r="J834" s="3">
        <f t="shared" si="74"/>
        <v>-1.4296768188377946</v>
      </c>
      <c r="K834" s="3">
        <f t="shared" si="76"/>
        <v>0.78029081780379073</v>
      </c>
      <c r="L834" s="3">
        <f t="shared" si="77"/>
        <v>-0.59802164415282122</v>
      </c>
      <c r="M834">
        <f t="shared" si="78"/>
        <v>0</v>
      </c>
    </row>
    <row r="835" spans="6:13" x14ac:dyDescent="0.25">
      <c r="F835" s="1">
        <v>29966</v>
      </c>
      <c r="G835">
        <v>94.3</v>
      </c>
      <c r="H835" s="3">
        <f t="shared" si="73"/>
        <v>8.3908045977011412</v>
      </c>
      <c r="I835" s="3">
        <f t="shared" si="75"/>
        <v>10.065841648853365</v>
      </c>
      <c r="J835" s="3">
        <f t="shared" si="74"/>
        <v>-1.6750370511522235</v>
      </c>
      <c r="K835" s="3">
        <f t="shared" si="76"/>
        <v>0.78265612519598737</v>
      </c>
      <c r="L835" s="3">
        <f t="shared" si="77"/>
        <v>-0.7006537408651905</v>
      </c>
      <c r="M835">
        <f t="shared" si="78"/>
        <v>0</v>
      </c>
    </row>
    <row r="836" spans="6:13" x14ac:dyDescent="0.25">
      <c r="F836" s="1">
        <v>29997</v>
      </c>
      <c r="G836">
        <v>94.6</v>
      </c>
      <c r="H836" s="3">
        <f t="shared" si="73"/>
        <v>7.6222980659840678</v>
      </c>
      <c r="I836" s="3">
        <f t="shared" si="75"/>
        <v>9.750462812146715</v>
      </c>
      <c r="J836" s="3">
        <f t="shared" si="74"/>
        <v>-2.1281647461626472</v>
      </c>
      <c r="K836" s="3">
        <f t="shared" si="76"/>
        <v>0.80384973991409026</v>
      </c>
      <c r="L836" s="3">
        <f t="shared" si="77"/>
        <v>-0.89019319874182823</v>
      </c>
      <c r="M836">
        <f t="shared" si="78"/>
        <v>0</v>
      </c>
    </row>
    <row r="837" spans="6:13" x14ac:dyDescent="0.25">
      <c r="F837" s="1">
        <v>30025</v>
      </c>
      <c r="G837">
        <v>94.5</v>
      </c>
      <c r="H837" s="3">
        <f t="shared" si="73"/>
        <v>6.7796610169491567</v>
      </c>
      <c r="I837" s="3">
        <f t="shared" si="75"/>
        <v>9.4415269480784936</v>
      </c>
      <c r="J837" s="3">
        <f t="shared" si="74"/>
        <v>-2.6618659311293369</v>
      </c>
      <c r="K837" s="3">
        <f t="shared" si="76"/>
        <v>0.84176180260802824</v>
      </c>
      <c r="L837" s="3">
        <f t="shared" si="77"/>
        <v>-1.1134358616392672</v>
      </c>
      <c r="M837">
        <f t="shared" si="78"/>
        <v>0</v>
      </c>
    </row>
    <row r="838" spans="6:13" x14ac:dyDescent="0.25">
      <c r="F838" s="1">
        <v>30056</v>
      </c>
      <c r="G838">
        <v>94.9</v>
      </c>
      <c r="H838" s="3">
        <f t="shared" si="73"/>
        <v>6.509539842873191</v>
      </c>
      <c r="I838" s="3">
        <f t="shared" si="75"/>
        <v>9.1506552683179265</v>
      </c>
      <c r="J838" s="3">
        <f t="shared" si="74"/>
        <v>-2.6411154254447355</v>
      </c>
      <c r="K838" s="3">
        <f t="shared" si="76"/>
        <v>0.8661918559399957</v>
      </c>
      <c r="L838" s="3">
        <f t="shared" si="77"/>
        <v>-1.1047561017361898</v>
      </c>
      <c r="M838">
        <f t="shared" si="78"/>
        <v>0</v>
      </c>
    </row>
    <row r="839" spans="6:13" x14ac:dyDescent="0.25">
      <c r="F839" s="1">
        <v>30086</v>
      </c>
      <c r="G839">
        <v>95.8</v>
      </c>
      <c r="H839" s="3">
        <f t="shared" si="73"/>
        <v>6.6815144766146917</v>
      </c>
      <c r="I839" s="3">
        <f t="shared" si="75"/>
        <v>8.8924522163487776</v>
      </c>
      <c r="J839" s="3">
        <f t="shared" si="74"/>
        <v>-2.2109377397340859</v>
      </c>
      <c r="K839" s="3">
        <f t="shared" si="76"/>
        <v>0.86278502111909028</v>
      </c>
      <c r="L839" s="3">
        <f t="shared" si="77"/>
        <v>-0.92481643740305386</v>
      </c>
      <c r="M839">
        <f t="shared" si="78"/>
        <v>0</v>
      </c>
    </row>
    <row r="840" spans="6:13" x14ac:dyDescent="0.25">
      <c r="F840" s="1">
        <v>30117</v>
      </c>
      <c r="G840">
        <v>97</v>
      </c>
      <c r="H840" s="3">
        <f t="shared" si="73"/>
        <v>7.064017660044164</v>
      </c>
      <c r="I840" s="3">
        <f t="shared" si="75"/>
        <v>8.6850703748389559</v>
      </c>
      <c r="J840" s="3">
        <f t="shared" si="74"/>
        <v>-1.621052714794792</v>
      </c>
      <c r="K840" s="3">
        <f t="shared" si="76"/>
        <v>0.84455778492192257</v>
      </c>
      <c r="L840" s="3">
        <f t="shared" si="77"/>
        <v>-0.67807255247240805</v>
      </c>
      <c r="M840">
        <f t="shared" si="78"/>
        <v>0</v>
      </c>
    </row>
    <row r="841" spans="6:13" x14ac:dyDescent="0.25">
      <c r="F841" s="1">
        <v>30147</v>
      </c>
      <c r="G841">
        <v>97.5</v>
      </c>
      <c r="H841" s="3">
        <f t="shared" si="73"/>
        <v>6.4410480349345045</v>
      </c>
      <c r="I841" s="3">
        <f t="shared" si="75"/>
        <v>8.3250085776695517</v>
      </c>
      <c r="J841" s="3">
        <f t="shared" si="74"/>
        <v>-1.8839605427350472</v>
      </c>
      <c r="K841" s="3">
        <f t="shared" si="76"/>
        <v>0.81401018730487895</v>
      </c>
      <c r="L841" s="3">
        <f t="shared" si="77"/>
        <v>-0.78804465907289745</v>
      </c>
      <c r="M841">
        <f t="shared" si="78"/>
        <v>0</v>
      </c>
    </row>
    <row r="842" spans="6:13" x14ac:dyDescent="0.25">
      <c r="F842" s="1">
        <v>30178</v>
      </c>
      <c r="G842">
        <v>97.7</v>
      </c>
      <c r="H842" s="3">
        <f t="shared" si="73"/>
        <v>5.8504875406284018</v>
      </c>
      <c r="I842" s="3">
        <f t="shared" si="75"/>
        <v>7.9121890619976298</v>
      </c>
      <c r="J842" s="3">
        <f t="shared" si="74"/>
        <v>-2.061701521369228</v>
      </c>
      <c r="K842" s="3">
        <f t="shared" si="76"/>
        <v>0.74559384174934629</v>
      </c>
      <c r="L842" s="3">
        <f t="shared" si="77"/>
        <v>-0.86239219753445784</v>
      </c>
      <c r="M842">
        <f t="shared" si="78"/>
        <v>0</v>
      </c>
    </row>
    <row r="843" spans="6:13" x14ac:dyDescent="0.25">
      <c r="F843" s="1">
        <v>30209</v>
      </c>
      <c r="G843">
        <v>97.9</v>
      </c>
      <c r="H843" s="3">
        <f t="shared" si="73"/>
        <v>5.0429184549356298</v>
      </c>
      <c r="I843" s="3">
        <f t="shared" si="75"/>
        <v>7.419733853877184</v>
      </c>
      <c r="J843" s="3">
        <f t="shared" si="74"/>
        <v>-2.3768153989415541</v>
      </c>
      <c r="K843" s="3">
        <f t="shared" si="76"/>
        <v>0.59297575383414725</v>
      </c>
      <c r="L843" s="3">
        <f t="shared" si="77"/>
        <v>-0.99420165032698682</v>
      </c>
      <c r="M843">
        <f t="shared" si="78"/>
        <v>0</v>
      </c>
    </row>
    <row r="844" spans="6:13" x14ac:dyDescent="0.25">
      <c r="F844" s="1">
        <v>30239</v>
      </c>
      <c r="G844">
        <v>98.2</v>
      </c>
      <c r="H844" s="3">
        <f t="shared" si="73"/>
        <v>5.1391862955032064</v>
      </c>
      <c r="I844" s="3">
        <f t="shared" si="75"/>
        <v>7.0028735923389291</v>
      </c>
      <c r="J844" s="3">
        <f t="shared" si="74"/>
        <v>-1.8636872968357228</v>
      </c>
      <c r="K844" s="3">
        <f t="shared" si="76"/>
        <v>0.4797628428646889</v>
      </c>
      <c r="L844" s="3">
        <f t="shared" si="77"/>
        <v>-0.77956453287564664</v>
      </c>
      <c r="M844">
        <f t="shared" si="78"/>
        <v>0</v>
      </c>
    </row>
    <row r="845" spans="6:13" x14ac:dyDescent="0.25">
      <c r="F845" s="1">
        <v>30270</v>
      </c>
      <c r="G845">
        <v>98</v>
      </c>
      <c r="H845" s="3">
        <f t="shared" si="73"/>
        <v>4.5891141942369318</v>
      </c>
      <c r="I845" s="3">
        <f t="shared" si="75"/>
        <v>6.5860795022875225</v>
      </c>
      <c r="J845" s="3">
        <f t="shared" si="74"/>
        <v>-1.9969653080505907</v>
      </c>
      <c r="K845" s="3">
        <f t="shared" si="76"/>
        <v>0.38577443648309745</v>
      </c>
      <c r="L845" s="3">
        <f t="shared" si="77"/>
        <v>-0.8353135905269593</v>
      </c>
      <c r="M845">
        <f t="shared" si="78"/>
        <v>0</v>
      </c>
    </row>
    <row r="846" spans="6:13" x14ac:dyDescent="0.25">
      <c r="F846" s="1">
        <v>30300</v>
      </c>
      <c r="G846">
        <v>97.6</v>
      </c>
      <c r="H846" s="3">
        <f t="shared" si="73"/>
        <v>3.8297872340425476</v>
      </c>
      <c r="I846" s="3">
        <f t="shared" si="75"/>
        <v>6.1616981178706354</v>
      </c>
      <c r="J846" s="3">
        <f t="shared" si="74"/>
        <v>-2.3319108838280878</v>
      </c>
      <c r="K846" s="3">
        <f t="shared" si="76"/>
        <v>0.33995315503426343</v>
      </c>
      <c r="L846" s="3">
        <f t="shared" si="77"/>
        <v>-0.97541847387465386</v>
      </c>
      <c r="M846">
        <f t="shared" si="78"/>
        <v>0</v>
      </c>
    </row>
    <row r="847" spans="6:13" x14ac:dyDescent="0.25">
      <c r="F847" s="1">
        <v>30331</v>
      </c>
      <c r="G847">
        <v>97.8</v>
      </c>
      <c r="H847" s="3">
        <f t="shared" si="73"/>
        <v>3.7115588547189882</v>
      </c>
      <c r="I847" s="3">
        <f t="shared" si="75"/>
        <v>5.7717609726221228</v>
      </c>
      <c r="J847" s="3">
        <f t="shared" si="74"/>
        <v>-2.0602021179031347</v>
      </c>
      <c r="K847" s="3">
        <f t="shared" si="76"/>
        <v>0.31095489433774703</v>
      </c>
      <c r="L847" s="3">
        <f t="shared" si="77"/>
        <v>-0.86176500982725945</v>
      </c>
      <c r="M847">
        <f t="shared" si="78"/>
        <v>0</v>
      </c>
    </row>
    <row r="848" spans="6:13" x14ac:dyDescent="0.25">
      <c r="F848" s="1">
        <v>30362</v>
      </c>
      <c r="G848">
        <v>97.9</v>
      </c>
      <c r="H848" s="3">
        <f t="shared" si="73"/>
        <v>3.488372093023262</v>
      </c>
      <c r="I848" s="3">
        <f t="shared" si="75"/>
        <v>5.4272671415420568</v>
      </c>
      <c r="J848" s="3">
        <f t="shared" si="74"/>
        <v>-1.9388950485187948</v>
      </c>
      <c r="K848" s="3">
        <f t="shared" si="76"/>
        <v>0.31707991013573988</v>
      </c>
      <c r="L848" s="3">
        <f t="shared" si="77"/>
        <v>-0.81102329524902661</v>
      </c>
      <c r="M848">
        <f t="shared" si="78"/>
        <v>0</v>
      </c>
    </row>
    <row r="849" spans="6:13" x14ac:dyDescent="0.25">
      <c r="F849" s="1">
        <v>30390</v>
      </c>
      <c r="G849">
        <v>97.9</v>
      </c>
      <c r="H849" s="3">
        <f t="shared" si="73"/>
        <v>3.5978835978835999</v>
      </c>
      <c r="I849" s="3">
        <f t="shared" si="75"/>
        <v>5.1621190232865937</v>
      </c>
      <c r="J849" s="3">
        <f t="shared" si="74"/>
        <v>-1.5642354254029938</v>
      </c>
      <c r="K849" s="3">
        <f t="shared" si="76"/>
        <v>0.31028532093045502</v>
      </c>
      <c r="L849" s="3">
        <f t="shared" si="77"/>
        <v>-0.65430636393896657</v>
      </c>
      <c r="M849">
        <f t="shared" si="78"/>
        <v>0</v>
      </c>
    </row>
    <row r="850" spans="6:13" x14ac:dyDescent="0.25">
      <c r="F850" s="1">
        <v>30421</v>
      </c>
      <c r="G850">
        <v>98.6</v>
      </c>
      <c r="H850" s="3">
        <f t="shared" si="73"/>
        <v>3.8988408851422518</v>
      </c>
      <c r="I850" s="3">
        <f t="shared" si="75"/>
        <v>4.9445607768090154</v>
      </c>
      <c r="J850" s="3">
        <f t="shared" si="74"/>
        <v>-1.0457198916667636</v>
      </c>
      <c r="K850" s="3">
        <f t="shared" si="76"/>
        <v>0.36843638237551074</v>
      </c>
      <c r="L850" s="3">
        <f t="shared" si="77"/>
        <v>-0.43741572969353659</v>
      </c>
      <c r="M850">
        <f t="shared" si="78"/>
        <v>0</v>
      </c>
    </row>
    <row r="851" spans="6:13" x14ac:dyDescent="0.25">
      <c r="F851" s="1">
        <v>30451</v>
      </c>
      <c r="G851">
        <v>99.2</v>
      </c>
      <c r="H851" s="3">
        <f t="shared" si="73"/>
        <v>3.5490605427975108</v>
      </c>
      <c r="I851" s="3">
        <f t="shared" si="75"/>
        <v>4.6835229489909169</v>
      </c>
      <c r="J851" s="3">
        <f t="shared" si="74"/>
        <v>-1.1344624061934061</v>
      </c>
      <c r="K851" s="3">
        <f t="shared" si="76"/>
        <v>0.4171332237830046</v>
      </c>
      <c r="L851" s="3">
        <f t="shared" si="77"/>
        <v>-0.47453596815877219</v>
      </c>
      <c r="M851">
        <f t="shared" si="78"/>
        <v>0</v>
      </c>
    </row>
    <row r="852" spans="6:13" x14ac:dyDescent="0.25">
      <c r="F852" s="1">
        <v>30482</v>
      </c>
      <c r="G852">
        <v>99.5</v>
      </c>
      <c r="H852" s="3">
        <f t="shared" ref="H852:H915" si="79">(G852/G840-1)*100</f>
        <v>2.5773195876288568</v>
      </c>
      <c r="I852" s="3">
        <f t="shared" si="75"/>
        <v>4.3096314429563076</v>
      </c>
      <c r="J852" s="3">
        <f t="shared" si="74"/>
        <v>-1.7323118553274508</v>
      </c>
      <c r="K852" s="3">
        <f t="shared" si="76"/>
        <v>0.41344940989433593</v>
      </c>
      <c r="L852" s="3">
        <f t="shared" si="77"/>
        <v>-0.7246113039382519</v>
      </c>
      <c r="M852">
        <f t="shared" si="78"/>
        <v>0</v>
      </c>
    </row>
    <row r="853" spans="6:13" x14ac:dyDescent="0.25">
      <c r="F853" s="1">
        <v>30512</v>
      </c>
      <c r="G853">
        <v>99.9</v>
      </c>
      <c r="H853" s="3">
        <f t="shared" si="79"/>
        <v>2.4615384615384706</v>
      </c>
      <c r="I853" s="3">
        <f t="shared" si="75"/>
        <v>3.9780056451733046</v>
      </c>
      <c r="J853" s="3">
        <f t="shared" si="74"/>
        <v>-1.516467183634834</v>
      </c>
      <c r="K853" s="3">
        <f t="shared" si="76"/>
        <v>0.42280147697355552</v>
      </c>
      <c r="L853" s="3">
        <f t="shared" si="77"/>
        <v>-0.63432531500253186</v>
      </c>
      <c r="M853">
        <f t="shared" si="78"/>
        <v>0</v>
      </c>
    </row>
    <row r="854" spans="6:13" x14ac:dyDescent="0.25">
      <c r="F854" s="1">
        <v>30543</v>
      </c>
      <c r="G854">
        <v>100.2</v>
      </c>
      <c r="H854" s="3">
        <f t="shared" si="79"/>
        <v>2.5588536335721557</v>
      </c>
      <c r="I854" s="3">
        <f t="shared" si="75"/>
        <v>3.7037028195852835</v>
      </c>
      <c r="J854" s="3">
        <f t="shared" si="74"/>
        <v>-1.1448491860131278</v>
      </c>
      <c r="K854" s="3">
        <f t="shared" si="76"/>
        <v>0.45333382909604109</v>
      </c>
      <c r="L854" s="3">
        <f t="shared" si="77"/>
        <v>-0.47888066974685051</v>
      </c>
      <c r="M854">
        <f t="shared" si="78"/>
        <v>0</v>
      </c>
    </row>
    <row r="855" spans="6:13" x14ac:dyDescent="0.25">
      <c r="F855" s="1">
        <v>30574</v>
      </c>
      <c r="G855">
        <v>100.7</v>
      </c>
      <c r="H855" s="3">
        <f t="shared" si="79"/>
        <v>2.8600612870275821</v>
      </c>
      <c r="I855" s="3">
        <f t="shared" si="75"/>
        <v>3.5217980555929476</v>
      </c>
      <c r="J855" s="3">
        <f t="shared" si="74"/>
        <v>-0.66173676856536545</v>
      </c>
      <c r="K855" s="3">
        <f t="shared" si="76"/>
        <v>0.4975423493859516</v>
      </c>
      <c r="L855" s="3">
        <f t="shared" si="77"/>
        <v>-0.2767988576995547</v>
      </c>
      <c r="M855">
        <f t="shared" si="78"/>
        <v>0</v>
      </c>
    </row>
    <row r="856" spans="6:13" x14ac:dyDescent="0.25">
      <c r="F856" s="1">
        <v>30604</v>
      </c>
      <c r="G856">
        <v>101</v>
      </c>
      <c r="H856" s="3">
        <f t="shared" si="79"/>
        <v>2.8513238289205711</v>
      </c>
      <c r="I856" s="3">
        <f t="shared" si="75"/>
        <v>3.3311428500443943</v>
      </c>
      <c r="J856" s="3">
        <f t="shared" si="74"/>
        <v>-0.47981902112382313</v>
      </c>
      <c r="K856" s="3">
        <f t="shared" si="76"/>
        <v>0.58001671486577333</v>
      </c>
      <c r="L856" s="3">
        <f t="shared" si="77"/>
        <v>-0.20070421239782393</v>
      </c>
      <c r="M856">
        <f t="shared" si="78"/>
        <v>0</v>
      </c>
    </row>
    <row r="857" spans="6:13" x14ac:dyDescent="0.25">
      <c r="F857" s="1">
        <v>30635</v>
      </c>
      <c r="G857">
        <v>101.2</v>
      </c>
      <c r="H857" s="3">
        <f t="shared" si="79"/>
        <v>3.2653061224489743</v>
      </c>
      <c r="I857" s="3">
        <f t="shared" si="75"/>
        <v>3.2208255107287305</v>
      </c>
      <c r="J857" s="3">
        <f t="shared" si="74"/>
        <v>4.4480611720243868E-2</v>
      </c>
      <c r="K857" s="3">
        <f t="shared" si="76"/>
        <v>0.69793515614091295</v>
      </c>
      <c r="L857" s="3">
        <f t="shared" si="77"/>
        <v>1.8605861271141909E-2</v>
      </c>
      <c r="M857">
        <f t="shared" si="78"/>
        <v>1000</v>
      </c>
    </row>
    <row r="858" spans="6:13" x14ac:dyDescent="0.25">
      <c r="F858" s="1">
        <v>30665</v>
      </c>
      <c r="G858">
        <v>101.3</v>
      </c>
      <c r="H858" s="3">
        <f t="shared" si="79"/>
        <v>3.7909836065573854</v>
      </c>
      <c r="I858" s="3">
        <f t="shared" si="75"/>
        <v>3.2175918751049672</v>
      </c>
      <c r="J858" s="3">
        <f t="shared" si="74"/>
        <v>0.57339173145241817</v>
      </c>
      <c r="K858" s="3">
        <f t="shared" si="76"/>
        <v>0.80245109576451379</v>
      </c>
      <c r="L858" s="3">
        <f t="shared" si="77"/>
        <v>0.23984488065320739</v>
      </c>
      <c r="M858">
        <f t="shared" si="78"/>
        <v>1000</v>
      </c>
    </row>
    <row r="859" spans="6:13" x14ac:dyDescent="0.25">
      <c r="F859" s="1">
        <v>30696</v>
      </c>
      <c r="G859">
        <v>101.9</v>
      </c>
      <c r="H859" s="3">
        <f t="shared" si="79"/>
        <v>4.1922290388548111</v>
      </c>
      <c r="I859" s="3">
        <f t="shared" si="75"/>
        <v>3.2576477237829522</v>
      </c>
      <c r="J859" s="3">
        <f t="shared" si="74"/>
        <v>0.93458131507185893</v>
      </c>
      <c r="K859" s="3">
        <f t="shared" si="76"/>
        <v>0.91870593085293373</v>
      </c>
      <c r="L859" s="3">
        <f t="shared" si="77"/>
        <v>0.39092740909663548</v>
      </c>
      <c r="M859">
        <f t="shared" si="78"/>
        <v>1000</v>
      </c>
    </row>
    <row r="860" spans="6:13" x14ac:dyDescent="0.25">
      <c r="F860" s="1">
        <v>30727</v>
      </c>
      <c r="G860">
        <v>102.4</v>
      </c>
      <c r="H860" s="3">
        <f t="shared" si="79"/>
        <v>4.5965270684371839</v>
      </c>
      <c r="I860" s="3">
        <f t="shared" si="75"/>
        <v>3.3499939717341127</v>
      </c>
      <c r="J860" s="3">
        <f t="shared" si="74"/>
        <v>1.2465330967030712</v>
      </c>
      <c r="K860" s="3">
        <f t="shared" si="76"/>
        <v>1.0164521846190957</v>
      </c>
      <c r="L860" s="3">
        <f t="shared" si="77"/>
        <v>0.52141418407222184</v>
      </c>
      <c r="M860">
        <f t="shared" si="78"/>
        <v>1000</v>
      </c>
    </row>
    <row r="861" spans="6:13" x14ac:dyDescent="0.25">
      <c r="F861" s="1">
        <v>30756</v>
      </c>
      <c r="G861">
        <v>102.6</v>
      </c>
      <c r="H861" s="3">
        <f t="shared" si="79"/>
        <v>4.8008171603677097</v>
      </c>
      <c r="I861" s="3">
        <f t="shared" si="75"/>
        <v>3.4502384352744548</v>
      </c>
      <c r="J861" s="3">
        <f t="shared" si="74"/>
        <v>1.3505787250932548</v>
      </c>
      <c r="K861" s="3">
        <f t="shared" si="76"/>
        <v>1.0947163250136551</v>
      </c>
      <c r="L861" s="3">
        <f t="shared" si="77"/>
        <v>0.56493558480906236</v>
      </c>
      <c r="M861">
        <f t="shared" si="78"/>
        <v>1000</v>
      </c>
    </row>
    <row r="862" spans="6:13" x14ac:dyDescent="0.25">
      <c r="F862" s="1">
        <v>30787</v>
      </c>
      <c r="G862">
        <v>103.1</v>
      </c>
      <c r="H862" s="3">
        <f t="shared" si="79"/>
        <v>4.5638945233265726</v>
      </c>
      <c r="I862" s="3">
        <f t="shared" si="75"/>
        <v>3.5056595717898156</v>
      </c>
      <c r="J862" s="3">
        <f t="shared" si="74"/>
        <v>1.0582349515367571</v>
      </c>
      <c r="K862" s="3">
        <f t="shared" si="76"/>
        <v>1.1317833246014841</v>
      </c>
      <c r="L862" s="3">
        <f t="shared" si="77"/>
        <v>0.44265067271108416</v>
      </c>
      <c r="M862">
        <f t="shared" si="78"/>
        <v>1000</v>
      </c>
    </row>
    <row r="863" spans="6:13" x14ac:dyDescent="0.25">
      <c r="F863" s="1">
        <v>30817</v>
      </c>
      <c r="G863">
        <v>103.4</v>
      </c>
      <c r="H863" s="3">
        <f t="shared" si="79"/>
        <v>4.2338709677419484</v>
      </c>
      <c r="I863" s="3">
        <f t="shared" si="75"/>
        <v>3.562727107201852</v>
      </c>
      <c r="J863" s="3">
        <f t="shared" ref="J863:J926" si="80">H863-I863</f>
        <v>0.67114386054009634</v>
      </c>
      <c r="K863" s="3">
        <f t="shared" si="76"/>
        <v>1.1046156376677783</v>
      </c>
      <c r="L863" s="3">
        <f t="shared" si="77"/>
        <v>0.28073376420101043</v>
      </c>
      <c r="M863">
        <f t="shared" si="78"/>
        <v>1000</v>
      </c>
    </row>
    <row r="864" spans="6:13" x14ac:dyDescent="0.25">
      <c r="F864" s="1">
        <v>30848</v>
      </c>
      <c r="G864">
        <v>103.7</v>
      </c>
      <c r="H864" s="3">
        <f t="shared" si="79"/>
        <v>4.2211055276381915</v>
      </c>
      <c r="I864" s="3">
        <f t="shared" ref="I864:I927" si="81">AVERAGE(H853:H864)</f>
        <v>3.699709268869297</v>
      </c>
      <c r="J864" s="3">
        <f t="shared" si="80"/>
        <v>0.5213962587688945</v>
      </c>
      <c r="K864" s="3">
        <f t="shared" ref="K864:K927" si="82">STDEV(J853:J864)</f>
        <v>0.96013698020222349</v>
      </c>
      <c r="L864" s="3">
        <f t="shared" ref="L864:L927" si="83">J864/STDEV($J$30:$J$1317)</f>
        <v>0.21809561700634975</v>
      </c>
      <c r="M864">
        <f t="shared" ref="M864:M927" si="84">IF(L864&gt;0,1000,0)</f>
        <v>1000</v>
      </c>
    </row>
    <row r="865" spans="6:13" x14ac:dyDescent="0.25">
      <c r="F865" s="1">
        <v>30878</v>
      </c>
      <c r="G865">
        <v>104.1</v>
      </c>
      <c r="H865" s="3">
        <f t="shared" si="79"/>
        <v>4.2042042042041983</v>
      </c>
      <c r="I865" s="3">
        <f t="shared" si="81"/>
        <v>3.8449314140914406</v>
      </c>
      <c r="J865" s="3">
        <f t="shared" si="80"/>
        <v>0.3592727901127577</v>
      </c>
      <c r="K865" s="3">
        <f t="shared" si="82"/>
        <v>0.78997515462017842</v>
      </c>
      <c r="L865" s="3">
        <f t="shared" si="83"/>
        <v>0.15028075003500435</v>
      </c>
      <c r="M865">
        <f t="shared" si="84"/>
        <v>1000</v>
      </c>
    </row>
    <row r="866" spans="6:13" x14ac:dyDescent="0.25">
      <c r="F866" s="1">
        <v>30909</v>
      </c>
      <c r="G866">
        <v>104.5</v>
      </c>
      <c r="H866" s="3">
        <f t="shared" si="79"/>
        <v>4.2914171656686539</v>
      </c>
      <c r="I866" s="3">
        <f t="shared" si="81"/>
        <v>3.9893117084328154</v>
      </c>
      <c r="J866" s="3">
        <f t="shared" si="80"/>
        <v>0.30210545723583859</v>
      </c>
      <c r="K866" s="3">
        <f t="shared" si="82"/>
        <v>0.63188233671426342</v>
      </c>
      <c r="L866" s="3">
        <f t="shared" si="83"/>
        <v>0.12636814129124774</v>
      </c>
      <c r="M866">
        <f t="shared" si="84"/>
        <v>1000</v>
      </c>
    </row>
    <row r="867" spans="6:13" x14ac:dyDescent="0.25">
      <c r="F867" s="1">
        <v>30940</v>
      </c>
      <c r="G867">
        <v>105</v>
      </c>
      <c r="H867" s="3">
        <f t="shared" si="79"/>
        <v>4.2701092353525372</v>
      </c>
      <c r="I867" s="3">
        <f t="shared" si="81"/>
        <v>4.1068157041265616</v>
      </c>
      <c r="J867" s="3">
        <f t="shared" si="80"/>
        <v>0.16329353122597556</v>
      </c>
      <c r="K867" s="3">
        <f t="shared" si="82"/>
        <v>0.53172294236797035</v>
      </c>
      <c r="L867" s="3">
        <f t="shared" si="83"/>
        <v>6.8304294184934458E-2</v>
      </c>
      <c r="M867">
        <f t="shared" si="84"/>
        <v>1000</v>
      </c>
    </row>
    <row r="868" spans="6:13" x14ac:dyDescent="0.25">
      <c r="F868" s="1">
        <v>30970</v>
      </c>
      <c r="G868">
        <v>105.3</v>
      </c>
      <c r="H868" s="3">
        <f t="shared" si="79"/>
        <v>4.2574257425742612</v>
      </c>
      <c r="I868" s="3">
        <f t="shared" si="81"/>
        <v>4.2239908635977024</v>
      </c>
      <c r="J868" s="3">
        <f t="shared" si="80"/>
        <v>3.3434878976558835E-2</v>
      </c>
      <c r="K868" s="3">
        <f t="shared" si="82"/>
        <v>0.45546797452946558</v>
      </c>
      <c r="L868" s="3">
        <f t="shared" si="83"/>
        <v>1.3985525283865458E-2</v>
      </c>
      <c r="M868">
        <f t="shared" si="84"/>
        <v>1000</v>
      </c>
    </row>
    <row r="869" spans="6:13" x14ac:dyDescent="0.25">
      <c r="F869" s="1">
        <v>31001</v>
      </c>
      <c r="G869">
        <v>105.3</v>
      </c>
      <c r="H869" s="3">
        <f t="shared" si="79"/>
        <v>4.0513833992094739</v>
      </c>
      <c r="I869" s="3">
        <f t="shared" si="81"/>
        <v>4.289497303327745</v>
      </c>
      <c r="J869" s="3">
        <f t="shared" si="80"/>
        <v>-0.23811390411827116</v>
      </c>
      <c r="K869" s="3">
        <f t="shared" si="82"/>
        <v>0.49284819698268928</v>
      </c>
      <c r="L869" s="3">
        <f t="shared" si="83"/>
        <v>-9.9601019307435215E-2</v>
      </c>
      <c r="M869">
        <f t="shared" si="84"/>
        <v>0</v>
      </c>
    </row>
    <row r="870" spans="6:13" x14ac:dyDescent="0.25">
      <c r="F870" s="1">
        <v>31031</v>
      </c>
      <c r="G870">
        <v>105.3</v>
      </c>
      <c r="H870" s="3">
        <f t="shared" si="79"/>
        <v>3.948667324777877</v>
      </c>
      <c r="I870" s="3">
        <f t="shared" si="81"/>
        <v>4.3026376131794519</v>
      </c>
      <c r="J870" s="3">
        <f t="shared" si="80"/>
        <v>-0.35397028840157496</v>
      </c>
      <c r="K870" s="3">
        <f t="shared" si="82"/>
        <v>0.56205249939837276</v>
      </c>
      <c r="L870" s="3">
        <f t="shared" si="83"/>
        <v>-0.14806275870321342</v>
      </c>
      <c r="M870">
        <f t="shared" si="84"/>
        <v>0</v>
      </c>
    </row>
    <row r="871" spans="6:13" x14ac:dyDescent="0.25">
      <c r="F871" s="1">
        <v>31062</v>
      </c>
      <c r="G871">
        <v>105.5</v>
      </c>
      <c r="H871" s="3">
        <f t="shared" si="79"/>
        <v>3.5328753680078373</v>
      </c>
      <c r="I871" s="3">
        <f t="shared" si="81"/>
        <v>4.2476914739422034</v>
      </c>
      <c r="J871" s="3">
        <f t="shared" si="80"/>
        <v>-0.71481610593436606</v>
      </c>
      <c r="K871" s="3">
        <f t="shared" si="82"/>
        <v>0.64303761580677843</v>
      </c>
      <c r="L871" s="3">
        <f t="shared" si="83"/>
        <v>-0.29900149271867466</v>
      </c>
      <c r="M871">
        <f t="shared" si="84"/>
        <v>0</v>
      </c>
    </row>
    <row r="872" spans="6:13" x14ac:dyDescent="0.25">
      <c r="F872" s="1">
        <v>31093</v>
      </c>
      <c r="G872">
        <v>106</v>
      </c>
      <c r="H872" s="3">
        <f t="shared" si="79"/>
        <v>3.515625</v>
      </c>
      <c r="I872" s="3">
        <f t="shared" si="81"/>
        <v>4.1576163015724381</v>
      </c>
      <c r="J872" s="3">
        <f t="shared" si="80"/>
        <v>-0.64199130157243811</v>
      </c>
      <c r="K872" s="3">
        <f t="shared" si="82"/>
        <v>0.63918992207788072</v>
      </c>
      <c r="L872" s="3">
        <f t="shared" si="83"/>
        <v>-0.26853949692648521</v>
      </c>
      <c r="M872">
        <f t="shared" si="84"/>
        <v>0</v>
      </c>
    </row>
    <row r="873" spans="6:13" x14ac:dyDescent="0.25">
      <c r="F873" s="1">
        <v>31121</v>
      </c>
      <c r="G873">
        <v>106.4</v>
      </c>
      <c r="H873" s="3">
        <f t="shared" si="79"/>
        <v>3.7037037037037202</v>
      </c>
      <c r="I873" s="3">
        <f t="shared" si="81"/>
        <v>4.0661901801837734</v>
      </c>
      <c r="J873" s="3">
        <f t="shared" si="80"/>
        <v>-0.36248647648005328</v>
      </c>
      <c r="K873" s="3">
        <f t="shared" si="82"/>
        <v>0.54554228223227308</v>
      </c>
      <c r="L873" s="3">
        <f t="shared" si="83"/>
        <v>-0.15162500768808984</v>
      </c>
      <c r="M873">
        <f t="shared" si="84"/>
        <v>0</v>
      </c>
    </row>
    <row r="874" spans="6:13" x14ac:dyDescent="0.25">
      <c r="F874" s="1">
        <v>31152</v>
      </c>
      <c r="G874">
        <v>106.9</v>
      </c>
      <c r="H874" s="3">
        <f t="shared" si="79"/>
        <v>3.6857419980601547</v>
      </c>
      <c r="I874" s="3">
        <f t="shared" si="81"/>
        <v>3.9930108030782372</v>
      </c>
      <c r="J874" s="3">
        <f t="shared" si="80"/>
        <v>-0.30726880501808251</v>
      </c>
      <c r="K874" s="3">
        <f t="shared" si="82"/>
        <v>0.45471757144690977</v>
      </c>
      <c r="L874" s="3">
        <f t="shared" si="83"/>
        <v>-0.12852792571901822</v>
      </c>
      <c r="M874">
        <f t="shared" si="84"/>
        <v>0</v>
      </c>
    </row>
    <row r="875" spans="6:13" x14ac:dyDescent="0.25">
      <c r="F875" s="1">
        <v>31182</v>
      </c>
      <c r="G875">
        <v>107.3</v>
      </c>
      <c r="H875" s="3">
        <f t="shared" si="79"/>
        <v>3.771760154738879</v>
      </c>
      <c r="I875" s="3">
        <f t="shared" si="81"/>
        <v>3.9545015686613145</v>
      </c>
      <c r="J875" s="3">
        <f t="shared" si="80"/>
        <v>-0.18274141392243548</v>
      </c>
      <c r="K875" s="3">
        <f t="shared" si="82"/>
        <v>0.39494701804898652</v>
      </c>
      <c r="L875" s="3">
        <f t="shared" si="83"/>
        <v>-7.6439177979778783E-2</v>
      </c>
      <c r="M875">
        <f t="shared" si="84"/>
        <v>0</v>
      </c>
    </row>
    <row r="876" spans="6:13" x14ac:dyDescent="0.25">
      <c r="F876" s="1">
        <v>31213</v>
      </c>
      <c r="G876">
        <v>107.6</v>
      </c>
      <c r="H876" s="3">
        <f t="shared" si="79"/>
        <v>3.7608486017357778</v>
      </c>
      <c r="I876" s="3">
        <f t="shared" si="81"/>
        <v>3.916146824836114</v>
      </c>
      <c r="J876" s="3">
        <f t="shared" si="80"/>
        <v>-0.15529822310033614</v>
      </c>
      <c r="K876" s="3">
        <f t="shared" si="82"/>
        <v>0.3397264693432277</v>
      </c>
      <c r="L876" s="3">
        <f t="shared" si="83"/>
        <v>-6.4959924850688591E-2</v>
      </c>
      <c r="M876">
        <f t="shared" si="84"/>
        <v>0</v>
      </c>
    </row>
    <row r="877" spans="6:13" x14ac:dyDescent="0.25">
      <c r="F877" s="1">
        <v>31243</v>
      </c>
      <c r="G877">
        <v>107.8</v>
      </c>
      <c r="H877" s="3">
        <f t="shared" si="79"/>
        <v>3.5542747358309423</v>
      </c>
      <c r="I877" s="3">
        <f t="shared" si="81"/>
        <v>3.8619860358050091</v>
      </c>
      <c r="J877" s="3">
        <f t="shared" si="80"/>
        <v>-0.30771129997406677</v>
      </c>
      <c r="K877" s="3">
        <f t="shared" si="82"/>
        <v>0.29615801099376365</v>
      </c>
      <c r="L877" s="3">
        <f t="shared" si="83"/>
        <v>-0.12871301759266429</v>
      </c>
      <c r="M877">
        <f t="shared" si="84"/>
        <v>0</v>
      </c>
    </row>
    <row r="878" spans="6:13" x14ac:dyDescent="0.25">
      <c r="F878" s="1">
        <v>31274</v>
      </c>
      <c r="G878">
        <v>108</v>
      </c>
      <c r="H878" s="3">
        <f t="shared" si="79"/>
        <v>3.3492822966507241</v>
      </c>
      <c r="I878" s="3">
        <f t="shared" si="81"/>
        <v>3.7834747967201827</v>
      </c>
      <c r="J878" s="3">
        <f t="shared" si="80"/>
        <v>-0.43419250006945864</v>
      </c>
      <c r="K878" s="3">
        <f t="shared" si="82"/>
        <v>0.24817569361256825</v>
      </c>
      <c r="L878" s="3">
        <f t="shared" si="83"/>
        <v>-0.1816190270060056</v>
      </c>
      <c r="M878">
        <f t="shared" si="84"/>
        <v>0</v>
      </c>
    </row>
    <row r="879" spans="6:13" x14ac:dyDescent="0.25">
      <c r="F879" s="1">
        <v>31305</v>
      </c>
      <c r="G879">
        <v>108.3</v>
      </c>
      <c r="H879" s="3">
        <f t="shared" si="79"/>
        <v>3.1428571428571361</v>
      </c>
      <c r="I879" s="3">
        <f t="shared" si="81"/>
        <v>3.6895371223455662</v>
      </c>
      <c r="J879" s="3">
        <f t="shared" si="80"/>
        <v>-0.54667997948843006</v>
      </c>
      <c r="K879" s="3">
        <f t="shared" si="82"/>
        <v>0.21177183595010768</v>
      </c>
      <c r="L879" s="3">
        <f t="shared" si="83"/>
        <v>-0.22867158217258141</v>
      </c>
      <c r="M879">
        <f t="shared" si="84"/>
        <v>0</v>
      </c>
    </row>
    <row r="880" spans="6:13" x14ac:dyDescent="0.25">
      <c r="F880" s="1">
        <v>31335</v>
      </c>
      <c r="G880">
        <v>108.7</v>
      </c>
      <c r="H880" s="3">
        <f t="shared" si="79"/>
        <v>3.228869895536568</v>
      </c>
      <c r="I880" s="3">
        <f t="shared" si="81"/>
        <v>3.6038241350924243</v>
      </c>
      <c r="J880" s="3">
        <f t="shared" si="80"/>
        <v>-0.37495423955585627</v>
      </c>
      <c r="K880" s="3">
        <f t="shared" si="82"/>
        <v>0.17378585946086197</v>
      </c>
      <c r="L880" s="3">
        <f t="shared" si="83"/>
        <v>-0.15684016685920979</v>
      </c>
      <c r="M880">
        <f t="shared" si="84"/>
        <v>0</v>
      </c>
    </row>
    <row r="881" spans="6:13" x14ac:dyDescent="0.25">
      <c r="F881" s="1">
        <v>31366</v>
      </c>
      <c r="G881">
        <v>109</v>
      </c>
      <c r="H881" s="3">
        <f t="shared" si="79"/>
        <v>3.5137701804368593</v>
      </c>
      <c r="I881" s="3">
        <f t="shared" si="81"/>
        <v>3.5590230335280402</v>
      </c>
      <c r="J881" s="3">
        <f t="shared" si="80"/>
        <v>-4.5252853091180878E-2</v>
      </c>
      <c r="K881" s="3">
        <f t="shared" si="82"/>
        <v>0.19609296846922863</v>
      </c>
      <c r="L881" s="3">
        <f t="shared" si="83"/>
        <v>-1.8928883263417056E-2</v>
      </c>
      <c r="M881">
        <f t="shared" si="84"/>
        <v>0</v>
      </c>
    </row>
    <row r="882" spans="6:13" x14ac:dyDescent="0.25">
      <c r="F882" s="1">
        <v>31396</v>
      </c>
      <c r="G882">
        <v>109.3</v>
      </c>
      <c r="H882" s="3">
        <f t="shared" si="79"/>
        <v>3.7986704653371284</v>
      </c>
      <c r="I882" s="3">
        <f t="shared" si="81"/>
        <v>3.5465232952413097</v>
      </c>
      <c r="J882" s="3">
        <f t="shared" si="80"/>
        <v>0.25214717009581866</v>
      </c>
      <c r="K882" s="3">
        <f t="shared" si="82"/>
        <v>0.26592817298011578</v>
      </c>
      <c r="L882" s="3">
        <f t="shared" si="83"/>
        <v>0.10547101501705927</v>
      </c>
      <c r="M882">
        <f t="shared" si="84"/>
        <v>1000</v>
      </c>
    </row>
    <row r="883" spans="6:13" x14ac:dyDescent="0.25">
      <c r="F883" s="1">
        <v>31427</v>
      </c>
      <c r="G883">
        <v>109.6</v>
      </c>
      <c r="H883" s="3">
        <f t="shared" si="79"/>
        <v>3.8862559241706007</v>
      </c>
      <c r="I883" s="3">
        <f t="shared" si="81"/>
        <v>3.57597167492154</v>
      </c>
      <c r="J883" s="3">
        <f t="shared" si="80"/>
        <v>0.31028424924906073</v>
      </c>
      <c r="K883" s="3">
        <f t="shared" si="82"/>
        <v>0.29053256068276095</v>
      </c>
      <c r="L883" s="3">
        <f t="shared" si="83"/>
        <v>0.12978926037388566</v>
      </c>
      <c r="M883">
        <f t="shared" si="84"/>
        <v>1000</v>
      </c>
    </row>
    <row r="884" spans="6:13" x14ac:dyDescent="0.25">
      <c r="F884" s="1">
        <v>31458</v>
      </c>
      <c r="G884">
        <v>109.3</v>
      </c>
      <c r="H884" s="3">
        <f t="shared" si="79"/>
        <v>3.1132075471698162</v>
      </c>
      <c r="I884" s="3">
        <f t="shared" si="81"/>
        <v>3.5424368871856911</v>
      </c>
      <c r="J884" s="3">
        <f t="shared" si="80"/>
        <v>-0.42922934001587487</v>
      </c>
      <c r="K884" s="3">
        <f t="shared" si="82"/>
        <v>0.26899911918736635</v>
      </c>
      <c r="L884" s="3">
        <f t="shared" si="83"/>
        <v>-0.17954297940116959</v>
      </c>
      <c r="M884">
        <f t="shared" si="84"/>
        <v>0</v>
      </c>
    </row>
    <row r="885" spans="6:13" x14ac:dyDescent="0.25">
      <c r="F885" s="1">
        <v>31486</v>
      </c>
      <c r="G885">
        <v>108.8</v>
      </c>
      <c r="H885" s="3">
        <f t="shared" si="79"/>
        <v>2.2556390977443552</v>
      </c>
      <c r="I885" s="3">
        <f t="shared" si="81"/>
        <v>3.4217648366890785</v>
      </c>
      <c r="J885" s="3">
        <f t="shared" si="80"/>
        <v>-1.1661257389447233</v>
      </c>
      <c r="K885" s="3">
        <f t="shared" si="82"/>
        <v>0.38430347998310427</v>
      </c>
      <c r="L885" s="3">
        <f t="shared" si="83"/>
        <v>-0.48778047073572062</v>
      </c>
      <c r="M885">
        <f t="shared" si="84"/>
        <v>0</v>
      </c>
    </row>
    <row r="886" spans="6:13" x14ac:dyDescent="0.25">
      <c r="F886" s="1">
        <v>31517</v>
      </c>
      <c r="G886">
        <v>108.6</v>
      </c>
      <c r="H886" s="3">
        <f t="shared" si="79"/>
        <v>1.5902712815715425</v>
      </c>
      <c r="I886" s="3">
        <f t="shared" si="81"/>
        <v>3.2471422769816947</v>
      </c>
      <c r="J886" s="3">
        <f t="shared" si="80"/>
        <v>-1.6568709954101521</v>
      </c>
      <c r="K886" s="3">
        <f t="shared" si="82"/>
        <v>0.55282309177534017</v>
      </c>
      <c r="L886" s="3">
        <f t="shared" si="83"/>
        <v>-0.69305503437467286</v>
      </c>
      <c r="M886">
        <f t="shared" si="84"/>
        <v>0</v>
      </c>
    </row>
    <row r="887" spans="6:13" x14ac:dyDescent="0.25">
      <c r="F887" s="1">
        <v>31547</v>
      </c>
      <c r="G887">
        <v>108.9</v>
      </c>
      <c r="H887" s="3">
        <f t="shared" si="79"/>
        <v>1.491146318732528</v>
      </c>
      <c r="I887" s="3">
        <f t="shared" si="81"/>
        <v>3.0570911239811647</v>
      </c>
      <c r="J887" s="3">
        <f t="shared" si="80"/>
        <v>-1.5659448052486367</v>
      </c>
      <c r="K887" s="3">
        <f t="shared" si="82"/>
        <v>0.64167008566957429</v>
      </c>
      <c r="L887" s="3">
        <f t="shared" si="83"/>
        <v>-0.65502138297844714</v>
      </c>
      <c r="M887">
        <f t="shared" si="84"/>
        <v>0</v>
      </c>
    </row>
    <row r="888" spans="6:13" x14ac:dyDescent="0.25">
      <c r="F888" s="1">
        <v>31578</v>
      </c>
      <c r="G888">
        <v>109.5</v>
      </c>
      <c r="H888" s="3">
        <f t="shared" si="79"/>
        <v>1.7657992565055736</v>
      </c>
      <c r="I888" s="3">
        <f t="shared" si="81"/>
        <v>2.8908370118786482</v>
      </c>
      <c r="J888" s="3">
        <f t="shared" si="80"/>
        <v>-1.1250377553730746</v>
      </c>
      <c r="K888" s="3">
        <f t="shared" si="82"/>
        <v>0.65388802604432295</v>
      </c>
      <c r="L888" s="3">
        <f t="shared" si="83"/>
        <v>-0.47059371694165969</v>
      </c>
      <c r="M888">
        <f t="shared" si="84"/>
        <v>0</v>
      </c>
    </row>
    <row r="889" spans="6:13" x14ac:dyDescent="0.25">
      <c r="F889" s="1">
        <v>31608</v>
      </c>
      <c r="G889">
        <v>109.5</v>
      </c>
      <c r="H889" s="3">
        <f t="shared" si="79"/>
        <v>1.5769944341373021</v>
      </c>
      <c r="I889" s="3">
        <f t="shared" si="81"/>
        <v>2.7260636534041787</v>
      </c>
      <c r="J889" s="3">
        <f t="shared" si="80"/>
        <v>-1.1490692192668766</v>
      </c>
      <c r="K889" s="3">
        <f t="shared" si="82"/>
        <v>0.66577395688351149</v>
      </c>
      <c r="L889" s="3">
        <f t="shared" si="83"/>
        <v>-0.48064587373668505</v>
      </c>
      <c r="M889">
        <f t="shared" si="84"/>
        <v>0</v>
      </c>
    </row>
    <row r="890" spans="6:13" x14ac:dyDescent="0.25">
      <c r="F890" s="1">
        <v>31639</v>
      </c>
      <c r="G890">
        <v>109.7</v>
      </c>
      <c r="H890" s="3">
        <f t="shared" si="79"/>
        <v>1.5740740740740833</v>
      </c>
      <c r="I890" s="3">
        <f t="shared" si="81"/>
        <v>2.5781296348561247</v>
      </c>
      <c r="J890" s="3">
        <f t="shared" si="80"/>
        <v>-1.0040555607820414</v>
      </c>
      <c r="K890" s="3">
        <f t="shared" si="82"/>
        <v>0.66845072345397993</v>
      </c>
      <c r="L890" s="3">
        <f t="shared" si="83"/>
        <v>-0.41998789472418774</v>
      </c>
      <c r="M890">
        <f t="shared" si="84"/>
        <v>0</v>
      </c>
    </row>
    <row r="891" spans="6:13" x14ac:dyDescent="0.25">
      <c r="F891" s="1">
        <v>31670</v>
      </c>
      <c r="G891">
        <v>110.2</v>
      </c>
      <c r="H891" s="3">
        <f t="shared" si="79"/>
        <v>1.7543859649122862</v>
      </c>
      <c r="I891" s="3">
        <f t="shared" si="81"/>
        <v>2.4624237033607201</v>
      </c>
      <c r="J891" s="3">
        <f t="shared" si="80"/>
        <v>-0.70803773844843398</v>
      </c>
      <c r="K891" s="3">
        <f t="shared" si="82"/>
        <v>0.66652200624383995</v>
      </c>
      <c r="L891" s="3">
        <f t="shared" si="83"/>
        <v>-0.29616615929562573</v>
      </c>
      <c r="M891">
        <f t="shared" si="84"/>
        <v>0</v>
      </c>
    </row>
    <row r="892" spans="6:13" x14ac:dyDescent="0.25">
      <c r="F892" s="1">
        <v>31700</v>
      </c>
      <c r="G892">
        <v>110.3</v>
      </c>
      <c r="H892" s="3">
        <f t="shared" si="79"/>
        <v>1.4719411223550916</v>
      </c>
      <c r="I892" s="3">
        <f t="shared" si="81"/>
        <v>2.3160129722622638</v>
      </c>
      <c r="J892" s="3">
        <f t="shared" si="80"/>
        <v>-0.84407184990717221</v>
      </c>
      <c r="K892" s="3">
        <f t="shared" si="82"/>
        <v>0.65802969155037028</v>
      </c>
      <c r="L892" s="3">
        <f t="shared" si="83"/>
        <v>-0.35306807021949066</v>
      </c>
      <c r="M892">
        <f t="shared" si="84"/>
        <v>0</v>
      </c>
    </row>
    <row r="893" spans="6:13" x14ac:dyDescent="0.25">
      <c r="F893" s="1">
        <v>31731</v>
      </c>
      <c r="G893">
        <v>110.4</v>
      </c>
      <c r="H893" s="3">
        <f t="shared" si="79"/>
        <v>1.2844036697247763</v>
      </c>
      <c r="I893" s="3">
        <f t="shared" si="81"/>
        <v>2.1302324297029234</v>
      </c>
      <c r="J893" s="3">
        <f t="shared" si="80"/>
        <v>-0.8458287599781471</v>
      </c>
      <c r="K893" s="3">
        <f t="shared" si="82"/>
        <v>0.61825441673125903</v>
      </c>
      <c r="L893" s="3">
        <f t="shared" si="83"/>
        <v>-0.35380297074765837</v>
      </c>
      <c r="M893">
        <f t="shared" si="84"/>
        <v>0</v>
      </c>
    </row>
    <row r="894" spans="6:13" x14ac:dyDescent="0.25">
      <c r="F894" s="1">
        <v>31761</v>
      </c>
      <c r="G894">
        <v>110.5</v>
      </c>
      <c r="H894" s="3">
        <f t="shared" si="79"/>
        <v>1.0978956999085021</v>
      </c>
      <c r="I894" s="3">
        <f t="shared" si="81"/>
        <v>1.9051678659172049</v>
      </c>
      <c r="J894" s="3">
        <f t="shared" si="80"/>
        <v>-0.80727216600870277</v>
      </c>
      <c r="K894" s="3">
        <f t="shared" si="82"/>
        <v>0.51747105219335421</v>
      </c>
      <c r="L894" s="3">
        <f t="shared" si="83"/>
        <v>-0.33767507567743982</v>
      </c>
      <c r="M894">
        <f t="shared" si="84"/>
        <v>0</v>
      </c>
    </row>
    <row r="895" spans="6:13" x14ac:dyDescent="0.25">
      <c r="F895" s="1">
        <v>31792</v>
      </c>
      <c r="G895">
        <v>111.2</v>
      </c>
      <c r="H895" s="3">
        <f t="shared" si="79"/>
        <v>1.4598540145985384</v>
      </c>
      <c r="I895" s="3">
        <f t="shared" si="81"/>
        <v>1.7029677067861997</v>
      </c>
      <c r="J895" s="3">
        <f t="shared" si="80"/>
        <v>-0.24311369218766132</v>
      </c>
      <c r="K895" s="3">
        <f t="shared" si="82"/>
        <v>0.412210186916316</v>
      </c>
      <c r="L895" s="3">
        <f t="shared" si="83"/>
        <v>-0.10169238809951157</v>
      </c>
      <c r="M895">
        <f t="shared" si="84"/>
        <v>0</v>
      </c>
    </row>
    <row r="896" spans="6:13" x14ac:dyDescent="0.25">
      <c r="F896" s="1">
        <v>31823</v>
      </c>
      <c r="G896">
        <v>111.6</v>
      </c>
      <c r="H896" s="3">
        <f t="shared" si="79"/>
        <v>2.1043000914912957</v>
      </c>
      <c r="I896" s="3">
        <f t="shared" si="81"/>
        <v>1.6188920854796562</v>
      </c>
      <c r="J896" s="3">
        <f t="shared" si="80"/>
        <v>0.48540800601163947</v>
      </c>
      <c r="K896" s="3">
        <f t="shared" si="82"/>
        <v>0.57292088706688327</v>
      </c>
      <c r="L896" s="3">
        <f t="shared" si="83"/>
        <v>0.2030420372039044</v>
      </c>
      <c r="M896">
        <f t="shared" si="84"/>
        <v>1000</v>
      </c>
    </row>
    <row r="897" spans="6:13" x14ac:dyDescent="0.25">
      <c r="F897" s="1">
        <v>31851</v>
      </c>
      <c r="G897">
        <v>112.1</v>
      </c>
      <c r="H897" s="3">
        <f t="shared" si="79"/>
        <v>3.0330882352941124</v>
      </c>
      <c r="I897" s="3">
        <f t="shared" si="81"/>
        <v>1.683679513608803</v>
      </c>
      <c r="J897" s="3">
        <f t="shared" si="80"/>
        <v>1.3494087216853095</v>
      </c>
      <c r="K897" s="3">
        <f t="shared" si="82"/>
        <v>0.85285868745879145</v>
      </c>
      <c r="L897" s="3">
        <f t="shared" si="83"/>
        <v>0.56444618234238975</v>
      </c>
      <c r="M897">
        <f t="shared" si="84"/>
        <v>1000</v>
      </c>
    </row>
    <row r="898" spans="6:13" x14ac:dyDescent="0.25">
      <c r="F898" s="1">
        <v>31882</v>
      </c>
      <c r="G898">
        <v>112.7</v>
      </c>
      <c r="H898" s="3">
        <f t="shared" si="79"/>
        <v>3.7753222836095945</v>
      </c>
      <c r="I898" s="3">
        <f t="shared" si="81"/>
        <v>1.8657670971119737</v>
      </c>
      <c r="J898" s="3">
        <f t="shared" si="80"/>
        <v>1.9095551864976208</v>
      </c>
      <c r="K898" s="3">
        <f t="shared" si="82"/>
        <v>1.0730399890010913</v>
      </c>
      <c r="L898" s="3">
        <f t="shared" si="83"/>
        <v>0.79875068070150756</v>
      </c>
      <c r="M898">
        <f t="shared" si="84"/>
        <v>1000</v>
      </c>
    </row>
    <row r="899" spans="6:13" x14ac:dyDescent="0.25">
      <c r="F899" s="1">
        <v>31912</v>
      </c>
      <c r="G899">
        <v>113.1</v>
      </c>
      <c r="H899" s="3">
        <f t="shared" si="79"/>
        <v>3.8567493112947604</v>
      </c>
      <c r="I899" s="3">
        <f t="shared" si="81"/>
        <v>2.0629006798254932</v>
      </c>
      <c r="J899" s="3">
        <f t="shared" si="80"/>
        <v>1.7938486314692672</v>
      </c>
      <c r="K899" s="3">
        <f t="shared" si="82"/>
        <v>1.1692011751165821</v>
      </c>
      <c r="L899" s="3">
        <f t="shared" si="83"/>
        <v>0.75035161360775382</v>
      </c>
      <c r="M899">
        <f t="shared" si="84"/>
        <v>1000</v>
      </c>
    </row>
    <row r="900" spans="6:13" x14ac:dyDescent="0.25">
      <c r="F900" s="1">
        <v>31943</v>
      </c>
      <c r="G900">
        <v>113.5</v>
      </c>
      <c r="H900" s="3">
        <f t="shared" si="79"/>
        <v>3.6529680365296802</v>
      </c>
      <c r="I900" s="3">
        <f t="shared" si="81"/>
        <v>2.2201647448275019</v>
      </c>
      <c r="J900" s="3">
        <f t="shared" si="80"/>
        <v>1.4328032917021782</v>
      </c>
      <c r="K900" s="3">
        <f t="shared" si="82"/>
        <v>1.1979495371312514</v>
      </c>
      <c r="L900" s="3">
        <f t="shared" si="83"/>
        <v>0.59932942113998522</v>
      </c>
      <c r="M900">
        <f t="shared" si="84"/>
        <v>1000</v>
      </c>
    </row>
    <row r="901" spans="6:13" x14ac:dyDescent="0.25">
      <c r="F901" s="1">
        <v>31973</v>
      </c>
      <c r="G901">
        <v>113.8</v>
      </c>
      <c r="H901" s="3">
        <f t="shared" si="79"/>
        <v>3.926940639269394</v>
      </c>
      <c r="I901" s="3">
        <f t="shared" si="81"/>
        <v>2.4159935952551761</v>
      </c>
      <c r="J901" s="3">
        <f t="shared" si="80"/>
        <v>1.5109470440142179</v>
      </c>
      <c r="K901" s="3">
        <f t="shared" si="82"/>
        <v>1.1890291107467701</v>
      </c>
      <c r="L901" s="3">
        <f t="shared" si="83"/>
        <v>0.63201628758572193</v>
      </c>
      <c r="M901">
        <f t="shared" si="84"/>
        <v>1000</v>
      </c>
    </row>
    <row r="902" spans="6:13" x14ac:dyDescent="0.25">
      <c r="F902" s="1">
        <v>32004</v>
      </c>
      <c r="G902">
        <v>114.4</v>
      </c>
      <c r="H902" s="3">
        <f t="shared" si="79"/>
        <v>4.2844120328167756</v>
      </c>
      <c r="I902" s="3">
        <f t="shared" si="81"/>
        <v>2.6418550918170669</v>
      </c>
      <c r="J902" s="3">
        <f t="shared" si="80"/>
        <v>1.6425569409997087</v>
      </c>
      <c r="K902" s="3">
        <f t="shared" si="82"/>
        <v>1.1630830519232569</v>
      </c>
      <c r="L902" s="3">
        <f t="shared" si="83"/>
        <v>0.68706758725359207</v>
      </c>
      <c r="M902">
        <f t="shared" si="84"/>
        <v>1000</v>
      </c>
    </row>
    <row r="903" spans="6:13" x14ac:dyDescent="0.25">
      <c r="F903" s="1">
        <v>32035</v>
      </c>
      <c r="G903">
        <v>115</v>
      </c>
      <c r="H903" s="3">
        <f t="shared" si="79"/>
        <v>4.3557168784029043</v>
      </c>
      <c r="I903" s="3">
        <f t="shared" si="81"/>
        <v>2.858632667941285</v>
      </c>
      <c r="J903" s="3">
        <f t="shared" si="80"/>
        <v>1.4970842104616193</v>
      </c>
      <c r="K903" s="3">
        <f t="shared" si="82"/>
        <v>1.1185003615886908</v>
      </c>
      <c r="L903" s="3">
        <f t="shared" si="83"/>
        <v>0.62621758230876212</v>
      </c>
      <c r="M903">
        <f t="shared" si="84"/>
        <v>1000</v>
      </c>
    </row>
    <row r="904" spans="6:13" x14ac:dyDescent="0.25">
      <c r="F904" s="1">
        <v>32065</v>
      </c>
      <c r="G904">
        <v>115.3</v>
      </c>
      <c r="H904" s="3">
        <f t="shared" si="79"/>
        <v>4.5330915684496764</v>
      </c>
      <c r="I904" s="3">
        <f t="shared" si="81"/>
        <v>3.1137285384491675</v>
      </c>
      <c r="J904" s="3">
        <f t="shared" si="80"/>
        <v>1.4193630300005089</v>
      </c>
      <c r="K904" s="3">
        <f t="shared" si="82"/>
        <v>1.0129298626109802</v>
      </c>
      <c r="L904" s="3">
        <f t="shared" si="83"/>
        <v>0.593707474071409</v>
      </c>
      <c r="M904">
        <f t="shared" si="84"/>
        <v>1000</v>
      </c>
    </row>
    <row r="905" spans="6:13" x14ac:dyDescent="0.25">
      <c r="F905" s="1">
        <v>32096</v>
      </c>
      <c r="G905">
        <v>115.4</v>
      </c>
      <c r="H905" s="3">
        <f t="shared" si="79"/>
        <v>4.5289855072463858</v>
      </c>
      <c r="I905" s="3">
        <f t="shared" si="81"/>
        <v>3.3841103582426348</v>
      </c>
      <c r="J905" s="3">
        <f t="shared" si="80"/>
        <v>1.144875149003751</v>
      </c>
      <c r="K905" s="3">
        <f t="shared" si="82"/>
        <v>0.84496981763092061</v>
      </c>
      <c r="L905" s="3">
        <f t="shared" si="83"/>
        <v>0.47889152984483563</v>
      </c>
      <c r="M905">
        <f t="shared" si="84"/>
        <v>1000</v>
      </c>
    </row>
    <row r="906" spans="6:13" x14ac:dyDescent="0.25">
      <c r="F906" s="1">
        <v>32126</v>
      </c>
      <c r="G906">
        <v>115.4</v>
      </c>
      <c r="H906" s="3">
        <f t="shared" si="79"/>
        <v>4.4343891402714997</v>
      </c>
      <c r="I906" s="3">
        <f t="shared" si="81"/>
        <v>3.6621514782728841</v>
      </c>
      <c r="J906" s="3">
        <f t="shared" si="80"/>
        <v>0.77223766199861554</v>
      </c>
      <c r="K906" s="3">
        <f t="shared" si="82"/>
        <v>0.61293183623988845</v>
      </c>
      <c r="L906" s="3">
        <f t="shared" si="83"/>
        <v>0.32302044085778686</v>
      </c>
      <c r="M906">
        <f t="shared" si="84"/>
        <v>1000</v>
      </c>
    </row>
    <row r="907" spans="6:13" x14ac:dyDescent="0.25">
      <c r="F907" s="1">
        <v>32157</v>
      </c>
      <c r="G907">
        <v>115.7</v>
      </c>
      <c r="H907" s="3">
        <f t="shared" si="79"/>
        <v>4.0467625899280657</v>
      </c>
      <c r="I907" s="3">
        <f t="shared" si="81"/>
        <v>3.8777271928836785</v>
      </c>
      <c r="J907" s="3">
        <f t="shared" si="80"/>
        <v>0.16903539704438719</v>
      </c>
      <c r="K907" s="3">
        <f t="shared" si="82"/>
        <v>0.52889757147885375</v>
      </c>
      <c r="L907" s="3">
        <f t="shared" si="83"/>
        <v>7.0706067782986326E-2</v>
      </c>
      <c r="M907">
        <f t="shared" si="84"/>
        <v>1000</v>
      </c>
    </row>
    <row r="908" spans="6:13" x14ac:dyDescent="0.25">
      <c r="F908" s="1">
        <v>32188</v>
      </c>
      <c r="G908">
        <v>116</v>
      </c>
      <c r="H908" s="3">
        <f t="shared" si="79"/>
        <v>3.9426523297491078</v>
      </c>
      <c r="I908" s="3">
        <f t="shared" si="81"/>
        <v>4.0309232127384957</v>
      </c>
      <c r="J908" s="3">
        <f t="shared" si="80"/>
        <v>-8.82708829893879E-2</v>
      </c>
      <c r="K908" s="3">
        <f t="shared" si="82"/>
        <v>0.62290785288854933</v>
      </c>
      <c r="L908" s="3">
        <f t="shared" si="83"/>
        <v>-3.6922959007649796E-2</v>
      </c>
      <c r="M908">
        <f t="shared" si="84"/>
        <v>0</v>
      </c>
    </row>
    <row r="909" spans="6:13" x14ac:dyDescent="0.25">
      <c r="F909" s="1">
        <v>32217</v>
      </c>
      <c r="G909">
        <v>116.5</v>
      </c>
      <c r="H909" s="3">
        <f t="shared" si="79"/>
        <v>3.9250669045495234</v>
      </c>
      <c r="I909" s="3">
        <f t="shared" si="81"/>
        <v>4.1052547685097807</v>
      </c>
      <c r="J909" s="3">
        <f t="shared" si="80"/>
        <v>-0.18018786396025721</v>
      </c>
      <c r="K909" s="3">
        <f t="shared" si="82"/>
        <v>0.73823484538430384</v>
      </c>
      <c r="L909" s="3">
        <f t="shared" si="83"/>
        <v>-7.5371049765984549E-2</v>
      </c>
      <c r="M909">
        <f t="shared" si="84"/>
        <v>0</v>
      </c>
    </row>
    <row r="910" spans="6:13" x14ac:dyDescent="0.25">
      <c r="F910" s="1">
        <v>32248</v>
      </c>
      <c r="G910">
        <v>117.1</v>
      </c>
      <c r="H910" s="3">
        <f t="shared" si="79"/>
        <v>3.9041703637976877</v>
      </c>
      <c r="I910" s="3">
        <f t="shared" si="81"/>
        <v>4.1159921085254556</v>
      </c>
      <c r="J910" s="3">
        <f t="shared" si="80"/>
        <v>-0.21182174472776794</v>
      </c>
      <c r="K910" s="3">
        <f t="shared" si="82"/>
        <v>0.77595064094564592</v>
      </c>
      <c r="L910" s="3">
        <f t="shared" si="83"/>
        <v>-8.8603232828797021E-2</v>
      </c>
      <c r="M910">
        <f t="shared" si="84"/>
        <v>0</v>
      </c>
    </row>
    <row r="911" spans="6:13" x14ac:dyDescent="0.25">
      <c r="F911" s="1">
        <v>32278</v>
      </c>
      <c r="G911">
        <v>117.5</v>
      </c>
      <c r="H911" s="3">
        <f t="shared" si="79"/>
        <v>3.89036251105217</v>
      </c>
      <c r="I911" s="3">
        <f t="shared" si="81"/>
        <v>4.118793208505239</v>
      </c>
      <c r="J911" s="3">
        <f t="shared" si="80"/>
        <v>-0.22843069745306899</v>
      </c>
      <c r="K911" s="3">
        <f t="shared" si="82"/>
        <v>0.78573764668928625</v>
      </c>
      <c r="L911" s="3">
        <f t="shared" si="83"/>
        <v>-9.5550616381196857E-2</v>
      </c>
      <c r="M911">
        <f t="shared" si="84"/>
        <v>0</v>
      </c>
    </row>
    <row r="912" spans="6:13" x14ac:dyDescent="0.25">
      <c r="F912" s="1">
        <v>32309</v>
      </c>
      <c r="G912">
        <v>118</v>
      </c>
      <c r="H912" s="3">
        <f t="shared" si="79"/>
        <v>3.9647577092511099</v>
      </c>
      <c r="I912" s="3">
        <f t="shared" si="81"/>
        <v>4.1447756812320247</v>
      </c>
      <c r="J912" s="3">
        <f t="shared" si="80"/>
        <v>-0.18001797198091474</v>
      </c>
      <c r="K912" s="3">
        <f t="shared" si="82"/>
        <v>0.79435292484528242</v>
      </c>
      <c r="L912" s="3">
        <f t="shared" si="83"/>
        <v>-7.5299985397117367E-2</v>
      </c>
      <c r="M912">
        <f t="shared" si="84"/>
        <v>0</v>
      </c>
    </row>
    <row r="913" spans="6:13" x14ac:dyDescent="0.25">
      <c r="F913" s="1">
        <v>32339</v>
      </c>
      <c r="G913">
        <v>118.5</v>
      </c>
      <c r="H913" s="3">
        <f t="shared" si="79"/>
        <v>4.1300527240773377</v>
      </c>
      <c r="I913" s="3">
        <f t="shared" si="81"/>
        <v>4.1617016882993534</v>
      </c>
      <c r="J913" s="3">
        <f t="shared" si="80"/>
        <v>-3.1648964222015685E-2</v>
      </c>
      <c r="K913" s="3">
        <f t="shared" si="82"/>
        <v>0.75853559914149293</v>
      </c>
      <c r="L913" s="3">
        <f t="shared" si="83"/>
        <v>-1.3238492343444081E-2</v>
      </c>
      <c r="M913">
        <f t="shared" si="84"/>
        <v>0</v>
      </c>
    </row>
    <row r="914" spans="6:13" x14ac:dyDescent="0.25">
      <c r="F914" s="1">
        <v>32370</v>
      </c>
      <c r="G914">
        <v>119</v>
      </c>
      <c r="H914" s="3">
        <f t="shared" si="79"/>
        <v>4.0209790209790208</v>
      </c>
      <c r="I914" s="3">
        <f t="shared" si="81"/>
        <v>4.1397489373128744</v>
      </c>
      <c r="J914" s="3">
        <f t="shared" si="80"/>
        <v>-0.11876991633385359</v>
      </c>
      <c r="K914" s="3">
        <f t="shared" si="82"/>
        <v>0.67871953067350232</v>
      </c>
      <c r="L914" s="3">
        <f t="shared" si="83"/>
        <v>-4.9680445053031652E-2</v>
      </c>
      <c r="M914">
        <f t="shared" si="84"/>
        <v>0</v>
      </c>
    </row>
    <row r="915" spans="6:13" x14ac:dyDescent="0.25">
      <c r="F915" s="1">
        <v>32401</v>
      </c>
      <c r="G915">
        <v>119.8</v>
      </c>
      <c r="H915" s="3">
        <f t="shared" si="79"/>
        <v>4.1739130434782501</v>
      </c>
      <c r="I915" s="3">
        <f t="shared" si="81"/>
        <v>4.1245986177358196</v>
      </c>
      <c r="J915" s="3">
        <f t="shared" si="80"/>
        <v>4.9314425742430501E-2</v>
      </c>
      <c r="K915" s="3">
        <f t="shared" si="82"/>
        <v>0.57288132315063667</v>
      </c>
      <c r="L915" s="3">
        <f t="shared" si="83"/>
        <v>2.0627804532016014E-2</v>
      </c>
      <c r="M915">
        <f t="shared" si="84"/>
        <v>1000</v>
      </c>
    </row>
    <row r="916" spans="6:13" x14ac:dyDescent="0.25">
      <c r="F916" s="1">
        <v>32431</v>
      </c>
      <c r="G916">
        <v>120.2</v>
      </c>
      <c r="H916" s="3">
        <f t="shared" ref="H916:H979" si="85">(G916/G904-1)*100</f>
        <v>4.249783174327848</v>
      </c>
      <c r="I916" s="3">
        <f t="shared" si="81"/>
        <v>4.100989584892333</v>
      </c>
      <c r="J916" s="3">
        <f t="shared" si="80"/>
        <v>0.14879358943551502</v>
      </c>
      <c r="K916" s="3">
        <f t="shared" si="82"/>
        <v>0.42808943367260738</v>
      </c>
      <c r="L916" s="3">
        <f t="shared" si="83"/>
        <v>6.2239091955034388E-2</v>
      </c>
      <c r="M916">
        <f t="shared" si="84"/>
        <v>1000</v>
      </c>
    </row>
    <row r="917" spans="6:13" x14ac:dyDescent="0.25">
      <c r="F917" s="1">
        <v>32462</v>
      </c>
      <c r="G917">
        <v>120.3</v>
      </c>
      <c r="H917" s="3">
        <f t="shared" si="85"/>
        <v>4.2461005199306623</v>
      </c>
      <c r="I917" s="3">
        <f t="shared" si="81"/>
        <v>4.0774158359493571</v>
      </c>
      <c r="J917" s="3">
        <f t="shared" si="80"/>
        <v>0.16868468398130521</v>
      </c>
      <c r="K917" s="3">
        <f t="shared" si="82"/>
        <v>0.27908070110793926</v>
      </c>
      <c r="L917" s="3">
        <f t="shared" si="83"/>
        <v>7.0559367493909342E-2</v>
      </c>
      <c r="M917">
        <f t="shared" si="84"/>
        <v>1000</v>
      </c>
    </row>
    <row r="918" spans="6:13" x14ac:dyDescent="0.25">
      <c r="F918" s="1">
        <v>32492</v>
      </c>
      <c r="G918">
        <v>120.5</v>
      </c>
      <c r="H918" s="3">
        <f t="shared" si="85"/>
        <v>4.4194107452339537</v>
      </c>
      <c r="I918" s="3">
        <f t="shared" si="81"/>
        <v>4.0761676363628947</v>
      </c>
      <c r="J918" s="3">
        <f t="shared" si="80"/>
        <v>0.34324310887105902</v>
      </c>
      <c r="K918" s="3">
        <f t="shared" si="82"/>
        <v>0.18637748895299919</v>
      </c>
      <c r="L918" s="3">
        <f t="shared" si="83"/>
        <v>0.14357567081353459</v>
      </c>
      <c r="M918">
        <f t="shared" si="84"/>
        <v>1000</v>
      </c>
    </row>
    <row r="919" spans="6:13" x14ac:dyDescent="0.25">
      <c r="F919" s="1">
        <v>32523</v>
      </c>
      <c r="G919">
        <v>121.1</v>
      </c>
      <c r="H919" s="3">
        <f t="shared" si="85"/>
        <v>4.6672428694900514</v>
      </c>
      <c r="I919" s="3">
        <f t="shared" si="81"/>
        <v>4.1278743263263937</v>
      </c>
      <c r="J919" s="3">
        <f t="shared" si="80"/>
        <v>0.53936854316365768</v>
      </c>
      <c r="K919" s="3">
        <f t="shared" si="82"/>
        <v>0.24175478159534694</v>
      </c>
      <c r="L919" s="3">
        <f t="shared" si="83"/>
        <v>0.22561327059163724</v>
      </c>
      <c r="M919">
        <f t="shared" si="84"/>
        <v>1000</v>
      </c>
    </row>
    <row r="920" spans="6:13" x14ac:dyDescent="0.25">
      <c r="F920" s="1">
        <v>32554</v>
      </c>
      <c r="G920">
        <v>121.6</v>
      </c>
      <c r="H920" s="3">
        <f t="shared" si="85"/>
        <v>4.8275862068965392</v>
      </c>
      <c r="I920" s="3">
        <f t="shared" si="81"/>
        <v>4.20161881608868</v>
      </c>
      <c r="J920" s="3">
        <f t="shared" si="80"/>
        <v>0.62596739080785913</v>
      </c>
      <c r="K920" s="3">
        <f t="shared" si="82"/>
        <v>0.29532760458501167</v>
      </c>
      <c r="L920" s="3">
        <f t="shared" si="83"/>
        <v>0.26183683144647729</v>
      </c>
      <c r="M920">
        <f t="shared" si="84"/>
        <v>1000</v>
      </c>
    </row>
    <row r="921" spans="6:13" x14ac:dyDescent="0.25">
      <c r="F921" s="1">
        <v>32582</v>
      </c>
      <c r="G921">
        <v>122.3</v>
      </c>
      <c r="H921" s="3">
        <f t="shared" si="85"/>
        <v>4.9785407725321917</v>
      </c>
      <c r="I921" s="3">
        <f t="shared" si="81"/>
        <v>4.2894083050872354</v>
      </c>
      <c r="J921" s="3">
        <f t="shared" si="80"/>
        <v>0.68913246744495638</v>
      </c>
      <c r="K921" s="3">
        <f t="shared" si="82"/>
        <v>0.33096480855974686</v>
      </c>
      <c r="L921" s="3">
        <f t="shared" si="83"/>
        <v>0.28825824535333699</v>
      </c>
      <c r="M921">
        <f t="shared" si="84"/>
        <v>1000</v>
      </c>
    </row>
    <row r="922" spans="6:13" x14ac:dyDescent="0.25">
      <c r="F922" s="1">
        <v>32613</v>
      </c>
      <c r="G922">
        <v>123.1</v>
      </c>
      <c r="H922" s="3">
        <f t="shared" si="85"/>
        <v>5.1238257899231421</v>
      </c>
      <c r="I922" s="3">
        <f t="shared" si="81"/>
        <v>4.3910462572643567</v>
      </c>
      <c r="J922" s="3">
        <f t="shared" si="80"/>
        <v>0.73277953265878537</v>
      </c>
      <c r="K922" s="3">
        <f t="shared" si="82"/>
        <v>0.34905711095024816</v>
      </c>
      <c r="L922" s="3">
        <f t="shared" si="83"/>
        <v>0.30651544121585234</v>
      </c>
      <c r="M922">
        <f t="shared" si="84"/>
        <v>1000</v>
      </c>
    </row>
    <row r="923" spans="6:13" x14ac:dyDescent="0.25">
      <c r="F923" s="1">
        <v>32643</v>
      </c>
      <c r="G923">
        <v>123.8</v>
      </c>
      <c r="H923" s="3">
        <f t="shared" si="85"/>
        <v>5.3617021276595622</v>
      </c>
      <c r="I923" s="3">
        <f t="shared" si="81"/>
        <v>4.513657891981639</v>
      </c>
      <c r="J923" s="3">
        <f t="shared" si="80"/>
        <v>0.8480442356779232</v>
      </c>
      <c r="K923" s="3">
        <f t="shared" si="82"/>
        <v>0.3592132043358538</v>
      </c>
      <c r="L923" s="3">
        <f t="shared" si="83"/>
        <v>0.35472968537512067</v>
      </c>
      <c r="M923">
        <f t="shared" si="84"/>
        <v>1000</v>
      </c>
    </row>
    <row r="924" spans="6:13" x14ac:dyDescent="0.25">
      <c r="F924" s="1">
        <v>32674</v>
      </c>
      <c r="G924">
        <v>124.1</v>
      </c>
      <c r="H924" s="3">
        <f t="shared" si="85"/>
        <v>5.1694915254237195</v>
      </c>
      <c r="I924" s="3">
        <f t="shared" si="81"/>
        <v>4.6140523766626904</v>
      </c>
      <c r="J924" s="3">
        <f t="shared" si="80"/>
        <v>0.55543914876102907</v>
      </c>
      <c r="K924" s="3">
        <f t="shared" si="82"/>
        <v>0.32791240428790874</v>
      </c>
      <c r="L924" s="3">
        <f t="shared" si="83"/>
        <v>0.23233546812274369</v>
      </c>
      <c r="M924">
        <f t="shared" si="84"/>
        <v>1000</v>
      </c>
    </row>
    <row r="925" spans="6:13" x14ac:dyDescent="0.25">
      <c r="F925" s="1">
        <v>32704</v>
      </c>
      <c r="G925">
        <v>124.4</v>
      </c>
      <c r="H925" s="3">
        <f t="shared" si="85"/>
        <v>4.9789029535864948</v>
      </c>
      <c r="I925" s="3">
        <f t="shared" si="81"/>
        <v>4.6847898957884526</v>
      </c>
      <c r="J925" s="3">
        <f t="shared" si="80"/>
        <v>0.2941130577980422</v>
      </c>
      <c r="K925" s="3">
        <f t="shared" si="82"/>
        <v>0.30337410329866665</v>
      </c>
      <c r="L925" s="3">
        <f t="shared" si="83"/>
        <v>0.12302498863636835</v>
      </c>
      <c r="M925">
        <f t="shared" si="84"/>
        <v>1000</v>
      </c>
    </row>
    <row r="926" spans="6:13" x14ac:dyDescent="0.25">
      <c r="F926" s="1">
        <v>32735</v>
      </c>
      <c r="G926">
        <v>124.6</v>
      </c>
      <c r="H926" s="3">
        <f t="shared" si="85"/>
        <v>4.705882352941182</v>
      </c>
      <c r="I926" s="3">
        <f t="shared" si="81"/>
        <v>4.7418651734519672</v>
      </c>
      <c r="J926" s="3">
        <f t="shared" si="80"/>
        <v>-3.5982820510785274E-2</v>
      </c>
      <c r="K926" s="3">
        <f t="shared" si="82"/>
        <v>0.29103761172394926</v>
      </c>
      <c r="L926" s="3">
        <f t="shared" si="83"/>
        <v>-1.5051307539985421E-2</v>
      </c>
      <c r="M926">
        <f t="shared" si="84"/>
        <v>0</v>
      </c>
    </row>
    <row r="927" spans="6:13" x14ac:dyDescent="0.25">
      <c r="F927" s="1">
        <v>32766</v>
      </c>
      <c r="G927">
        <v>125</v>
      </c>
      <c r="H927" s="3">
        <f t="shared" si="85"/>
        <v>4.3405676126878179</v>
      </c>
      <c r="I927" s="3">
        <f t="shared" si="81"/>
        <v>4.7557530542194311</v>
      </c>
      <c r="J927" s="3">
        <f t="shared" ref="J927:J990" si="86">H927-I927</f>
        <v>-0.41518544153161319</v>
      </c>
      <c r="K927" s="3">
        <f t="shared" si="82"/>
        <v>0.36526454026031702</v>
      </c>
      <c r="L927" s="3">
        <f t="shared" si="83"/>
        <v>-0.1736685362044891</v>
      </c>
      <c r="M927">
        <f t="shared" si="84"/>
        <v>0</v>
      </c>
    </row>
    <row r="928" spans="6:13" x14ac:dyDescent="0.25">
      <c r="F928" s="1">
        <v>32796</v>
      </c>
      <c r="G928">
        <v>125.6</v>
      </c>
      <c r="H928" s="3">
        <f t="shared" si="85"/>
        <v>4.4925124792013271</v>
      </c>
      <c r="I928" s="3">
        <f t="shared" ref="I928:I991" si="87">AVERAGE(H917:H928)</f>
        <v>4.7759804962922212</v>
      </c>
      <c r="J928" s="3">
        <f t="shared" si="86"/>
        <v>-0.28346801709089409</v>
      </c>
      <c r="K928" s="3">
        <f t="shared" ref="K928:K991" si="88">STDEV(J917:J928)</f>
        <v>0.40832655732017198</v>
      </c>
      <c r="L928" s="3">
        <f t="shared" ref="L928:L991" si="89">J928/STDEV($J$30:$J$1317)</f>
        <v>-0.11857225871735252</v>
      </c>
      <c r="M928">
        <f t="shared" ref="M928:M991" si="90">IF(L928&gt;0,1000,0)</f>
        <v>0</v>
      </c>
    </row>
    <row r="929" spans="6:13" x14ac:dyDescent="0.25">
      <c r="F929" s="1">
        <v>32827</v>
      </c>
      <c r="G929">
        <v>125.9</v>
      </c>
      <c r="H929" s="3">
        <f t="shared" si="85"/>
        <v>4.6550290939318506</v>
      </c>
      <c r="I929" s="3">
        <f t="shared" si="87"/>
        <v>4.8100578774589868</v>
      </c>
      <c r="J929" s="3">
        <f t="shared" si="86"/>
        <v>-0.15502878352713623</v>
      </c>
      <c r="K929" s="3">
        <f t="shared" si="88"/>
        <v>0.43064904163183926</v>
      </c>
      <c r="L929" s="3">
        <f t="shared" si="89"/>
        <v>-6.4847220570643099E-2</v>
      </c>
      <c r="M929">
        <f t="shared" si="90"/>
        <v>0</v>
      </c>
    </row>
    <row r="930" spans="6:13" x14ac:dyDescent="0.25">
      <c r="F930" s="1">
        <v>32857</v>
      </c>
      <c r="G930">
        <v>126.1</v>
      </c>
      <c r="H930" s="3">
        <f t="shared" si="85"/>
        <v>4.647302904564321</v>
      </c>
      <c r="I930" s="3">
        <f t="shared" si="87"/>
        <v>4.8290488907365168</v>
      </c>
      <c r="J930" s="3">
        <f t="shared" si="86"/>
        <v>-0.18174598617219573</v>
      </c>
      <c r="K930" s="3">
        <f t="shared" si="88"/>
        <v>0.45321053816417051</v>
      </c>
      <c r="L930" s="3">
        <f t="shared" si="89"/>
        <v>-7.6022799024765969E-2</v>
      </c>
      <c r="M930">
        <f t="shared" si="90"/>
        <v>0</v>
      </c>
    </row>
    <row r="931" spans="6:13" x14ac:dyDescent="0.25">
      <c r="F931" s="1">
        <v>32888</v>
      </c>
      <c r="G931">
        <v>127.4</v>
      </c>
      <c r="H931" s="3">
        <f t="shared" si="85"/>
        <v>5.2023121387283267</v>
      </c>
      <c r="I931" s="3">
        <f t="shared" si="87"/>
        <v>4.873637996506373</v>
      </c>
      <c r="J931" s="3">
        <f t="shared" si="86"/>
        <v>0.32867414222195368</v>
      </c>
      <c r="K931" s="3">
        <f t="shared" si="88"/>
        <v>0.44575255074428172</v>
      </c>
      <c r="L931" s="3">
        <f t="shared" si="89"/>
        <v>0.13748159607279131</v>
      </c>
      <c r="M931">
        <f t="shared" si="90"/>
        <v>1000</v>
      </c>
    </row>
    <row r="932" spans="6:13" x14ac:dyDescent="0.25">
      <c r="F932" s="1">
        <v>32919</v>
      </c>
      <c r="G932">
        <v>128</v>
      </c>
      <c r="H932" s="3">
        <f t="shared" si="85"/>
        <v>5.2631578947368363</v>
      </c>
      <c r="I932" s="3">
        <f t="shared" si="87"/>
        <v>4.9099356371597311</v>
      </c>
      <c r="J932" s="3">
        <f t="shared" si="86"/>
        <v>0.35322225757710513</v>
      </c>
      <c r="K932" s="3">
        <f t="shared" si="88"/>
        <v>0.43158033096059667</v>
      </c>
      <c r="L932" s="3">
        <f t="shared" si="89"/>
        <v>0.14774986377644944</v>
      </c>
      <c r="M932">
        <f t="shared" si="90"/>
        <v>1000</v>
      </c>
    </row>
    <row r="933" spans="6:13" x14ac:dyDescent="0.25">
      <c r="F933" s="1">
        <v>32947</v>
      </c>
      <c r="G933">
        <v>128.69999999999999</v>
      </c>
      <c r="H933" s="3">
        <f t="shared" si="85"/>
        <v>5.2330335241210113</v>
      </c>
      <c r="I933" s="3">
        <f t="shared" si="87"/>
        <v>4.9311433664587989</v>
      </c>
      <c r="J933" s="3">
        <f t="shared" si="86"/>
        <v>0.30189015766221239</v>
      </c>
      <c r="K933" s="3">
        <f t="shared" si="88"/>
        <v>0.40774434714259622</v>
      </c>
      <c r="L933" s="3">
        <f t="shared" si="89"/>
        <v>0.12627808331219342</v>
      </c>
      <c r="M933">
        <f t="shared" si="90"/>
        <v>1000</v>
      </c>
    </row>
    <row r="934" spans="6:13" x14ac:dyDescent="0.25">
      <c r="F934" s="1">
        <v>32978</v>
      </c>
      <c r="G934">
        <v>128.9</v>
      </c>
      <c r="H934" s="3">
        <f t="shared" si="85"/>
        <v>4.7116165718927849</v>
      </c>
      <c r="I934" s="3">
        <f t="shared" si="87"/>
        <v>4.8967925982896023</v>
      </c>
      <c r="J934" s="3">
        <f t="shared" si="86"/>
        <v>-0.18517602639681741</v>
      </c>
      <c r="K934" s="3">
        <f t="shared" si="88"/>
        <v>0.38309003452710061</v>
      </c>
      <c r="L934" s="3">
        <f t="shared" si="89"/>
        <v>-7.7457555654803556E-2</v>
      </c>
      <c r="M934">
        <f t="shared" si="90"/>
        <v>0</v>
      </c>
    </row>
    <row r="935" spans="6:13" x14ac:dyDescent="0.25">
      <c r="F935" s="1">
        <v>33008</v>
      </c>
      <c r="G935">
        <v>129.19999999999999</v>
      </c>
      <c r="H935" s="3">
        <f t="shared" si="85"/>
        <v>4.3618739903069415</v>
      </c>
      <c r="I935" s="3">
        <f t="shared" si="87"/>
        <v>4.8134735868435508</v>
      </c>
      <c r="J935" s="3">
        <f t="shared" si="86"/>
        <v>-0.4515995965366093</v>
      </c>
      <c r="K935" s="3">
        <f t="shared" si="88"/>
        <v>0.33937990534897627</v>
      </c>
      <c r="L935" s="3">
        <f t="shared" si="89"/>
        <v>-0.18890026729195675</v>
      </c>
      <c r="M935">
        <f t="shared" si="90"/>
        <v>0</v>
      </c>
    </row>
    <row r="936" spans="6:13" x14ac:dyDescent="0.25">
      <c r="F936" s="1">
        <v>33039</v>
      </c>
      <c r="G936">
        <v>129.9</v>
      </c>
      <c r="H936" s="3">
        <f t="shared" si="85"/>
        <v>4.6736502820306391</v>
      </c>
      <c r="I936" s="3">
        <f t="shared" si="87"/>
        <v>4.7721534832274601</v>
      </c>
      <c r="J936" s="3">
        <f t="shared" si="86"/>
        <v>-9.8503201196820989E-2</v>
      </c>
      <c r="K936" s="3">
        <f t="shared" si="88"/>
        <v>0.29328233581321017</v>
      </c>
      <c r="L936" s="3">
        <f t="shared" si="89"/>
        <v>-4.1203050618058873E-2</v>
      </c>
      <c r="M936">
        <f t="shared" si="90"/>
        <v>0</v>
      </c>
    </row>
    <row r="937" spans="6:13" x14ac:dyDescent="0.25">
      <c r="F937" s="1">
        <v>33069</v>
      </c>
      <c r="G937">
        <v>130.4</v>
      </c>
      <c r="H937" s="3">
        <f t="shared" si="85"/>
        <v>4.8231511254019255</v>
      </c>
      <c r="I937" s="3">
        <f t="shared" si="87"/>
        <v>4.7591741642120811</v>
      </c>
      <c r="J937" s="3">
        <f t="shared" si="86"/>
        <v>6.3976961189844417E-2</v>
      </c>
      <c r="K937" s="3">
        <f t="shared" si="88"/>
        <v>0.27618415048068634</v>
      </c>
      <c r="L937" s="3">
        <f t="shared" si="89"/>
        <v>2.6761018304649994E-2</v>
      </c>
      <c r="M937">
        <f t="shared" si="90"/>
        <v>1000</v>
      </c>
    </row>
    <row r="938" spans="6:13" x14ac:dyDescent="0.25">
      <c r="F938" s="1">
        <v>33100</v>
      </c>
      <c r="G938">
        <v>131.6</v>
      </c>
      <c r="H938" s="3">
        <f t="shared" si="85"/>
        <v>5.6179775280898792</v>
      </c>
      <c r="I938" s="3">
        <f t="shared" si="87"/>
        <v>4.8351820954744715</v>
      </c>
      <c r="J938" s="3">
        <f t="shared" si="86"/>
        <v>0.78279543261540763</v>
      </c>
      <c r="K938" s="3">
        <f t="shared" si="88"/>
        <v>0.3690562132782621</v>
      </c>
      <c r="L938" s="3">
        <f t="shared" si="89"/>
        <v>0.32743666644083502</v>
      </c>
      <c r="M938">
        <f t="shared" si="90"/>
        <v>1000</v>
      </c>
    </row>
    <row r="939" spans="6:13" x14ac:dyDescent="0.25">
      <c r="F939" s="1">
        <v>33131</v>
      </c>
      <c r="G939">
        <v>132.69999999999999</v>
      </c>
      <c r="H939" s="3">
        <f t="shared" si="85"/>
        <v>6.1599999999999877</v>
      </c>
      <c r="I939" s="3">
        <f t="shared" si="87"/>
        <v>4.9868014610838189</v>
      </c>
      <c r="J939" s="3">
        <f t="shared" si="86"/>
        <v>1.1731985389161688</v>
      </c>
      <c r="K939" s="3">
        <f t="shared" si="88"/>
        <v>0.47445199294293866</v>
      </c>
      <c r="L939" s="3">
        <f t="shared" si="89"/>
        <v>0.49073896276130036</v>
      </c>
      <c r="M939">
        <f t="shared" si="90"/>
        <v>1000</v>
      </c>
    </row>
    <row r="940" spans="6:13" x14ac:dyDescent="0.25">
      <c r="F940" s="1">
        <v>33161</v>
      </c>
      <c r="G940">
        <v>133.5</v>
      </c>
      <c r="H940" s="3">
        <f t="shared" si="85"/>
        <v>6.2898089171974592</v>
      </c>
      <c r="I940" s="3">
        <f t="shared" si="87"/>
        <v>5.1365761642501644</v>
      </c>
      <c r="J940" s="3">
        <f t="shared" si="86"/>
        <v>1.1532327529472948</v>
      </c>
      <c r="K940" s="3">
        <f t="shared" si="88"/>
        <v>0.53589889741278418</v>
      </c>
      <c r="L940" s="3">
        <f t="shared" si="89"/>
        <v>0.4823874444359102</v>
      </c>
      <c r="M940">
        <f t="shared" si="90"/>
        <v>1000</v>
      </c>
    </row>
    <row r="941" spans="6:13" x14ac:dyDescent="0.25">
      <c r="F941" s="1">
        <v>33192</v>
      </c>
      <c r="G941">
        <v>133.80000000000001</v>
      </c>
      <c r="H941" s="3">
        <f t="shared" si="85"/>
        <v>6.2748212867355102</v>
      </c>
      <c r="I941" s="3">
        <f t="shared" si="87"/>
        <v>5.2715588469838028</v>
      </c>
      <c r="J941" s="3">
        <f t="shared" si="86"/>
        <v>1.0032624397517074</v>
      </c>
      <c r="K941" s="3">
        <f t="shared" si="88"/>
        <v>0.5587502116592814</v>
      </c>
      <c r="L941" s="3">
        <f t="shared" si="89"/>
        <v>0.41965613894811093</v>
      </c>
      <c r="M941">
        <f t="shared" si="90"/>
        <v>1000</v>
      </c>
    </row>
    <row r="942" spans="6:13" x14ac:dyDescent="0.25">
      <c r="F942" s="1">
        <v>33222</v>
      </c>
      <c r="G942">
        <v>133.80000000000001</v>
      </c>
      <c r="H942" s="3">
        <f t="shared" si="85"/>
        <v>6.1062648691514898</v>
      </c>
      <c r="I942" s="3">
        <f t="shared" si="87"/>
        <v>5.3931390106994002</v>
      </c>
      <c r="J942" s="3">
        <f t="shared" si="86"/>
        <v>0.71312585845208964</v>
      </c>
      <c r="K942" s="3">
        <f t="shared" si="88"/>
        <v>0.54021428257271353</v>
      </c>
      <c r="L942" s="3">
        <f t="shared" si="89"/>
        <v>0.29829447658393887</v>
      </c>
      <c r="M942">
        <f t="shared" si="90"/>
        <v>1000</v>
      </c>
    </row>
    <row r="943" spans="6:13" x14ac:dyDescent="0.25">
      <c r="F943" s="1">
        <v>33253</v>
      </c>
      <c r="G943">
        <v>134.6</v>
      </c>
      <c r="H943" s="3">
        <f t="shared" si="85"/>
        <v>5.6514913657770727</v>
      </c>
      <c r="I943" s="3">
        <f t="shared" si="87"/>
        <v>5.4305706129534608</v>
      </c>
      <c r="J943" s="3">
        <f t="shared" si="86"/>
        <v>0.2209207528236119</v>
      </c>
      <c r="K943" s="3">
        <f t="shared" si="88"/>
        <v>0.54290736805472561</v>
      </c>
      <c r="L943" s="3">
        <f t="shared" si="89"/>
        <v>9.2409270466072155E-2</v>
      </c>
      <c r="M943">
        <f t="shared" si="90"/>
        <v>1000</v>
      </c>
    </row>
    <row r="944" spans="6:13" x14ac:dyDescent="0.25">
      <c r="F944" s="1">
        <v>33284</v>
      </c>
      <c r="G944">
        <v>134.80000000000001</v>
      </c>
      <c r="H944" s="3">
        <f t="shared" si="85"/>
        <v>5.3125000000000089</v>
      </c>
      <c r="I944" s="3">
        <f t="shared" si="87"/>
        <v>5.4346824550587263</v>
      </c>
      <c r="J944" s="3">
        <f t="shared" si="86"/>
        <v>-0.12218245505871739</v>
      </c>
      <c r="K944" s="3">
        <f t="shared" si="88"/>
        <v>0.56505317721732229</v>
      </c>
      <c r="L944" s="3">
        <f t="shared" si="89"/>
        <v>-5.1107880954690314E-2</v>
      </c>
      <c r="M944">
        <f t="shared" si="90"/>
        <v>0</v>
      </c>
    </row>
    <row r="945" spans="6:13" x14ac:dyDescent="0.25">
      <c r="F945" s="1">
        <v>33312</v>
      </c>
      <c r="G945">
        <v>135</v>
      </c>
      <c r="H945" s="3">
        <f t="shared" si="85"/>
        <v>4.8951048951048959</v>
      </c>
      <c r="I945" s="3">
        <f t="shared" si="87"/>
        <v>5.4065217359740494</v>
      </c>
      <c r="J945" s="3">
        <f t="shared" si="86"/>
        <v>-0.51141684086915351</v>
      </c>
      <c r="K945" s="3">
        <f t="shared" si="88"/>
        <v>0.62120490211387458</v>
      </c>
      <c r="L945" s="3">
        <f t="shared" si="89"/>
        <v>-0.21392131144200366</v>
      </c>
      <c r="M945">
        <f t="shared" si="90"/>
        <v>0</v>
      </c>
    </row>
    <row r="946" spans="6:13" x14ac:dyDescent="0.25">
      <c r="F946" s="1">
        <v>33343</v>
      </c>
      <c r="G946">
        <v>135.19999999999999</v>
      </c>
      <c r="H946" s="3">
        <f t="shared" si="85"/>
        <v>4.8875096974398735</v>
      </c>
      <c r="I946" s="3">
        <f t="shared" si="87"/>
        <v>5.4211794964363067</v>
      </c>
      <c r="J946" s="3">
        <f t="shared" si="86"/>
        <v>-0.53366979899643319</v>
      </c>
      <c r="K946" s="3">
        <f t="shared" si="88"/>
        <v>0.6538394434694399</v>
      </c>
      <c r="L946" s="3">
        <f t="shared" si="89"/>
        <v>-0.22322953441323276</v>
      </c>
      <c r="M946">
        <f t="shared" si="90"/>
        <v>0</v>
      </c>
    </row>
    <row r="947" spans="6:13" x14ac:dyDescent="0.25">
      <c r="F947" s="1">
        <v>33373</v>
      </c>
      <c r="G947">
        <v>135.6</v>
      </c>
      <c r="H947" s="3">
        <f t="shared" si="85"/>
        <v>4.9535603715170407</v>
      </c>
      <c r="I947" s="3">
        <f t="shared" si="87"/>
        <v>5.4704866948704813</v>
      </c>
      <c r="J947" s="3">
        <f t="shared" si="86"/>
        <v>-0.51692632335344069</v>
      </c>
      <c r="K947" s="3">
        <f t="shared" si="88"/>
        <v>0.66074510214602544</v>
      </c>
      <c r="L947" s="3">
        <f t="shared" si="89"/>
        <v>-0.21622588106939888</v>
      </c>
      <c r="M947">
        <f t="shared" si="90"/>
        <v>0</v>
      </c>
    </row>
    <row r="948" spans="6:13" x14ac:dyDescent="0.25">
      <c r="F948" s="1">
        <v>33404</v>
      </c>
      <c r="G948">
        <v>136</v>
      </c>
      <c r="H948" s="3">
        <f t="shared" si="85"/>
        <v>4.6959199384141614</v>
      </c>
      <c r="I948" s="3">
        <f t="shared" si="87"/>
        <v>5.472342499569109</v>
      </c>
      <c r="J948" s="3">
        <f t="shared" si="86"/>
        <v>-0.77642256115494757</v>
      </c>
      <c r="K948" s="3">
        <f t="shared" si="88"/>
        <v>0.72194525630523032</v>
      </c>
      <c r="L948" s="3">
        <f t="shared" si="89"/>
        <v>-0.32477094855372746</v>
      </c>
      <c r="M948">
        <f t="shared" si="90"/>
        <v>0</v>
      </c>
    </row>
    <row r="949" spans="6:13" x14ac:dyDescent="0.25">
      <c r="F949" s="1">
        <v>33434</v>
      </c>
      <c r="G949">
        <v>136.19999999999999</v>
      </c>
      <c r="H949" s="3">
        <f t="shared" si="85"/>
        <v>4.4478527607361817</v>
      </c>
      <c r="I949" s="3">
        <f t="shared" si="87"/>
        <v>5.441067635846963</v>
      </c>
      <c r="J949" s="3">
        <f t="shared" si="86"/>
        <v>-0.99321487511078121</v>
      </c>
      <c r="K949" s="3">
        <f t="shared" si="88"/>
        <v>0.80280231857897211</v>
      </c>
      <c r="L949" s="3">
        <f t="shared" si="89"/>
        <v>-0.41545332818198066</v>
      </c>
      <c r="M949">
        <f t="shared" si="90"/>
        <v>0</v>
      </c>
    </row>
    <row r="950" spans="6:13" x14ac:dyDescent="0.25">
      <c r="F950" s="1">
        <v>33465</v>
      </c>
      <c r="G950">
        <v>136.6</v>
      </c>
      <c r="H950" s="3">
        <f t="shared" si="85"/>
        <v>3.7993920972644313</v>
      </c>
      <c r="I950" s="3">
        <f t="shared" si="87"/>
        <v>5.2895188499448436</v>
      </c>
      <c r="J950" s="3">
        <f t="shared" si="86"/>
        <v>-1.4901267526804123</v>
      </c>
      <c r="K950" s="3">
        <f t="shared" si="88"/>
        <v>0.89797499130881064</v>
      </c>
      <c r="L950" s="3">
        <f t="shared" si="89"/>
        <v>-0.62330733693958595</v>
      </c>
      <c r="M950">
        <f t="shared" si="90"/>
        <v>0</v>
      </c>
    </row>
    <row r="951" spans="6:13" x14ac:dyDescent="0.25">
      <c r="F951" s="1">
        <v>33496</v>
      </c>
      <c r="G951">
        <v>137.19999999999999</v>
      </c>
      <c r="H951" s="3">
        <f t="shared" si="85"/>
        <v>3.3911077618688834</v>
      </c>
      <c r="I951" s="3">
        <f t="shared" si="87"/>
        <v>5.0587778301005839</v>
      </c>
      <c r="J951" s="3">
        <f t="shared" si="86"/>
        <v>-1.6676700682317005</v>
      </c>
      <c r="K951" s="3">
        <f t="shared" si="88"/>
        <v>0.91850001817905658</v>
      </c>
      <c r="L951" s="3">
        <f t="shared" si="89"/>
        <v>-0.69757219461604703</v>
      </c>
      <c r="M951">
        <f t="shared" si="90"/>
        <v>0</v>
      </c>
    </row>
    <row r="952" spans="6:13" x14ac:dyDescent="0.25">
      <c r="F952" s="1">
        <v>33526</v>
      </c>
      <c r="G952">
        <v>137.4</v>
      </c>
      <c r="H952" s="3">
        <f t="shared" si="85"/>
        <v>2.9213483146067531</v>
      </c>
      <c r="I952" s="3">
        <f t="shared" si="87"/>
        <v>4.7780727798846918</v>
      </c>
      <c r="J952" s="3">
        <f t="shared" si="86"/>
        <v>-1.8567244652779387</v>
      </c>
      <c r="K952" s="3">
        <f t="shared" si="88"/>
        <v>0.89828983449925737</v>
      </c>
      <c r="L952" s="3">
        <f t="shared" si="89"/>
        <v>-0.77665203970146901</v>
      </c>
      <c r="M952">
        <f t="shared" si="90"/>
        <v>0</v>
      </c>
    </row>
    <row r="953" spans="6:13" x14ac:dyDescent="0.25">
      <c r="F953" s="1">
        <v>33557</v>
      </c>
      <c r="G953">
        <v>137.80000000000001</v>
      </c>
      <c r="H953" s="3">
        <f t="shared" si="85"/>
        <v>2.9895366218236186</v>
      </c>
      <c r="I953" s="3">
        <f t="shared" si="87"/>
        <v>4.5042990578087005</v>
      </c>
      <c r="J953" s="3">
        <f t="shared" si="86"/>
        <v>-1.514762435985082</v>
      </c>
      <c r="K953" s="3">
        <f t="shared" si="88"/>
        <v>0.79171165756061279</v>
      </c>
      <c r="L953" s="3">
        <f t="shared" si="89"/>
        <v>-0.63361223357116392</v>
      </c>
      <c r="M953">
        <f t="shared" si="90"/>
        <v>0</v>
      </c>
    </row>
    <row r="954" spans="6:13" x14ac:dyDescent="0.25">
      <c r="F954" s="1">
        <v>33587</v>
      </c>
      <c r="G954">
        <v>137.9</v>
      </c>
      <c r="H954" s="3">
        <f t="shared" si="85"/>
        <v>3.0642750373692129</v>
      </c>
      <c r="I954" s="3">
        <f t="shared" si="87"/>
        <v>4.2507999051601777</v>
      </c>
      <c r="J954" s="3">
        <f t="shared" si="86"/>
        <v>-1.1865248677909648</v>
      </c>
      <c r="K954" s="3">
        <f t="shared" si="88"/>
        <v>0.64866568027001825</v>
      </c>
      <c r="L954" s="3">
        <f t="shared" si="89"/>
        <v>-0.49631325269817239</v>
      </c>
      <c r="M954">
        <f t="shared" si="90"/>
        <v>0</v>
      </c>
    </row>
    <row r="955" spans="6:13" x14ac:dyDescent="0.25">
      <c r="F955" s="1">
        <v>33618</v>
      </c>
      <c r="G955">
        <v>138.1</v>
      </c>
      <c r="H955" s="3">
        <f t="shared" si="85"/>
        <v>2.6002971768201988</v>
      </c>
      <c r="I955" s="3">
        <f t="shared" si="87"/>
        <v>3.9965337227471047</v>
      </c>
      <c r="J955" s="3">
        <f t="shared" si="86"/>
        <v>-1.3962365459269059</v>
      </c>
      <c r="K955" s="3">
        <f t="shared" si="88"/>
        <v>0.55269660577195767</v>
      </c>
      <c r="L955" s="3">
        <f t="shared" si="89"/>
        <v>-0.58403386263213786</v>
      </c>
      <c r="M955">
        <f t="shared" si="90"/>
        <v>0</v>
      </c>
    </row>
    <row r="956" spans="6:13" x14ac:dyDescent="0.25">
      <c r="F956" s="1">
        <v>33649</v>
      </c>
      <c r="G956">
        <v>138.6</v>
      </c>
      <c r="H956" s="3">
        <f t="shared" si="85"/>
        <v>2.8189910979228294</v>
      </c>
      <c r="I956" s="3">
        <f t="shared" si="87"/>
        <v>3.788741314240673</v>
      </c>
      <c r="J956" s="3">
        <f t="shared" si="86"/>
        <v>-0.96975021631784353</v>
      </c>
      <c r="K956" s="3">
        <f t="shared" si="88"/>
        <v>0.47201304002395239</v>
      </c>
      <c r="L956" s="3">
        <f t="shared" si="89"/>
        <v>-0.40563826113609774</v>
      </c>
      <c r="M956">
        <f t="shared" si="90"/>
        <v>0</v>
      </c>
    </row>
    <row r="957" spans="6:13" x14ac:dyDescent="0.25">
      <c r="F957" s="1">
        <v>33678</v>
      </c>
      <c r="G957">
        <v>139.30000000000001</v>
      </c>
      <c r="H957" s="3">
        <f t="shared" si="85"/>
        <v>3.185185185185202</v>
      </c>
      <c r="I957" s="3">
        <f t="shared" si="87"/>
        <v>3.6462480050806989</v>
      </c>
      <c r="J957" s="3">
        <f t="shared" si="86"/>
        <v>-0.46106281989549691</v>
      </c>
      <c r="K957" s="3">
        <f t="shared" si="88"/>
        <v>0.4780785413865512</v>
      </c>
      <c r="L957" s="3">
        <f t="shared" si="89"/>
        <v>-0.19285865307362438</v>
      </c>
      <c r="M957">
        <f t="shared" si="90"/>
        <v>0</v>
      </c>
    </row>
    <row r="958" spans="6:13" x14ac:dyDescent="0.25">
      <c r="F958" s="1">
        <v>33709</v>
      </c>
      <c r="G958">
        <v>139.5</v>
      </c>
      <c r="H958" s="3">
        <f t="shared" si="85"/>
        <v>3.1804733727810675</v>
      </c>
      <c r="I958" s="3">
        <f t="shared" si="87"/>
        <v>3.5039949780257991</v>
      </c>
      <c r="J958" s="3">
        <f t="shared" si="86"/>
        <v>-0.32352160524473161</v>
      </c>
      <c r="K958" s="3">
        <f t="shared" si="88"/>
        <v>0.50437818244483856</v>
      </c>
      <c r="L958" s="3">
        <f t="shared" si="89"/>
        <v>-0.13532633371274172</v>
      </c>
      <c r="M958">
        <f t="shared" si="90"/>
        <v>0</v>
      </c>
    </row>
    <row r="959" spans="6:13" x14ac:dyDescent="0.25">
      <c r="F959" s="1">
        <v>33739</v>
      </c>
      <c r="G959">
        <v>139.69999999999999</v>
      </c>
      <c r="H959" s="3">
        <f t="shared" si="85"/>
        <v>3.0235988200590036</v>
      </c>
      <c r="I959" s="3">
        <f t="shared" si="87"/>
        <v>3.343164848737628</v>
      </c>
      <c r="J959" s="3">
        <f t="shared" si="86"/>
        <v>-0.31956602867862438</v>
      </c>
      <c r="K959" s="3">
        <f t="shared" si="88"/>
        <v>0.52766030406305786</v>
      </c>
      <c r="L959" s="3">
        <f t="shared" si="89"/>
        <v>-0.1336717497043371</v>
      </c>
      <c r="M959">
        <f t="shared" si="90"/>
        <v>0</v>
      </c>
    </row>
    <row r="960" spans="6:13" x14ac:dyDescent="0.25">
      <c r="F960" s="1">
        <v>33770</v>
      </c>
      <c r="G960">
        <v>140.19999999999999</v>
      </c>
      <c r="H960" s="3">
        <f t="shared" si="85"/>
        <v>3.0882352941176361</v>
      </c>
      <c r="I960" s="3">
        <f t="shared" si="87"/>
        <v>3.2091911283795853</v>
      </c>
      <c r="J960" s="3">
        <f t="shared" si="86"/>
        <v>-0.12095583426194922</v>
      </c>
      <c r="K960" s="3">
        <f t="shared" si="88"/>
        <v>0.59191524677349849</v>
      </c>
      <c r="L960" s="3">
        <f t="shared" si="89"/>
        <v>-5.0594795916190739E-2</v>
      </c>
      <c r="M960">
        <f t="shared" si="90"/>
        <v>0</v>
      </c>
    </row>
    <row r="961" spans="6:13" x14ac:dyDescent="0.25">
      <c r="F961" s="1">
        <v>33800</v>
      </c>
      <c r="G961">
        <v>140.5</v>
      </c>
      <c r="H961" s="3">
        <f t="shared" si="85"/>
        <v>3.1571218795888534</v>
      </c>
      <c r="I961" s="3">
        <f t="shared" si="87"/>
        <v>3.1016302216173073</v>
      </c>
      <c r="J961" s="3">
        <f t="shared" si="86"/>
        <v>5.5491657971546093E-2</v>
      </c>
      <c r="K961" s="3">
        <f t="shared" si="88"/>
        <v>0.66938396130258915</v>
      </c>
      <c r="L961" s="3">
        <f t="shared" si="89"/>
        <v>2.3211688193900178E-2</v>
      </c>
      <c r="M961">
        <f t="shared" si="90"/>
        <v>1000</v>
      </c>
    </row>
    <row r="962" spans="6:13" x14ac:dyDescent="0.25">
      <c r="F962" s="1">
        <v>33831</v>
      </c>
      <c r="G962">
        <v>140.9</v>
      </c>
      <c r="H962" s="3">
        <f t="shared" si="85"/>
        <v>3.1478770131771583</v>
      </c>
      <c r="I962" s="3">
        <f t="shared" si="87"/>
        <v>3.0473372979433679</v>
      </c>
      <c r="J962" s="3">
        <f t="shared" si="86"/>
        <v>0.10053971523379035</v>
      </c>
      <c r="K962" s="3">
        <f t="shared" si="88"/>
        <v>0.70649429243565742</v>
      </c>
      <c r="L962" s="3">
        <f t="shared" si="89"/>
        <v>4.2054907105260469E-2</v>
      </c>
      <c r="M962">
        <f t="shared" si="90"/>
        <v>1000</v>
      </c>
    </row>
    <row r="963" spans="6:13" x14ac:dyDescent="0.25">
      <c r="F963" s="1">
        <v>33862</v>
      </c>
      <c r="G963">
        <v>141.30000000000001</v>
      </c>
      <c r="H963" s="3">
        <f t="shared" si="85"/>
        <v>2.9883381924198371</v>
      </c>
      <c r="I963" s="3">
        <f t="shared" si="87"/>
        <v>3.0137731671559469</v>
      </c>
      <c r="J963" s="3">
        <f t="shared" si="86"/>
        <v>-2.5434974736109783E-2</v>
      </c>
      <c r="K963" s="3">
        <f t="shared" si="88"/>
        <v>0.6828720663309984</v>
      </c>
      <c r="L963" s="3">
        <f t="shared" si="89"/>
        <v>-1.0639233433916076E-2</v>
      </c>
      <c r="M963">
        <f t="shared" si="90"/>
        <v>0</v>
      </c>
    </row>
    <row r="964" spans="6:13" x14ac:dyDescent="0.25">
      <c r="F964" s="1">
        <v>33892</v>
      </c>
      <c r="G964">
        <v>141.80000000000001</v>
      </c>
      <c r="H964" s="3">
        <f t="shared" si="85"/>
        <v>3.2023289665211063</v>
      </c>
      <c r="I964" s="3">
        <f t="shared" si="87"/>
        <v>3.0371882214821433</v>
      </c>
      <c r="J964" s="3">
        <f t="shared" si="86"/>
        <v>0.16514074503896303</v>
      </c>
      <c r="K964" s="3">
        <f t="shared" si="88"/>
        <v>0.60832842501735196</v>
      </c>
      <c r="L964" s="3">
        <f t="shared" si="89"/>
        <v>6.907696799973588E-2</v>
      </c>
      <c r="M964">
        <f t="shared" si="90"/>
        <v>1000</v>
      </c>
    </row>
    <row r="965" spans="6:13" x14ac:dyDescent="0.25">
      <c r="F965" s="1">
        <v>33923</v>
      </c>
      <c r="G965">
        <v>142</v>
      </c>
      <c r="H965" s="3">
        <f t="shared" si="85"/>
        <v>3.0478955007256836</v>
      </c>
      <c r="I965" s="3">
        <f t="shared" si="87"/>
        <v>3.0420514613906491</v>
      </c>
      <c r="J965" s="3">
        <f t="shared" si="86"/>
        <v>5.8440393350345232E-3</v>
      </c>
      <c r="K965" s="3">
        <f t="shared" si="88"/>
        <v>0.53114763054928404</v>
      </c>
      <c r="L965" s="3">
        <f t="shared" si="89"/>
        <v>2.4445119103715554E-3</v>
      </c>
      <c r="M965">
        <f t="shared" si="90"/>
        <v>1000</v>
      </c>
    </row>
    <row r="966" spans="6:13" x14ac:dyDescent="0.25">
      <c r="F966" s="1">
        <v>33953</v>
      </c>
      <c r="G966">
        <v>141.9</v>
      </c>
      <c r="H966" s="3">
        <f t="shared" si="85"/>
        <v>2.9006526468455363</v>
      </c>
      <c r="I966" s="3">
        <f t="shared" si="87"/>
        <v>3.0284162621803428</v>
      </c>
      <c r="J966" s="3">
        <f t="shared" si="86"/>
        <v>-0.12776361533480651</v>
      </c>
      <c r="K966" s="3">
        <f t="shared" si="88"/>
        <v>0.46789722066575312</v>
      </c>
      <c r="L966" s="3">
        <f t="shared" si="89"/>
        <v>-5.3442432792287053E-2</v>
      </c>
      <c r="M966">
        <f t="shared" si="90"/>
        <v>0</v>
      </c>
    </row>
    <row r="967" spans="6:13" x14ac:dyDescent="0.25">
      <c r="F967" s="1">
        <v>33984</v>
      </c>
      <c r="G967">
        <v>142.6</v>
      </c>
      <c r="H967" s="3">
        <f t="shared" si="85"/>
        <v>3.2585083272990589</v>
      </c>
      <c r="I967" s="3">
        <f t="shared" si="87"/>
        <v>3.0832671913869145</v>
      </c>
      <c r="J967" s="3">
        <f t="shared" si="86"/>
        <v>0.17524113591214441</v>
      </c>
      <c r="K967" s="3">
        <f t="shared" si="88"/>
        <v>0.32734085385882616</v>
      </c>
      <c r="L967" s="3">
        <f t="shared" si="89"/>
        <v>7.3301875529170599E-2</v>
      </c>
      <c r="M967">
        <f t="shared" si="90"/>
        <v>1000</v>
      </c>
    </row>
    <row r="968" spans="6:13" x14ac:dyDescent="0.25">
      <c r="F968" s="1">
        <v>34015</v>
      </c>
      <c r="G968">
        <v>143.1</v>
      </c>
      <c r="H968" s="3">
        <f t="shared" si="85"/>
        <v>3.2467532467532534</v>
      </c>
      <c r="I968" s="3">
        <f t="shared" si="87"/>
        <v>3.1189140371227833</v>
      </c>
      <c r="J968" s="3">
        <f t="shared" si="86"/>
        <v>0.12783920963047013</v>
      </c>
      <c r="K968" s="3">
        <f t="shared" si="88"/>
        <v>0.21145869456854269</v>
      </c>
      <c r="L968" s="3">
        <f t="shared" si="89"/>
        <v>5.3474053242717298E-2</v>
      </c>
      <c r="M968">
        <f t="shared" si="90"/>
        <v>1000</v>
      </c>
    </row>
    <row r="969" spans="6:13" x14ac:dyDescent="0.25">
      <c r="F969" s="1">
        <v>34043</v>
      </c>
      <c r="G969">
        <v>143.6</v>
      </c>
      <c r="H969" s="3">
        <f t="shared" si="85"/>
        <v>3.086862885857844</v>
      </c>
      <c r="I969" s="3">
        <f t="shared" si="87"/>
        <v>3.1107205121788368</v>
      </c>
      <c r="J969" s="3">
        <f t="shared" si="86"/>
        <v>-2.3857626320992864E-2</v>
      </c>
      <c r="K969" s="3">
        <f t="shared" si="88"/>
        <v>0.17014536650413437</v>
      </c>
      <c r="L969" s="3">
        <f t="shared" si="89"/>
        <v>-9.9794420179953238E-3</v>
      </c>
      <c r="M969">
        <f t="shared" si="90"/>
        <v>0</v>
      </c>
    </row>
    <row r="970" spans="6:13" x14ac:dyDescent="0.25">
      <c r="F970" s="1">
        <v>34074</v>
      </c>
      <c r="G970">
        <v>144</v>
      </c>
      <c r="H970" s="3">
        <f t="shared" si="85"/>
        <v>3.2258064516129004</v>
      </c>
      <c r="I970" s="3">
        <f t="shared" si="87"/>
        <v>3.1144982687481559</v>
      </c>
      <c r="J970" s="3">
        <f t="shared" si="86"/>
        <v>0.11130818286474442</v>
      </c>
      <c r="K970" s="3">
        <f t="shared" si="88"/>
        <v>0.14552403161331634</v>
      </c>
      <c r="L970" s="3">
        <f t="shared" si="89"/>
        <v>4.6559265455915252E-2</v>
      </c>
      <c r="M970">
        <f t="shared" si="90"/>
        <v>1000</v>
      </c>
    </row>
    <row r="971" spans="6:13" x14ac:dyDescent="0.25">
      <c r="F971" s="1">
        <v>34104</v>
      </c>
      <c r="G971">
        <v>144.19999999999999</v>
      </c>
      <c r="H971" s="3">
        <f t="shared" si="85"/>
        <v>3.2211882605583497</v>
      </c>
      <c r="I971" s="3">
        <f t="shared" si="87"/>
        <v>3.1309640554564346</v>
      </c>
      <c r="J971" s="3">
        <f t="shared" si="86"/>
        <v>9.0224205101915089E-2</v>
      </c>
      <c r="K971" s="3">
        <f t="shared" si="88"/>
        <v>0.10291942275882233</v>
      </c>
      <c r="L971" s="3">
        <f t="shared" si="89"/>
        <v>3.7740017020972808E-2</v>
      </c>
      <c r="M971">
        <f t="shared" si="90"/>
        <v>1000</v>
      </c>
    </row>
    <row r="972" spans="6:13" x14ac:dyDescent="0.25">
      <c r="F972" s="1">
        <v>34135</v>
      </c>
      <c r="G972">
        <v>144.4</v>
      </c>
      <c r="H972" s="3">
        <f t="shared" si="85"/>
        <v>2.9957203994293913</v>
      </c>
      <c r="I972" s="3">
        <f t="shared" si="87"/>
        <v>3.1232544808990803</v>
      </c>
      <c r="J972" s="3">
        <f t="shared" si="86"/>
        <v>-0.12753408146968903</v>
      </c>
      <c r="K972" s="3">
        <f t="shared" si="88"/>
        <v>0.10389354223047595</v>
      </c>
      <c r="L972" s="3">
        <f t="shared" si="89"/>
        <v>-5.3346420730261808E-2</v>
      </c>
      <c r="M972">
        <f t="shared" si="90"/>
        <v>0</v>
      </c>
    </row>
    <row r="973" spans="6:13" x14ac:dyDescent="0.25">
      <c r="F973" s="1">
        <v>34165</v>
      </c>
      <c r="G973">
        <v>144.4</v>
      </c>
      <c r="H973" s="3">
        <f t="shared" si="85"/>
        <v>2.77580071174377</v>
      </c>
      <c r="I973" s="3">
        <f t="shared" si="87"/>
        <v>3.0914777169119909</v>
      </c>
      <c r="J973" s="3">
        <f t="shared" si="86"/>
        <v>-0.31567700516822095</v>
      </c>
      <c r="K973" s="3">
        <f t="shared" si="88"/>
        <v>0.14660647710291633</v>
      </c>
      <c r="L973" s="3">
        <f t="shared" si="89"/>
        <v>-0.13204500427264501</v>
      </c>
      <c r="M973">
        <f t="shared" si="90"/>
        <v>0</v>
      </c>
    </row>
    <row r="974" spans="6:13" x14ac:dyDescent="0.25">
      <c r="F974" s="1">
        <v>34196</v>
      </c>
      <c r="G974">
        <v>144.80000000000001</v>
      </c>
      <c r="H974" s="3">
        <f t="shared" si="85"/>
        <v>2.767920511000721</v>
      </c>
      <c r="I974" s="3">
        <f t="shared" si="87"/>
        <v>3.0598146750639543</v>
      </c>
      <c r="J974" s="3">
        <f t="shared" si="86"/>
        <v>-0.29189416406323332</v>
      </c>
      <c r="K974" s="3">
        <f t="shared" si="88"/>
        <v>0.16757172055896097</v>
      </c>
      <c r="L974" s="3">
        <f t="shared" si="89"/>
        <v>-0.1220968442739456</v>
      </c>
      <c r="M974">
        <f t="shared" si="90"/>
        <v>0</v>
      </c>
    </row>
    <row r="975" spans="6:13" x14ac:dyDescent="0.25">
      <c r="F975" s="1">
        <v>34227</v>
      </c>
      <c r="G975">
        <v>145.1</v>
      </c>
      <c r="H975" s="3">
        <f t="shared" si="85"/>
        <v>2.689313517338987</v>
      </c>
      <c r="I975" s="3">
        <f t="shared" si="87"/>
        <v>3.0348959521405505</v>
      </c>
      <c r="J975" s="3">
        <f t="shared" si="86"/>
        <v>-0.34558243480156348</v>
      </c>
      <c r="K975" s="3">
        <f t="shared" si="88"/>
        <v>0.19223556111982373</v>
      </c>
      <c r="L975" s="3">
        <f t="shared" si="89"/>
        <v>-0.14455419093831834</v>
      </c>
      <c r="M975">
        <f t="shared" si="90"/>
        <v>0</v>
      </c>
    </row>
    <row r="976" spans="6:13" x14ac:dyDescent="0.25">
      <c r="F976" s="1">
        <v>34257</v>
      </c>
      <c r="G976">
        <v>145.69999999999999</v>
      </c>
      <c r="H976" s="3">
        <f t="shared" si="85"/>
        <v>2.7503526093088704</v>
      </c>
      <c r="I976" s="3">
        <f t="shared" si="87"/>
        <v>2.9972312557061969</v>
      </c>
      <c r="J976" s="3">
        <f t="shared" si="86"/>
        <v>-0.24687864639732648</v>
      </c>
      <c r="K976" s="3">
        <f t="shared" si="88"/>
        <v>0.18776223843549303</v>
      </c>
      <c r="L976" s="3">
        <f t="shared" si="89"/>
        <v>-0.10326723639876172</v>
      </c>
      <c r="M976">
        <f t="shared" si="90"/>
        <v>0</v>
      </c>
    </row>
    <row r="977" spans="6:13" x14ac:dyDescent="0.25">
      <c r="F977" s="1">
        <v>34288</v>
      </c>
      <c r="G977">
        <v>145.80000000000001</v>
      </c>
      <c r="H977" s="3">
        <f t="shared" si="85"/>
        <v>2.6760563380281877</v>
      </c>
      <c r="I977" s="3">
        <f t="shared" si="87"/>
        <v>2.9662446588147393</v>
      </c>
      <c r="J977" s="3">
        <f t="shared" si="86"/>
        <v>-0.29018832078655166</v>
      </c>
      <c r="K977" s="3">
        <f t="shared" si="88"/>
        <v>0.19467396395646763</v>
      </c>
      <c r="L977" s="3">
        <f t="shared" si="89"/>
        <v>-0.12138330455115881</v>
      </c>
      <c r="M977">
        <f t="shared" si="90"/>
        <v>0</v>
      </c>
    </row>
    <row r="978" spans="6:13" x14ac:dyDescent="0.25">
      <c r="F978" s="1">
        <v>34318</v>
      </c>
      <c r="G978">
        <v>145.80000000000001</v>
      </c>
      <c r="H978" s="3">
        <f t="shared" si="85"/>
        <v>2.748414376321362</v>
      </c>
      <c r="I978" s="3">
        <f t="shared" si="87"/>
        <v>2.9535581362710581</v>
      </c>
      <c r="J978" s="3">
        <f t="shared" si="86"/>
        <v>-0.20514375994969614</v>
      </c>
      <c r="K978" s="3">
        <f t="shared" si="88"/>
        <v>0.19675265095378983</v>
      </c>
      <c r="L978" s="3">
        <f t="shared" si="89"/>
        <v>-8.5809888638005385E-2</v>
      </c>
      <c r="M978">
        <f t="shared" si="90"/>
        <v>0</v>
      </c>
    </row>
    <row r="979" spans="6:13" x14ac:dyDescent="0.25">
      <c r="F979" s="1">
        <v>34349</v>
      </c>
      <c r="G979">
        <v>146.19999999999999</v>
      </c>
      <c r="H979" s="3">
        <f t="shared" si="85"/>
        <v>2.5245441795231471</v>
      </c>
      <c r="I979" s="3">
        <f t="shared" si="87"/>
        <v>2.8923944572897322</v>
      </c>
      <c r="J979" s="3">
        <f t="shared" si="86"/>
        <v>-0.36785027776658508</v>
      </c>
      <c r="K979" s="3">
        <f t="shared" si="88"/>
        <v>0.18692939654378538</v>
      </c>
      <c r="L979" s="3">
        <f t="shared" si="89"/>
        <v>-0.15386864011047766</v>
      </c>
      <c r="M979">
        <f t="shared" si="90"/>
        <v>0</v>
      </c>
    </row>
    <row r="980" spans="6:13" x14ac:dyDescent="0.25">
      <c r="F980" s="1">
        <v>34380</v>
      </c>
      <c r="G980">
        <v>146.69999999999999</v>
      </c>
      <c r="H980" s="3">
        <f t="shared" ref="H980:H1043" si="91">(G980/G968-1)*100</f>
        <v>2.515723270440251</v>
      </c>
      <c r="I980" s="3">
        <f t="shared" si="87"/>
        <v>2.8314752925969819</v>
      </c>
      <c r="J980" s="3">
        <f t="shared" si="86"/>
        <v>-0.31575202215673093</v>
      </c>
      <c r="K980" s="3">
        <f t="shared" si="88"/>
        <v>0.16840113669381851</v>
      </c>
      <c r="L980" s="3">
        <f t="shared" si="89"/>
        <v>-0.13207638324040685</v>
      </c>
      <c r="M980">
        <f t="shared" si="90"/>
        <v>0</v>
      </c>
    </row>
    <row r="981" spans="6:13" x14ac:dyDescent="0.25">
      <c r="F981" s="1">
        <v>34408</v>
      </c>
      <c r="G981">
        <v>147.19999999999999</v>
      </c>
      <c r="H981" s="3">
        <f t="shared" si="91"/>
        <v>2.5069637883008422</v>
      </c>
      <c r="I981" s="3">
        <f t="shared" si="87"/>
        <v>2.7831503678005647</v>
      </c>
      <c r="J981" s="3">
        <f t="shared" si="86"/>
        <v>-0.27618657949972247</v>
      </c>
      <c r="K981" s="3">
        <f t="shared" si="88"/>
        <v>0.16079744952002775</v>
      </c>
      <c r="L981" s="3">
        <f t="shared" si="89"/>
        <v>-0.11552649535132942</v>
      </c>
      <c r="M981">
        <f t="shared" si="90"/>
        <v>0</v>
      </c>
    </row>
    <row r="982" spans="6:13" x14ac:dyDescent="0.25">
      <c r="F982" s="1">
        <v>34439</v>
      </c>
      <c r="G982">
        <v>147.4</v>
      </c>
      <c r="H982" s="3">
        <f t="shared" si="91"/>
        <v>2.3611111111111249</v>
      </c>
      <c r="I982" s="3">
        <f t="shared" si="87"/>
        <v>2.711092422758751</v>
      </c>
      <c r="J982" s="3">
        <f t="shared" si="86"/>
        <v>-0.34998131164762603</v>
      </c>
      <c r="K982" s="3">
        <f t="shared" si="88"/>
        <v>0.12732771525170711</v>
      </c>
      <c r="L982" s="3">
        <f t="shared" si="89"/>
        <v>-0.14639420368053135</v>
      </c>
      <c r="M982">
        <f t="shared" si="90"/>
        <v>0</v>
      </c>
    </row>
    <row r="983" spans="6:13" x14ac:dyDescent="0.25">
      <c r="F983" s="1">
        <v>34469</v>
      </c>
      <c r="G983">
        <v>147.5</v>
      </c>
      <c r="H983" s="3">
        <f t="shared" si="91"/>
        <v>2.2884882108183069</v>
      </c>
      <c r="I983" s="3">
        <f t="shared" si="87"/>
        <v>2.633367418613747</v>
      </c>
      <c r="J983" s="3">
        <f t="shared" si="86"/>
        <v>-0.34487920779544012</v>
      </c>
      <c r="K983" s="3">
        <f t="shared" si="88"/>
        <v>6.9236861794897825E-2</v>
      </c>
      <c r="L983" s="3">
        <f t="shared" si="89"/>
        <v>-0.14426003706740617</v>
      </c>
      <c r="M983">
        <f t="shared" si="90"/>
        <v>0</v>
      </c>
    </row>
    <row r="984" spans="6:13" x14ac:dyDescent="0.25">
      <c r="F984" s="1">
        <v>34500</v>
      </c>
      <c r="G984">
        <v>148</v>
      </c>
      <c r="H984" s="3">
        <f t="shared" si="91"/>
        <v>2.4930747922437657</v>
      </c>
      <c r="I984" s="3">
        <f t="shared" si="87"/>
        <v>2.591480284681611</v>
      </c>
      <c r="J984" s="3">
        <f t="shared" si="86"/>
        <v>-9.8405492437845243E-2</v>
      </c>
      <c r="K984" s="3">
        <f t="shared" si="88"/>
        <v>7.565582532635963E-2</v>
      </c>
      <c r="L984" s="3">
        <f t="shared" si="89"/>
        <v>-4.1162179875859732E-2</v>
      </c>
      <c r="M984">
        <f t="shared" si="90"/>
        <v>0</v>
      </c>
    </row>
    <row r="985" spans="6:13" x14ac:dyDescent="0.25">
      <c r="F985" s="1">
        <v>34530</v>
      </c>
      <c r="G985">
        <v>148.4</v>
      </c>
      <c r="H985" s="3">
        <f t="shared" si="91"/>
        <v>2.7700831024930705</v>
      </c>
      <c r="I985" s="3">
        <f t="shared" si="87"/>
        <v>2.591003817244053</v>
      </c>
      <c r="J985" s="3">
        <f t="shared" si="86"/>
        <v>0.17907928524901751</v>
      </c>
      <c r="K985" s="3">
        <f t="shared" si="88"/>
        <v>0.15354452416762301</v>
      </c>
      <c r="L985" s="3">
        <f t="shared" si="89"/>
        <v>7.490734072710728E-2</v>
      </c>
      <c r="M985">
        <f t="shared" si="90"/>
        <v>1000</v>
      </c>
    </row>
    <row r="986" spans="6:13" x14ac:dyDescent="0.25">
      <c r="F986" s="1">
        <v>34561</v>
      </c>
      <c r="G986">
        <v>149</v>
      </c>
      <c r="H986" s="3">
        <f t="shared" si="91"/>
        <v>2.9005524861878351</v>
      </c>
      <c r="I986" s="3">
        <f t="shared" si="87"/>
        <v>2.6020564818429794</v>
      </c>
      <c r="J986" s="3">
        <f t="shared" si="86"/>
        <v>0.29849600434485568</v>
      </c>
      <c r="K986" s="3">
        <f t="shared" si="88"/>
        <v>0.21842861775182162</v>
      </c>
      <c r="L986" s="3">
        <f t="shared" si="89"/>
        <v>0.12485833787000149</v>
      </c>
      <c r="M986">
        <f t="shared" si="90"/>
        <v>1000</v>
      </c>
    </row>
    <row r="987" spans="6:13" x14ac:dyDescent="0.25">
      <c r="F987" s="1">
        <v>34592</v>
      </c>
      <c r="G987">
        <v>149.4</v>
      </c>
      <c r="H987" s="3">
        <f t="shared" si="91"/>
        <v>2.9634734665747731</v>
      </c>
      <c r="I987" s="3">
        <f t="shared" si="87"/>
        <v>2.6249031442792945</v>
      </c>
      <c r="J987" s="3">
        <f t="shared" si="86"/>
        <v>0.33857032229547857</v>
      </c>
      <c r="K987" s="3">
        <f t="shared" si="88"/>
        <v>0.26120214430096655</v>
      </c>
      <c r="L987" s="3">
        <f t="shared" si="89"/>
        <v>0.14162108396293749</v>
      </c>
      <c r="M987">
        <f t="shared" si="90"/>
        <v>1000</v>
      </c>
    </row>
    <row r="988" spans="6:13" x14ac:dyDescent="0.25">
      <c r="F988" s="1">
        <v>34622</v>
      </c>
      <c r="G988">
        <v>149.5</v>
      </c>
      <c r="H988" s="3">
        <f t="shared" si="91"/>
        <v>2.6080988332189525</v>
      </c>
      <c r="I988" s="3">
        <f t="shared" si="87"/>
        <v>2.6130486629384682</v>
      </c>
      <c r="J988" s="3">
        <f t="shared" si="86"/>
        <v>-4.9498297195156304E-3</v>
      </c>
      <c r="K988" s="3">
        <f t="shared" si="88"/>
        <v>0.26153301897825926</v>
      </c>
      <c r="L988" s="3">
        <f t="shared" si="89"/>
        <v>-2.0704716395608543E-3</v>
      </c>
      <c r="M988">
        <f t="shared" si="90"/>
        <v>0</v>
      </c>
    </row>
    <row r="989" spans="6:13" x14ac:dyDescent="0.25">
      <c r="F989" s="1">
        <v>34653</v>
      </c>
      <c r="G989">
        <v>149.69999999999999</v>
      </c>
      <c r="H989" s="3">
        <f t="shared" si="91"/>
        <v>2.6748971193415461</v>
      </c>
      <c r="I989" s="3">
        <f t="shared" si="87"/>
        <v>2.612952061381248</v>
      </c>
      <c r="J989" s="3">
        <f t="shared" si="86"/>
        <v>6.1945057960298033E-2</v>
      </c>
      <c r="K989" s="3">
        <f t="shared" si="88"/>
        <v>0.26042564007436392</v>
      </c>
      <c r="L989" s="3">
        <f t="shared" si="89"/>
        <v>2.5911090478947015E-2</v>
      </c>
      <c r="M989">
        <f t="shared" si="90"/>
        <v>1000</v>
      </c>
    </row>
    <row r="990" spans="6:13" x14ac:dyDescent="0.25">
      <c r="F990" s="1">
        <v>34683</v>
      </c>
      <c r="G990">
        <v>149.69999999999999</v>
      </c>
      <c r="H990" s="3">
        <f t="shared" si="91"/>
        <v>2.6748971193415461</v>
      </c>
      <c r="I990" s="3">
        <f t="shared" si="87"/>
        <v>2.6068256232995961</v>
      </c>
      <c r="J990" s="3">
        <f t="shared" si="86"/>
        <v>6.8071496041949953E-2</v>
      </c>
      <c r="K990" s="3">
        <f t="shared" si="88"/>
        <v>0.26142527706026741</v>
      </c>
      <c r="L990" s="3">
        <f t="shared" si="89"/>
        <v>2.847372738129831E-2</v>
      </c>
      <c r="M990">
        <f t="shared" si="90"/>
        <v>1000</v>
      </c>
    </row>
    <row r="991" spans="6:13" x14ac:dyDescent="0.25">
      <c r="F991" s="1">
        <v>34714</v>
      </c>
      <c r="G991">
        <v>150.30000000000001</v>
      </c>
      <c r="H991" s="3">
        <f t="shared" si="91"/>
        <v>2.8043775649794878</v>
      </c>
      <c r="I991" s="3">
        <f t="shared" si="87"/>
        <v>2.6301450720876249</v>
      </c>
      <c r="J991" s="3">
        <f t="shared" ref="J991:J1054" si="92">H991-I991</f>
        <v>0.17423249289186282</v>
      </c>
      <c r="K991" s="3">
        <f t="shared" si="88"/>
        <v>0.25148249493085034</v>
      </c>
      <c r="L991" s="3">
        <f t="shared" si="89"/>
        <v>7.2879968739185425E-2</v>
      </c>
      <c r="M991">
        <f t="shared" si="90"/>
        <v>1000</v>
      </c>
    </row>
    <row r="992" spans="6:13" x14ac:dyDescent="0.25">
      <c r="F992" s="1">
        <v>34745</v>
      </c>
      <c r="G992">
        <v>150.9</v>
      </c>
      <c r="H992" s="3">
        <f t="shared" si="91"/>
        <v>2.8629856850715951</v>
      </c>
      <c r="I992" s="3">
        <f t="shared" ref="I992:I1055" si="93">AVERAGE(H981:H992)</f>
        <v>2.659083606640237</v>
      </c>
      <c r="J992" s="3">
        <f t="shared" si="92"/>
        <v>0.2039020784313581</v>
      </c>
      <c r="K992" s="3">
        <f t="shared" ref="K992:K1055" si="94">STDEV(J981:J992)</f>
        <v>0.24091018323635588</v>
      </c>
      <c r="L992" s="3">
        <f t="shared" ref="L992:L1055" si="95">J992/STDEV($J$30:$J$1317)</f>
        <v>8.5290503827867445E-2</v>
      </c>
      <c r="M992">
        <f t="shared" ref="M992:M1055" si="96">IF(L992&gt;0,1000,0)</f>
        <v>1000</v>
      </c>
    </row>
    <row r="993" spans="6:13" x14ac:dyDescent="0.25">
      <c r="F993" s="1">
        <v>34773</v>
      </c>
      <c r="G993">
        <v>151.4</v>
      </c>
      <c r="H993" s="3">
        <f t="shared" si="91"/>
        <v>2.8532608695652328</v>
      </c>
      <c r="I993" s="3">
        <f t="shared" si="93"/>
        <v>2.6879416967456025</v>
      </c>
      <c r="J993" s="3">
        <f t="shared" si="92"/>
        <v>0.16531917281963038</v>
      </c>
      <c r="K993" s="3">
        <f t="shared" si="94"/>
        <v>0.22458730677569963</v>
      </c>
      <c r="L993" s="3">
        <f t="shared" si="95"/>
        <v>6.9151602821641969E-2</v>
      </c>
      <c r="M993">
        <f t="shared" si="96"/>
        <v>1000</v>
      </c>
    </row>
    <row r="994" spans="6:13" x14ac:dyDescent="0.25">
      <c r="F994" s="1">
        <v>34804</v>
      </c>
      <c r="G994">
        <v>151.9</v>
      </c>
      <c r="H994" s="3">
        <f t="shared" si="91"/>
        <v>3.0529172320217013</v>
      </c>
      <c r="I994" s="3">
        <f t="shared" si="93"/>
        <v>2.7455922068214846</v>
      </c>
      <c r="J994" s="3">
        <f t="shared" si="92"/>
        <v>0.30732502520021665</v>
      </c>
      <c r="K994" s="3">
        <f t="shared" si="94"/>
        <v>0.19424630222430084</v>
      </c>
      <c r="L994" s="3">
        <f t="shared" si="95"/>
        <v>0.12855144214266828</v>
      </c>
      <c r="M994">
        <f t="shared" si="96"/>
        <v>1000</v>
      </c>
    </row>
    <row r="995" spans="6:13" x14ac:dyDescent="0.25">
      <c r="F995" s="1">
        <v>34834</v>
      </c>
      <c r="G995">
        <v>152.19999999999999</v>
      </c>
      <c r="H995" s="3">
        <f t="shared" si="91"/>
        <v>3.1864406779660959</v>
      </c>
      <c r="I995" s="3">
        <f t="shared" si="93"/>
        <v>2.8204215790838005</v>
      </c>
      <c r="J995" s="3">
        <f t="shared" si="92"/>
        <v>0.36601909888229534</v>
      </c>
      <c r="K995" s="3">
        <f t="shared" si="94"/>
        <v>0.14402103628746468</v>
      </c>
      <c r="L995" s="3">
        <f t="shared" si="95"/>
        <v>0.1531026735698639</v>
      </c>
      <c r="M995">
        <f t="shared" si="96"/>
        <v>1000</v>
      </c>
    </row>
    <row r="996" spans="6:13" x14ac:dyDescent="0.25">
      <c r="F996" s="1">
        <v>34865</v>
      </c>
      <c r="G996">
        <v>152.5</v>
      </c>
      <c r="H996" s="3">
        <f t="shared" si="91"/>
        <v>3.0405405405405483</v>
      </c>
      <c r="I996" s="3">
        <f t="shared" si="93"/>
        <v>2.8660437247751989</v>
      </c>
      <c r="J996" s="3">
        <f t="shared" si="92"/>
        <v>0.17449681576534948</v>
      </c>
      <c r="K996" s="3">
        <f t="shared" si="94"/>
        <v>0.11640187432036495</v>
      </c>
      <c r="L996" s="3">
        <f t="shared" si="95"/>
        <v>7.2990532747293349E-2</v>
      </c>
      <c r="M996">
        <f t="shared" si="96"/>
        <v>1000</v>
      </c>
    </row>
    <row r="997" spans="6:13" x14ac:dyDescent="0.25">
      <c r="F997" s="1">
        <v>34895</v>
      </c>
      <c r="G997">
        <v>152.5</v>
      </c>
      <c r="H997" s="3">
        <f t="shared" si="91"/>
        <v>2.7628032345013542</v>
      </c>
      <c r="I997" s="3">
        <f t="shared" si="93"/>
        <v>2.8654370691092228</v>
      </c>
      <c r="J997" s="3">
        <f t="shared" si="92"/>
        <v>-0.10263383460786857</v>
      </c>
      <c r="K997" s="3">
        <f t="shared" si="94"/>
        <v>0.14472872896434527</v>
      </c>
      <c r="L997" s="3">
        <f t="shared" si="95"/>
        <v>-4.2930859414647825E-2</v>
      </c>
      <c r="M997">
        <f t="shared" si="96"/>
        <v>0</v>
      </c>
    </row>
    <row r="998" spans="6:13" x14ac:dyDescent="0.25">
      <c r="F998" s="1">
        <v>34926</v>
      </c>
      <c r="G998">
        <v>152.9</v>
      </c>
      <c r="H998" s="3">
        <f t="shared" si="91"/>
        <v>2.6174496644295386</v>
      </c>
      <c r="I998" s="3">
        <f t="shared" si="93"/>
        <v>2.841845167296031</v>
      </c>
      <c r="J998" s="3">
        <f t="shared" si="92"/>
        <v>-0.22439550286649235</v>
      </c>
      <c r="K998" s="3">
        <f t="shared" si="94"/>
        <v>0.17776467851079242</v>
      </c>
      <c r="L998" s="3">
        <f t="shared" si="95"/>
        <v>-9.3862728832524986E-2</v>
      </c>
      <c r="M998">
        <f t="shared" si="96"/>
        <v>0</v>
      </c>
    </row>
    <row r="999" spans="6:13" x14ac:dyDescent="0.25">
      <c r="F999" s="1">
        <v>34957</v>
      </c>
      <c r="G999">
        <v>153.19999999999999</v>
      </c>
      <c r="H999" s="3">
        <f t="shared" si="91"/>
        <v>2.5435073627844584</v>
      </c>
      <c r="I999" s="3">
        <f t="shared" si="93"/>
        <v>2.8068479919801717</v>
      </c>
      <c r="J999" s="3">
        <f t="shared" si="92"/>
        <v>-0.26334062919571322</v>
      </c>
      <c r="K999" s="3">
        <f t="shared" si="94"/>
        <v>0.1966554389698987</v>
      </c>
      <c r="L999" s="3">
        <f t="shared" si="95"/>
        <v>-0.11015314368171643</v>
      </c>
      <c r="M999">
        <f t="shared" si="96"/>
        <v>0</v>
      </c>
    </row>
    <row r="1000" spans="6:13" x14ac:dyDescent="0.25">
      <c r="F1000" s="1">
        <v>34987</v>
      </c>
      <c r="G1000">
        <v>153.69999999999999</v>
      </c>
      <c r="H1000" s="3">
        <f t="shared" si="91"/>
        <v>2.8093645484949858</v>
      </c>
      <c r="I1000" s="3">
        <f t="shared" si="93"/>
        <v>2.8236201349198407</v>
      </c>
      <c r="J1000" s="3">
        <f t="shared" si="92"/>
        <v>-1.4255586424854805E-2</v>
      </c>
      <c r="K1000" s="3">
        <f t="shared" si="94"/>
        <v>0.19702668442326801</v>
      </c>
      <c r="L1000" s="3">
        <f t="shared" si="95"/>
        <v>-5.962990460378681E-3</v>
      </c>
      <c r="M1000">
        <f t="shared" si="96"/>
        <v>0</v>
      </c>
    </row>
    <row r="1001" spans="6:13" x14ac:dyDescent="0.25">
      <c r="F1001" s="1">
        <v>35018</v>
      </c>
      <c r="G1001">
        <v>153.6</v>
      </c>
      <c r="H1001" s="3">
        <f t="shared" si="91"/>
        <v>2.6052104208416971</v>
      </c>
      <c r="I1001" s="3">
        <f t="shared" si="93"/>
        <v>2.8178129100448537</v>
      </c>
      <c r="J1001" s="3">
        <f t="shared" si="92"/>
        <v>-0.21260248920315661</v>
      </c>
      <c r="K1001" s="3">
        <f t="shared" si="94"/>
        <v>0.21406064513386799</v>
      </c>
      <c r="L1001" s="3">
        <f t="shared" si="95"/>
        <v>-8.8929811597287314E-2</v>
      </c>
      <c r="M1001">
        <f t="shared" si="96"/>
        <v>0</v>
      </c>
    </row>
    <row r="1002" spans="6:13" x14ac:dyDescent="0.25">
      <c r="F1002" s="1">
        <v>35048</v>
      </c>
      <c r="G1002">
        <v>153.5</v>
      </c>
      <c r="H1002" s="3">
        <f t="shared" si="91"/>
        <v>2.5384101536406245</v>
      </c>
      <c r="I1002" s="3">
        <f t="shared" si="93"/>
        <v>2.806438996236444</v>
      </c>
      <c r="J1002" s="3">
        <f t="shared" si="92"/>
        <v>-0.26802884259581949</v>
      </c>
      <c r="K1002" s="3">
        <f t="shared" si="94"/>
        <v>0.23312192363869064</v>
      </c>
      <c r="L1002" s="3">
        <f t="shared" si="95"/>
        <v>-0.11211418344170217</v>
      </c>
      <c r="M1002">
        <f t="shared" si="96"/>
        <v>0</v>
      </c>
    </row>
    <row r="1003" spans="6:13" x14ac:dyDescent="0.25">
      <c r="F1003" s="1">
        <v>35079</v>
      </c>
      <c r="G1003">
        <v>154.4</v>
      </c>
      <c r="H1003" s="3">
        <f t="shared" si="91"/>
        <v>2.7278775781769848</v>
      </c>
      <c r="I1003" s="3">
        <f t="shared" si="93"/>
        <v>2.8000639973362351</v>
      </c>
      <c r="J1003" s="3">
        <f t="shared" si="92"/>
        <v>-7.2186419159250281E-2</v>
      </c>
      <c r="K1003" s="3">
        <f t="shared" si="94"/>
        <v>0.2296572126455548</v>
      </c>
      <c r="L1003" s="3">
        <f t="shared" si="95"/>
        <v>-3.0194964695736144E-2</v>
      </c>
      <c r="M1003">
        <f t="shared" si="96"/>
        <v>0</v>
      </c>
    </row>
    <row r="1004" spans="6:13" x14ac:dyDescent="0.25">
      <c r="F1004" s="1">
        <v>35110</v>
      </c>
      <c r="G1004">
        <v>154.9</v>
      </c>
      <c r="H1004" s="3">
        <f t="shared" si="91"/>
        <v>2.6507620941020438</v>
      </c>
      <c r="I1004" s="3">
        <f t="shared" si="93"/>
        <v>2.7823786980887726</v>
      </c>
      <c r="J1004" s="3">
        <f t="shared" si="92"/>
        <v>-0.13161660398672881</v>
      </c>
      <c r="K1004" s="3">
        <f t="shared" si="94"/>
        <v>0.22357965245853179</v>
      </c>
      <c r="L1004" s="3">
        <f t="shared" si="95"/>
        <v>-5.5054105149399082E-2</v>
      </c>
      <c r="M1004">
        <f t="shared" si="96"/>
        <v>0</v>
      </c>
    </row>
    <row r="1005" spans="6:13" x14ac:dyDescent="0.25">
      <c r="F1005" s="1">
        <v>35139</v>
      </c>
      <c r="G1005">
        <v>155.69999999999999</v>
      </c>
      <c r="H1005" s="3">
        <f t="shared" si="91"/>
        <v>2.8401585204755442</v>
      </c>
      <c r="I1005" s="3">
        <f t="shared" si="93"/>
        <v>2.7812868356646319</v>
      </c>
      <c r="J1005" s="3">
        <f t="shared" si="92"/>
        <v>5.8871684810912317E-2</v>
      </c>
      <c r="K1005" s="3">
        <f t="shared" si="94"/>
        <v>0.21745696647712456</v>
      </c>
      <c r="L1005" s="3">
        <f t="shared" si="95"/>
        <v>2.4625524650590876E-2</v>
      </c>
      <c r="M1005">
        <f t="shared" si="96"/>
        <v>1000</v>
      </c>
    </row>
    <row r="1006" spans="6:13" x14ac:dyDescent="0.25">
      <c r="F1006" s="1">
        <v>35170</v>
      </c>
      <c r="G1006">
        <v>156.30000000000001</v>
      </c>
      <c r="H1006" s="3">
        <f t="shared" si="91"/>
        <v>2.8966425279789432</v>
      </c>
      <c r="I1006" s="3">
        <f t="shared" si="93"/>
        <v>2.7682639436610685</v>
      </c>
      <c r="J1006" s="3">
        <f t="shared" si="92"/>
        <v>0.12837858431787463</v>
      </c>
      <c r="K1006" s="3">
        <f t="shared" si="94"/>
        <v>0.19728232610142107</v>
      </c>
      <c r="L1006" s="3">
        <f t="shared" si="95"/>
        <v>5.3699669083392583E-2</v>
      </c>
      <c r="M1006">
        <f t="shared" si="96"/>
        <v>1000</v>
      </c>
    </row>
    <row r="1007" spans="6:13" x14ac:dyDescent="0.25">
      <c r="F1007" s="1">
        <v>35200</v>
      </c>
      <c r="G1007">
        <v>156.6</v>
      </c>
      <c r="H1007" s="3">
        <f t="shared" si="91"/>
        <v>2.890932982917227</v>
      </c>
      <c r="I1007" s="3">
        <f t="shared" si="93"/>
        <v>2.7436383024069961</v>
      </c>
      <c r="J1007" s="3">
        <f t="shared" si="92"/>
        <v>0.14729468051023087</v>
      </c>
      <c r="K1007" s="3">
        <f t="shared" si="94"/>
        <v>0.1627605832643168</v>
      </c>
      <c r="L1007" s="3">
        <f t="shared" si="95"/>
        <v>6.1612111110047031E-2</v>
      </c>
      <c r="M1007">
        <f t="shared" si="96"/>
        <v>1000</v>
      </c>
    </row>
    <row r="1008" spans="6:13" x14ac:dyDescent="0.25">
      <c r="F1008" s="1">
        <v>35231</v>
      </c>
      <c r="G1008">
        <v>156.69999999999999</v>
      </c>
      <c r="H1008" s="3">
        <f t="shared" si="91"/>
        <v>2.7540983606557212</v>
      </c>
      <c r="I1008" s="3">
        <f t="shared" si="93"/>
        <v>2.7197681207499271</v>
      </c>
      <c r="J1008" s="3">
        <f t="shared" si="92"/>
        <v>3.4330239905794091E-2</v>
      </c>
      <c r="K1008" s="3">
        <f t="shared" si="94"/>
        <v>0.14840705927231337</v>
      </c>
      <c r="L1008" s="3">
        <f t="shared" si="95"/>
        <v>1.4360047139403925E-2</v>
      </c>
      <c r="M1008">
        <f t="shared" si="96"/>
        <v>1000</v>
      </c>
    </row>
    <row r="1009" spans="6:13" x14ac:dyDescent="0.25">
      <c r="F1009" s="1">
        <v>35261</v>
      </c>
      <c r="G1009">
        <v>157</v>
      </c>
      <c r="H1009" s="3">
        <f t="shared" si="91"/>
        <v>2.9508196721311553</v>
      </c>
      <c r="I1009" s="3">
        <f t="shared" si="93"/>
        <v>2.7354361572190773</v>
      </c>
      <c r="J1009" s="3">
        <f t="shared" si="92"/>
        <v>0.21538351491207797</v>
      </c>
      <c r="K1009" s="3">
        <f t="shared" si="94"/>
        <v>0.17015289741193301</v>
      </c>
      <c r="L1009" s="3">
        <f t="shared" si="95"/>
        <v>9.0093090979709134E-2</v>
      </c>
      <c r="M1009">
        <f t="shared" si="96"/>
        <v>1000</v>
      </c>
    </row>
    <row r="1010" spans="6:13" x14ac:dyDescent="0.25">
      <c r="F1010" s="1">
        <v>35292</v>
      </c>
      <c r="G1010">
        <v>157.30000000000001</v>
      </c>
      <c r="H1010" s="3">
        <f t="shared" si="91"/>
        <v>2.877697841726623</v>
      </c>
      <c r="I1010" s="3">
        <f t="shared" si="93"/>
        <v>2.7571235053271672</v>
      </c>
      <c r="J1010" s="3">
        <f t="shared" si="92"/>
        <v>0.12057433639945581</v>
      </c>
      <c r="K1010" s="3">
        <f t="shared" si="94"/>
        <v>0.16715847224607422</v>
      </c>
      <c r="L1010" s="3">
        <f t="shared" si="95"/>
        <v>5.0435218607554962E-2</v>
      </c>
      <c r="M1010">
        <f t="shared" si="96"/>
        <v>1000</v>
      </c>
    </row>
    <row r="1011" spans="6:13" x14ac:dyDescent="0.25">
      <c r="F1011" s="1">
        <v>35323</v>
      </c>
      <c r="G1011">
        <v>157.80000000000001</v>
      </c>
      <c r="H1011" s="3">
        <f t="shared" si="91"/>
        <v>3.0026109660574507</v>
      </c>
      <c r="I1011" s="3">
        <f t="shared" si="93"/>
        <v>2.7953821389332503</v>
      </c>
      <c r="J1011" s="3">
        <f t="shared" si="92"/>
        <v>0.20722882712420043</v>
      </c>
      <c r="K1011" s="3">
        <f t="shared" si="94"/>
        <v>0.160305272868734</v>
      </c>
      <c r="L1011" s="3">
        <f t="shared" si="95"/>
        <v>8.6682054489361768E-2</v>
      </c>
      <c r="M1011">
        <f t="shared" si="96"/>
        <v>1000</v>
      </c>
    </row>
    <row r="1012" spans="6:13" x14ac:dyDescent="0.25">
      <c r="F1012" s="1">
        <v>35353</v>
      </c>
      <c r="G1012">
        <v>158.30000000000001</v>
      </c>
      <c r="H1012" s="3">
        <f t="shared" si="91"/>
        <v>2.9928432010410067</v>
      </c>
      <c r="I1012" s="3">
        <f t="shared" si="93"/>
        <v>2.8106720266454186</v>
      </c>
      <c r="J1012" s="3">
        <f t="shared" si="92"/>
        <v>0.18217117439558805</v>
      </c>
      <c r="K1012" s="3">
        <f t="shared" si="94"/>
        <v>0.16664008172528369</v>
      </c>
      <c r="L1012" s="3">
        <f t="shared" si="95"/>
        <v>7.620065163948081E-2</v>
      </c>
      <c r="M1012">
        <f t="shared" si="96"/>
        <v>1000</v>
      </c>
    </row>
    <row r="1013" spans="6:13" x14ac:dyDescent="0.25">
      <c r="F1013" s="1">
        <v>35384</v>
      </c>
      <c r="G1013">
        <v>158.6</v>
      </c>
      <c r="H1013" s="3">
        <f t="shared" si="91"/>
        <v>3.2552083333333259</v>
      </c>
      <c r="I1013" s="3">
        <f t="shared" si="93"/>
        <v>2.8648385193530541</v>
      </c>
      <c r="J1013" s="3">
        <f t="shared" si="92"/>
        <v>0.39036981398027182</v>
      </c>
      <c r="K1013" s="3">
        <f t="shared" si="94"/>
        <v>0.17611102271241336</v>
      </c>
      <c r="L1013" s="3">
        <f t="shared" si="95"/>
        <v>0.16328837042618327</v>
      </c>
      <c r="M1013">
        <f t="shared" si="96"/>
        <v>1000</v>
      </c>
    </row>
    <row r="1014" spans="6:13" x14ac:dyDescent="0.25">
      <c r="F1014" s="1">
        <v>35414</v>
      </c>
      <c r="G1014">
        <v>158.6</v>
      </c>
      <c r="H1014" s="3">
        <f t="shared" si="91"/>
        <v>3.3224755700325792</v>
      </c>
      <c r="I1014" s="3">
        <f t="shared" si="93"/>
        <v>2.9301773040523837</v>
      </c>
      <c r="J1014" s="3">
        <f t="shared" si="92"/>
        <v>0.39229826598019546</v>
      </c>
      <c r="K1014" s="3">
        <f t="shared" si="94"/>
        <v>0.15823701164077084</v>
      </c>
      <c r="L1014" s="3">
        <f t="shared" si="95"/>
        <v>0.1640950254830944</v>
      </c>
      <c r="M1014">
        <f t="shared" si="96"/>
        <v>1000</v>
      </c>
    </row>
    <row r="1015" spans="6:13" x14ac:dyDescent="0.25">
      <c r="F1015" s="1">
        <v>35445</v>
      </c>
      <c r="G1015">
        <v>159.1</v>
      </c>
      <c r="H1015" s="3">
        <f t="shared" si="91"/>
        <v>3.0440414507771907</v>
      </c>
      <c r="I1015" s="3">
        <f t="shared" si="93"/>
        <v>2.9565242934357343</v>
      </c>
      <c r="J1015" s="3">
        <f t="shared" si="92"/>
        <v>8.7517157341456375E-2</v>
      </c>
      <c r="K1015" s="3">
        <f t="shared" si="94"/>
        <v>0.1449821670411115</v>
      </c>
      <c r="L1015" s="3">
        <f t="shared" si="95"/>
        <v>3.660768198470514E-2</v>
      </c>
      <c r="M1015">
        <f t="shared" si="96"/>
        <v>1000</v>
      </c>
    </row>
    <row r="1016" spans="6:13" x14ac:dyDescent="0.25">
      <c r="F1016" s="1">
        <v>35476</v>
      </c>
      <c r="G1016">
        <v>159.6</v>
      </c>
      <c r="H1016" s="3">
        <f t="shared" si="91"/>
        <v>3.0342156229825612</v>
      </c>
      <c r="I1016" s="3">
        <f t="shared" si="93"/>
        <v>2.9884787541757767</v>
      </c>
      <c r="J1016" s="3">
        <f t="shared" si="92"/>
        <v>4.5736868806784514E-2</v>
      </c>
      <c r="K1016" s="3">
        <f t="shared" si="94"/>
        <v>0.12029895923966887</v>
      </c>
      <c r="L1016" s="3">
        <f t="shared" si="95"/>
        <v>1.9131342917394233E-2</v>
      </c>
      <c r="M1016">
        <f t="shared" si="96"/>
        <v>1000</v>
      </c>
    </row>
    <row r="1017" spans="6:13" x14ac:dyDescent="0.25">
      <c r="F1017" s="1">
        <v>35504</v>
      </c>
      <c r="G1017">
        <v>160</v>
      </c>
      <c r="H1017" s="3">
        <f t="shared" si="91"/>
        <v>2.7617212588310958</v>
      </c>
      <c r="I1017" s="3">
        <f t="shared" si="93"/>
        <v>2.9819423157054064</v>
      </c>
      <c r="J1017" s="3">
        <f t="shared" si="92"/>
        <v>-0.22022105687431059</v>
      </c>
      <c r="K1017" s="3">
        <f t="shared" si="94"/>
        <v>0.16271388615271001</v>
      </c>
      <c r="L1017" s="3">
        <f t="shared" si="95"/>
        <v>-9.2116593606172886E-2</v>
      </c>
      <c r="M1017">
        <f t="shared" si="96"/>
        <v>0</v>
      </c>
    </row>
    <row r="1018" spans="6:13" x14ac:dyDescent="0.25">
      <c r="F1018" s="1">
        <v>35535</v>
      </c>
      <c r="G1018">
        <v>160.19999999999999</v>
      </c>
      <c r="H1018" s="3">
        <f t="shared" si="91"/>
        <v>2.4952015355086177</v>
      </c>
      <c r="I1018" s="3">
        <f t="shared" si="93"/>
        <v>2.9484888996662129</v>
      </c>
      <c r="J1018" s="3">
        <f t="shared" si="92"/>
        <v>-0.45328736415759519</v>
      </c>
      <c r="K1018" s="3">
        <f t="shared" si="94"/>
        <v>0.23738046554164818</v>
      </c>
      <c r="L1018" s="3">
        <f t="shared" si="95"/>
        <v>-0.18960624612182289</v>
      </c>
      <c r="M1018">
        <f t="shared" si="96"/>
        <v>0</v>
      </c>
    </row>
    <row r="1019" spans="6:13" x14ac:dyDescent="0.25">
      <c r="F1019" s="1">
        <v>35565</v>
      </c>
      <c r="G1019">
        <v>160.1</v>
      </c>
      <c r="H1019" s="3">
        <f t="shared" si="91"/>
        <v>2.2349936143039484</v>
      </c>
      <c r="I1019" s="3">
        <f t="shared" si="93"/>
        <v>2.8938272856151062</v>
      </c>
      <c r="J1019" s="3">
        <f t="shared" si="92"/>
        <v>-0.65883367131115778</v>
      </c>
      <c r="K1019" s="3">
        <f t="shared" si="94"/>
        <v>0.32086299709661353</v>
      </c>
      <c r="L1019" s="3">
        <f t="shared" si="95"/>
        <v>-0.27558451682879198</v>
      </c>
      <c r="M1019">
        <f t="shared" si="96"/>
        <v>0</v>
      </c>
    </row>
    <row r="1020" spans="6:13" x14ac:dyDescent="0.25">
      <c r="F1020" s="1">
        <v>35596</v>
      </c>
      <c r="G1020">
        <v>160.30000000000001</v>
      </c>
      <c r="H1020" s="3">
        <f t="shared" si="91"/>
        <v>2.2973835354180183</v>
      </c>
      <c r="I1020" s="3">
        <f t="shared" si="93"/>
        <v>2.855767716845298</v>
      </c>
      <c r="J1020" s="3">
        <f t="shared" si="92"/>
        <v>-0.55838418142727964</v>
      </c>
      <c r="K1020" s="3">
        <f t="shared" si="94"/>
        <v>0.36278370065540766</v>
      </c>
      <c r="L1020" s="3">
        <f t="shared" si="95"/>
        <v>-0.23356735021941688</v>
      </c>
      <c r="M1020">
        <f t="shared" si="96"/>
        <v>0</v>
      </c>
    </row>
    <row r="1021" spans="6:13" x14ac:dyDescent="0.25">
      <c r="F1021" s="1">
        <v>35626</v>
      </c>
      <c r="G1021">
        <v>160.5</v>
      </c>
      <c r="H1021" s="3">
        <f t="shared" si="91"/>
        <v>2.2292993630573354</v>
      </c>
      <c r="I1021" s="3">
        <f t="shared" si="93"/>
        <v>2.7956410244224794</v>
      </c>
      <c r="J1021" s="3">
        <f t="shared" si="92"/>
        <v>-0.56634166136514397</v>
      </c>
      <c r="K1021" s="3">
        <f t="shared" si="94"/>
        <v>0.3859652247604185</v>
      </c>
      <c r="L1021" s="3">
        <f t="shared" si="95"/>
        <v>-0.23689589634470354</v>
      </c>
      <c r="M1021">
        <f t="shared" si="96"/>
        <v>0</v>
      </c>
    </row>
    <row r="1022" spans="6:13" x14ac:dyDescent="0.25">
      <c r="F1022" s="1">
        <v>35657</v>
      </c>
      <c r="G1022">
        <v>160.80000000000001</v>
      </c>
      <c r="H1022" s="3">
        <f t="shared" si="91"/>
        <v>2.2250476795931284</v>
      </c>
      <c r="I1022" s="3">
        <f t="shared" si="93"/>
        <v>2.7412535109113549</v>
      </c>
      <c r="J1022" s="3">
        <f t="shared" si="92"/>
        <v>-0.5162058313182265</v>
      </c>
      <c r="K1022" s="3">
        <f t="shared" si="94"/>
        <v>0.39856127440187705</v>
      </c>
      <c r="L1022" s="3">
        <f t="shared" si="95"/>
        <v>-0.215924505383775</v>
      </c>
      <c r="M1022">
        <f t="shared" si="96"/>
        <v>0</v>
      </c>
    </row>
    <row r="1023" spans="6:13" x14ac:dyDescent="0.25">
      <c r="F1023" s="1">
        <v>35688</v>
      </c>
      <c r="G1023">
        <v>161.19999999999999</v>
      </c>
      <c r="H1023" s="3">
        <f t="shared" si="91"/>
        <v>2.1546261089987251</v>
      </c>
      <c r="I1023" s="3">
        <f t="shared" si="93"/>
        <v>2.6705881061564614</v>
      </c>
      <c r="J1023" s="3">
        <f t="shared" si="92"/>
        <v>-0.51596199715773627</v>
      </c>
      <c r="K1023" s="3">
        <f t="shared" si="94"/>
        <v>0.39611867021698782</v>
      </c>
      <c r="L1023" s="3">
        <f t="shared" si="95"/>
        <v>-0.21582251162991703</v>
      </c>
      <c r="M1023">
        <f t="shared" si="96"/>
        <v>0</v>
      </c>
    </row>
    <row r="1024" spans="6:13" x14ac:dyDescent="0.25">
      <c r="F1024" s="1">
        <v>35718</v>
      </c>
      <c r="G1024">
        <v>161.6</v>
      </c>
      <c r="H1024" s="3">
        <f t="shared" si="91"/>
        <v>2.0846493998736504</v>
      </c>
      <c r="I1024" s="3">
        <f t="shared" si="93"/>
        <v>2.5949052893925146</v>
      </c>
      <c r="J1024" s="3">
        <f t="shared" si="92"/>
        <v>-0.51025588951886425</v>
      </c>
      <c r="K1024" s="3">
        <f t="shared" si="94"/>
        <v>0.38580276572448841</v>
      </c>
      <c r="L1024" s="3">
        <f t="shared" si="95"/>
        <v>-0.21343569537399901</v>
      </c>
      <c r="M1024">
        <f t="shared" si="96"/>
        <v>0</v>
      </c>
    </row>
    <row r="1025" spans="6:13" x14ac:dyDescent="0.25">
      <c r="F1025" s="1">
        <v>35749</v>
      </c>
      <c r="G1025">
        <v>161.5</v>
      </c>
      <c r="H1025" s="3">
        <f t="shared" si="91"/>
        <v>1.8284993694829721</v>
      </c>
      <c r="I1025" s="3">
        <f t="shared" si="93"/>
        <v>2.4760128757383186</v>
      </c>
      <c r="J1025" s="3">
        <f t="shared" si="92"/>
        <v>-0.64751350625534654</v>
      </c>
      <c r="K1025" s="3">
        <f t="shared" si="94"/>
        <v>0.34125467448299324</v>
      </c>
      <c r="L1025" s="3">
        <f t="shared" si="95"/>
        <v>-0.27084938814127452</v>
      </c>
      <c r="M1025">
        <f t="shared" si="96"/>
        <v>0</v>
      </c>
    </row>
    <row r="1026" spans="6:13" x14ac:dyDescent="0.25">
      <c r="F1026" s="1">
        <v>35779</v>
      </c>
      <c r="G1026">
        <v>161.30000000000001</v>
      </c>
      <c r="H1026" s="3">
        <f t="shared" si="91"/>
        <v>1.7023959646910614</v>
      </c>
      <c r="I1026" s="3">
        <f t="shared" si="93"/>
        <v>2.341006241959859</v>
      </c>
      <c r="J1026" s="3">
        <f t="shared" si="92"/>
        <v>-0.6386102772687976</v>
      </c>
      <c r="K1026" s="3">
        <f t="shared" si="94"/>
        <v>0.2590582432832062</v>
      </c>
      <c r="L1026" s="3">
        <f t="shared" si="95"/>
        <v>-0.26712524323897885</v>
      </c>
      <c r="M1026">
        <f t="shared" si="96"/>
        <v>0</v>
      </c>
    </row>
    <row r="1027" spans="6:13" x14ac:dyDescent="0.25">
      <c r="F1027" s="1">
        <v>35810</v>
      </c>
      <c r="G1027">
        <v>161.6</v>
      </c>
      <c r="H1027" s="3">
        <f t="shared" si="91"/>
        <v>1.5713387806411072</v>
      </c>
      <c r="I1027" s="3">
        <f t="shared" si="93"/>
        <v>2.2182810194485181</v>
      </c>
      <c r="J1027" s="3">
        <f t="shared" si="92"/>
        <v>-0.64694223880741086</v>
      </c>
      <c r="K1027" s="3">
        <f t="shared" si="94"/>
        <v>0.20746200593391023</v>
      </c>
      <c r="L1027" s="3">
        <f t="shared" si="95"/>
        <v>-0.27061043183033479</v>
      </c>
      <c r="M1027">
        <f t="shared" si="96"/>
        <v>0</v>
      </c>
    </row>
    <row r="1028" spans="6:13" x14ac:dyDescent="0.25">
      <c r="F1028" s="1">
        <v>35841</v>
      </c>
      <c r="G1028">
        <v>161.9</v>
      </c>
      <c r="H1028" s="3">
        <f t="shared" si="91"/>
        <v>1.441102756892243</v>
      </c>
      <c r="I1028" s="3">
        <f t="shared" si="93"/>
        <v>2.0855216139409918</v>
      </c>
      <c r="J1028" s="3">
        <f t="shared" si="92"/>
        <v>-0.64441885704874879</v>
      </c>
      <c r="K1028" s="3">
        <f t="shared" si="94"/>
        <v>0.12424280973955011</v>
      </c>
      <c r="L1028" s="3">
        <f t="shared" si="95"/>
        <v>-0.26955492271928477</v>
      </c>
      <c r="M1028">
        <f t="shared" si="96"/>
        <v>0</v>
      </c>
    </row>
    <row r="1029" spans="6:13" x14ac:dyDescent="0.25">
      <c r="F1029" s="1">
        <v>35869</v>
      </c>
      <c r="G1029">
        <v>162.19999999999999</v>
      </c>
      <c r="H1029" s="3">
        <f t="shared" si="91"/>
        <v>1.3749999999999929</v>
      </c>
      <c r="I1029" s="3">
        <f t="shared" si="93"/>
        <v>1.9699615090383997</v>
      </c>
      <c r="J1029" s="3">
        <f t="shared" si="92"/>
        <v>-0.59496150903840683</v>
      </c>
      <c r="K1029" s="3">
        <f t="shared" si="94"/>
        <v>6.9283250207994973E-2</v>
      </c>
      <c r="L1029" s="3">
        <f t="shared" si="95"/>
        <v>-0.24886733501913155</v>
      </c>
      <c r="M1029">
        <f t="shared" si="96"/>
        <v>0</v>
      </c>
    </row>
    <row r="1030" spans="6:13" x14ac:dyDescent="0.25">
      <c r="F1030" s="1">
        <v>35900</v>
      </c>
      <c r="G1030">
        <v>162.5</v>
      </c>
      <c r="H1030" s="3">
        <f t="shared" si="91"/>
        <v>1.4357053682896526</v>
      </c>
      <c r="I1030" s="3">
        <f t="shared" si="93"/>
        <v>1.8816701617701528</v>
      </c>
      <c r="J1030" s="3">
        <f t="shared" si="92"/>
        <v>-0.44596479348050022</v>
      </c>
      <c r="K1030" s="3">
        <f t="shared" si="94"/>
        <v>7.0515390772328587E-2</v>
      </c>
      <c r="L1030" s="3">
        <f t="shared" si="95"/>
        <v>-0.18654327713607591</v>
      </c>
      <c r="M1030">
        <f t="shared" si="96"/>
        <v>0</v>
      </c>
    </row>
    <row r="1031" spans="6:13" x14ac:dyDescent="0.25">
      <c r="F1031" s="1">
        <v>35930</v>
      </c>
      <c r="G1031">
        <v>162.80000000000001</v>
      </c>
      <c r="H1031" s="3">
        <f t="shared" si="91"/>
        <v>1.6864459712679691</v>
      </c>
      <c r="I1031" s="3">
        <f t="shared" si="93"/>
        <v>1.8359578581838212</v>
      </c>
      <c r="J1031" s="3">
        <f t="shared" si="92"/>
        <v>-0.14951188691585204</v>
      </c>
      <c r="K1031" s="3">
        <f t="shared" si="94"/>
        <v>0.13845241737430988</v>
      </c>
      <c r="L1031" s="3">
        <f t="shared" si="95"/>
        <v>-6.2539549677032832E-2</v>
      </c>
      <c r="M1031">
        <f t="shared" si="96"/>
        <v>0</v>
      </c>
    </row>
    <row r="1032" spans="6:13" x14ac:dyDescent="0.25">
      <c r="F1032" s="1">
        <v>35961</v>
      </c>
      <c r="G1032">
        <v>163</v>
      </c>
      <c r="H1032" s="3">
        <f t="shared" si="91"/>
        <v>1.6843418590143378</v>
      </c>
      <c r="I1032" s="3">
        <f t="shared" si="93"/>
        <v>1.7848710518168478</v>
      </c>
      <c r="J1032" s="3">
        <f t="shared" si="92"/>
        <v>-0.10052919280251005</v>
      </c>
      <c r="K1032" s="3">
        <f t="shared" si="94"/>
        <v>0.18653753385464653</v>
      </c>
      <c r="L1032" s="3">
        <f t="shared" si="95"/>
        <v>-4.2050505661821072E-2</v>
      </c>
      <c r="M1032">
        <f t="shared" si="96"/>
        <v>0</v>
      </c>
    </row>
    <row r="1033" spans="6:13" x14ac:dyDescent="0.25">
      <c r="F1033" s="1">
        <v>35991</v>
      </c>
      <c r="G1033">
        <v>163.19999999999999</v>
      </c>
      <c r="H1033" s="3">
        <f t="shared" si="91"/>
        <v>1.6822429906542036</v>
      </c>
      <c r="I1033" s="3">
        <f t="shared" si="93"/>
        <v>1.7392830207832535</v>
      </c>
      <c r="J1033" s="3">
        <f t="shared" si="92"/>
        <v>-5.7040030129049901E-2</v>
      </c>
      <c r="K1033" s="3">
        <f t="shared" si="94"/>
        <v>0.22381436254800263</v>
      </c>
      <c r="L1033" s="3">
        <f t="shared" si="95"/>
        <v>-2.3859359087902366E-2</v>
      </c>
      <c r="M1033">
        <f t="shared" si="96"/>
        <v>0</v>
      </c>
    </row>
    <row r="1034" spans="6:13" x14ac:dyDescent="0.25">
      <c r="F1034" s="1">
        <v>36022</v>
      </c>
      <c r="G1034">
        <v>163.4</v>
      </c>
      <c r="H1034" s="3">
        <f t="shared" si="91"/>
        <v>1.6169154228855787</v>
      </c>
      <c r="I1034" s="3">
        <f t="shared" si="93"/>
        <v>1.6886053327242914</v>
      </c>
      <c r="J1034" s="3">
        <f t="shared" si="92"/>
        <v>-7.1689909838712707E-2</v>
      </c>
      <c r="K1034" s="3">
        <f t="shared" si="94"/>
        <v>0.24832571978350135</v>
      </c>
      <c r="L1034" s="3">
        <f t="shared" si="95"/>
        <v>-2.9987279073158551E-2</v>
      </c>
      <c r="M1034">
        <f t="shared" si="96"/>
        <v>0</v>
      </c>
    </row>
    <row r="1035" spans="6:13" x14ac:dyDescent="0.25">
      <c r="F1035" s="1">
        <v>36053</v>
      </c>
      <c r="G1035">
        <v>163.6</v>
      </c>
      <c r="H1035" s="3">
        <f t="shared" si="91"/>
        <v>1.4888337468982771</v>
      </c>
      <c r="I1035" s="3">
        <f t="shared" si="93"/>
        <v>1.633122635882587</v>
      </c>
      <c r="J1035" s="3">
        <f t="shared" si="92"/>
        <v>-0.14428888898430992</v>
      </c>
      <c r="K1035" s="3">
        <f t="shared" si="94"/>
        <v>0.2580680273707765</v>
      </c>
      <c r="L1035" s="3">
        <f t="shared" si="95"/>
        <v>-6.035481409954286E-2</v>
      </c>
      <c r="M1035">
        <f t="shared" si="96"/>
        <v>0</v>
      </c>
    </row>
    <row r="1036" spans="6:13" x14ac:dyDescent="0.25">
      <c r="F1036" s="1">
        <v>36083</v>
      </c>
      <c r="G1036">
        <v>164</v>
      </c>
      <c r="H1036" s="3">
        <f t="shared" si="91"/>
        <v>1.4851485148514865</v>
      </c>
      <c r="I1036" s="3">
        <f t="shared" si="93"/>
        <v>1.5831642287974066</v>
      </c>
      <c r="J1036" s="3">
        <f t="shared" si="92"/>
        <v>-9.8015713945920124E-2</v>
      </c>
      <c r="K1036" s="3">
        <f t="shared" si="94"/>
        <v>0.26752725309287384</v>
      </c>
      <c r="L1036" s="3">
        <f t="shared" si="95"/>
        <v>-4.0999138850415985E-2</v>
      </c>
      <c r="M1036">
        <f t="shared" si="96"/>
        <v>0</v>
      </c>
    </row>
    <row r="1037" spans="6:13" x14ac:dyDescent="0.25">
      <c r="F1037" s="1">
        <v>36114</v>
      </c>
      <c r="G1037">
        <v>164</v>
      </c>
      <c r="H1037" s="3">
        <f t="shared" si="91"/>
        <v>1.5479876160990669</v>
      </c>
      <c r="I1037" s="3">
        <f t="shared" si="93"/>
        <v>1.559788249348748</v>
      </c>
      <c r="J1037" s="3">
        <f t="shared" si="92"/>
        <v>-1.1800633249681169E-2</v>
      </c>
      <c r="K1037" s="3">
        <f t="shared" si="94"/>
        <v>0.2669098942503752</v>
      </c>
      <c r="L1037" s="3">
        <f t="shared" si="95"/>
        <v>-4.9361044433493366E-3</v>
      </c>
      <c r="M1037">
        <f t="shared" si="96"/>
        <v>0</v>
      </c>
    </row>
    <row r="1038" spans="6:13" x14ac:dyDescent="0.25">
      <c r="F1038" s="1">
        <v>36144</v>
      </c>
      <c r="G1038">
        <v>163.9</v>
      </c>
      <c r="H1038" s="3">
        <f t="shared" si="91"/>
        <v>1.6119032858028515</v>
      </c>
      <c r="I1038" s="3">
        <f t="shared" si="93"/>
        <v>1.5522471927747301</v>
      </c>
      <c r="J1038" s="3">
        <f t="shared" si="92"/>
        <v>5.965609302812136E-2</v>
      </c>
      <c r="K1038" s="3">
        <f t="shared" si="94"/>
        <v>0.26253194924219492</v>
      </c>
      <c r="L1038" s="3">
        <f t="shared" si="95"/>
        <v>2.4953635931099477E-2</v>
      </c>
      <c r="M1038">
        <f t="shared" si="96"/>
        <v>1000</v>
      </c>
    </row>
    <row r="1039" spans="6:13" x14ac:dyDescent="0.25">
      <c r="F1039" s="1">
        <v>36175</v>
      </c>
      <c r="G1039">
        <v>164.3</v>
      </c>
      <c r="H1039" s="3">
        <f t="shared" si="91"/>
        <v>1.6707920792079278</v>
      </c>
      <c r="I1039" s="3">
        <f t="shared" si="93"/>
        <v>1.5605349676552986</v>
      </c>
      <c r="J1039" s="3">
        <f t="shared" si="92"/>
        <v>0.11025711155262918</v>
      </c>
      <c r="K1039" s="3">
        <f t="shared" si="94"/>
        <v>0.24692124987117778</v>
      </c>
      <c r="L1039" s="3">
        <f t="shared" si="95"/>
        <v>4.6119611272598504E-2</v>
      </c>
      <c r="M1039">
        <f t="shared" si="96"/>
        <v>1000</v>
      </c>
    </row>
    <row r="1040" spans="6:13" x14ac:dyDescent="0.25">
      <c r="F1040" s="1">
        <v>36206</v>
      </c>
      <c r="G1040">
        <v>164.5</v>
      </c>
      <c r="H1040" s="3">
        <f t="shared" si="91"/>
        <v>1.6059295861643008</v>
      </c>
      <c r="I1040" s="3">
        <f t="shared" si="93"/>
        <v>1.5742705367613035</v>
      </c>
      <c r="J1040" s="3">
        <f t="shared" si="92"/>
        <v>3.1659049402997352E-2</v>
      </c>
      <c r="K1040" s="3">
        <f t="shared" si="94"/>
        <v>0.20457900905567492</v>
      </c>
      <c r="L1040" s="3">
        <f t="shared" si="95"/>
        <v>1.3242710888805359E-2</v>
      </c>
      <c r="M1040">
        <f t="shared" si="96"/>
        <v>1000</v>
      </c>
    </row>
    <row r="1041" spans="6:13" x14ac:dyDescent="0.25">
      <c r="F1041" s="1">
        <v>36234</v>
      </c>
      <c r="G1041">
        <v>165</v>
      </c>
      <c r="H1041" s="3">
        <f t="shared" si="91"/>
        <v>1.7262638717632672</v>
      </c>
      <c r="I1041" s="3">
        <f t="shared" si="93"/>
        <v>1.6035425260749097</v>
      </c>
      <c r="J1041" s="3">
        <f t="shared" si="92"/>
        <v>0.12272134568835757</v>
      </c>
      <c r="K1041" s="3">
        <f t="shared" si="94"/>
        <v>0.15214714662102349</v>
      </c>
      <c r="L1041" s="3">
        <f t="shared" si="95"/>
        <v>5.1333294318123009E-2</v>
      </c>
      <c r="M1041">
        <f t="shared" si="96"/>
        <v>1000</v>
      </c>
    </row>
    <row r="1042" spans="6:13" x14ac:dyDescent="0.25">
      <c r="F1042" s="1">
        <v>36265</v>
      </c>
      <c r="G1042">
        <v>166.2</v>
      </c>
      <c r="H1042" s="3">
        <f t="shared" si="91"/>
        <v>2.2769230769230653</v>
      </c>
      <c r="I1042" s="3">
        <f t="shared" si="93"/>
        <v>1.6736440017943606</v>
      </c>
      <c r="J1042" s="3">
        <f t="shared" si="92"/>
        <v>0.60327907512870471</v>
      </c>
      <c r="K1042" s="3">
        <f t="shared" si="94"/>
        <v>0.20447389952974857</v>
      </c>
      <c r="L1042" s="3">
        <f t="shared" si="95"/>
        <v>0.25234650211698878</v>
      </c>
      <c r="M1042">
        <f t="shared" si="96"/>
        <v>1000</v>
      </c>
    </row>
    <row r="1043" spans="6:13" x14ac:dyDescent="0.25">
      <c r="F1043" s="1">
        <v>36295</v>
      </c>
      <c r="G1043">
        <v>166.2</v>
      </c>
      <c r="H1043" s="3">
        <f t="shared" si="91"/>
        <v>2.0884520884520752</v>
      </c>
      <c r="I1043" s="3">
        <f t="shared" si="93"/>
        <v>1.7071445115597033</v>
      </c>
      <c r="J1043" s="3">
        <f t="shared" si="92"/>
        <v>0.38130757689237194</v>
      </c>
      <c r="K1043" s="3">
        <f t="shared" si="94"/>
        <v>0.22020536989440484</v>
      </c>
      <c r="L1043" s="3">
        <f t="shared" si="95"/>
        <v>0.15949771378854255</v>
      </c>
      <c r="M1043">
        <f t="shared" si="96"/>
        <v>1000</v>
      </c>
    </row>
    <row r="1044" spans="6:13" x14ac:dyDescent="0.25">
      <c r="F1044" s="1">
        <v>36326</v>
      </c>
      <c r="G1044">
        <v>166.2</v>
      </c>
      <c r="H1044" s="3">
        <f t="shared" ref="H1044:H1107" si="97">(G1044/G1032-1)*100</f>
        <v>1.9631901840490684</v>
      </c>
      <c r="I1044" s="3">
        <f t="shared" si="93"/>
        <v>1.7303818719792643</v>
      </c>
      <c r="J1044" s="3">
        <f t="shared" si="92"/>
        <v>0.23280831206980412</v>
      </c>
      <c r="K1044" s="3">
        <f t="shared" si="94"/>
        <v>0.21791699573941981</v>
      </c>
      <c r="L1044" s="3">
        <f t="shared" si="95"/>
        <v>9.7381735313862711E-2</v>
      </c>
      <c r="M1044">
        <f t="shared" si="96"/>
        <v>1000</v>
      </c>
    </row>
    <row r="1045" spans="6:13" x14ac:dyDescent="0.25">
      <c r="F1045" s="1">
        <v>36356</v>
      </c>
      <c r="G1045">
        <v>166.7</v>
      </c>
      <c r="H1045" s="3">
        <f t="shared" si="97"/>
        <v>2.1446078431372584</v>
      </c>
      <c r="I1045" s="3">
        <f t="shared" si="93"/>
        <v>1.768912276352852</v>
      </c>
      <c r="J1045" s="3">
        <f t="shared" si="92"/>
        <v>0.37569556678440641</v>
      </c>
      <c r="K1045" s="3">
        <f t="shared" si="94"/>
        <v>0.22584690196724341</v>
      </c>
      <c r="L1045" s="3">
        <f t="shared" si="95"/>
        <v>0.15715025772886046</v>
      </c>
      <c r="M1045">
        <f t="shared" si="96"/>
        <v>1000</v>
      </c>
    </row>
    <row r="1046" spans="6:13" x14ac:dyDescent="0.25">
      <c r="F1046" s="1">
        <v>36387</v>
      </c>
      <c r="G1046">
        <v>167.1</v>
      </c>
      <c r="H1046" s="3">
        <f t="shared" si="97"/>
        <v>2.2643818849449104</v>
      </c>
      <c r="I1046" s="3">
        <f t="shared" si="93"/>
        <v>1.8228678148577961</v>
      </c>
      <c r="J1046" s="3">
        <f t="shared" si="92"/>
        <v>0.4415140700871143</v>
      </c>
      <c r="K1046" s="3">
        <f t="shared" si="94"/>
        <v>0.23214163480194924</v>
      </c>
      <c r="L1046" s="3">
        <f t="shared" si="95"/>
        <v>0.18468157742442656</v>
      </c>
      <c r="M1046">
        <f t="shared" si="96"/>
        <v>1000</v>
      </c>
    </row>
    <row r="1047" spans="6:13" x14ac:dyDescent="0.25">
      <c r="F1047" s="1">
        <v>36418</v>
      </c>
      <c r="G1047">
        <v>167.9</v>
      </c>
      <c r="H1047" s="3">
        <f t="shared" si="97"/>
        <v>2.6283618581907087</v>
      </c>
      <c r="I1047" s="3">
        <f t="shared" si="93"/>
        <v>1.9178284907988321</v>
      </c>
      <c r="J1047" s="3">
        <f t="shared" si="92"/>
        <v>0.71053336739187656</v>
      </c>
      <c r="K1047" s="3">
        <f t="shared" si="94"/>
        <v>0.25514014652207129</v>
      </c>
      <c r="L1047" s="3">
        <f t="shared" si="95"/>
        <v>0.29721005964029668</v>
      </c>
      <c r="M1047">
        <f t="shared" si="96"/>
        <v>1000</v>
      </c>
    </row>
    <row r="1048" spans="6:13" x14ac:dyDescent="0.25">
      <c r="F1048" s="1">
        <v>36448</v>
      </c>
      <c r="G1048">
        <v>168.2</v>
      </c>
      <c r="H1048" s="3">
        <f t="shared" si="97"/>
        <v>2.5609756097560998</v>
      </c>
      <c r="I1048" s="3">
        <f t="shared" si="93"/>
        <v>2.0074807487075499</v>
      </c>
      <c r="J1048" s="3">
        <f t="shared" si="92"/>
        <v>0.55349486104854995</v>
      </c>
      <c r="K1048" s="3">
        <f t="shared" si="94"/>
        <v>0.24421835378414058</v>
      </c>
      <c r="L1048" s="3">
        <f t="shared" si="95"/>
        <v>0.23152218912206152</v>
      </c>
      <c r="M1048">
        <f t="shared" si="96"/>
        <v>1000</v>
      </c>
    </row>
    <row r="1049" spans="6:13" x14ac:dyDescent="0.25">
      <c r="F1049" s="1">
        <v>36479</v>
      </c>
      <c r="G1049">
        <v>168.3</v>
      </c>
      <c r="H1049" s="3">
        <f t="shared" si="97"/>
        <v>2.6219512195122086</v>
      </c>
      <c r="I1049" s="3">
        <f t="shared" si="93"/>
        <v>2.0969777156586451</v>
      </c>
      <c r="J1049" s="3">
        <f t="shared" si="92"/>
        <v>0.52497350385356345</v>
      </c>
      <c r="K1049" s="3">
        <f t="shared" si="94"/>
        <v>0.23050462639525565</v>
      </c>
      <c r="L1049" s="3">
        <f t="shared" si="95"/>
        <v>0.21959194817636227</v>
      </c>
      <c r="M1049">
        <f t="shared" si="96"/>
        <v>1000</v>
      </c>
    </row>
    <row r="1050" spans="6:13" x14ac:dyDescent="0.25">
      <c r="F1050" s="1">
        <v>36509</v>
      </c>
      <c r="G1050">
        <v>168.3</v>
      </c>
      <c r="H1050" s="3">
        <f t="shared" si="97"/>
        <v>2.6845637583892579</v>
      </c>
      <c r="I1050" s="3">
        <f t="shared" si="93"/>
        <v>2.1863660883741787</v>
      </c>
      <c r="J1050" s="3">
        <f t="shared" si="92"/>
        <v>0.4981976700150792</v>
      </c>
      <c r="K1050" s="3">
        <f t="shared" si="94"/>
        <v>0.21530118941561793</v>
      </c>
      <c r="L1050" s="3">
        <f t="shared" si="95"/>
        <v>0.20839184479308862</v>
      </c>
      <c r="M1050">
        <f t="shared" si="96"/>
        <v>1000</v>
      </c>
    </row>
    <row r="1051" spans="6:13" x14ac:dyDescent="0.25">
      <c r="F1051" s="1">
        <v>36540</v>
      </c>
      <c r="G1051">
        <v>168.8</v>
      </c>
      <c r="H1051" s="3">
        <f t="shared" si="97"/>
        <v>2.7388922702373808</v>
      </c>
      <c r="I1051" s="3">
        <f t="shared" si="93"/>
        <v>2.2753744376266329</v>
      </c>
      <c r="J1051" s="3">
        <f t="shared" si="92"/>
        <v>0.46351783261074786</v>
      </c>
      <c r="K1051" s="3">
        <f t="shared" si="94"/>
        <v>0.19820980781798517</v>
      </c>
      <c r="L1051" s="3">
        <f t="shared" si="95"/>
        <v>0.19388556399576126</v>
      </c>
      <c r="M1051">
        <f t="shared" si="96"/>
        <v>1000</v>
      </c>
    </row>
    <row r="1052" spans="6:13" x14ac:dyDescent="0.25">
      <c r="F1052" s="1">
        <v>36571</v>
      </c>
      <c r="G1052">
        <v>169.8</v>
      </c>
      <c r="H1052" s="3">
        <f t="shared" si="97"/>
        <v>3.2218844984802431</v>
      </c>
      <c r="I1052" s="3">
        <f t="shared" si="93"/>
        <v>2.4100373469862948</v>
      </c>
      <c r="J1052" s="3">
        <f t="shared" si="92"/>
        <v>0.81184715149394826</v>
      </c>
      <c r="K1052" s="3">
        <f t="shared" si="94"/>
        <v>0.19002662526701997</v>
      </c>
      <c r="L1052" s="3">
        <f t="shared" si="95"/>
        <v>0.33958875316441611</v>
      </c>
      <c r="M1052">
        <f t="shared" si="96"/>
        <v>1000</v>
      </c>
    </row>
    <row r="1053" spans="6:13" x14ac:dyDescent="0.25">
      <c r="F1053" s="1">
        <v>36600</v>
      </c>
      <c r="G1053">
        <v>171.2</v>
      </c>
      <c r="H1053" s="3">
        <f t="shared" si="97"/>
        <v>3.7575757575757596</v>
      </c>
      <c r="I1053" s="3">
        <f t="shared" si="93"/>
        <v>2.5793133374706692</v>
      </c>
      <c r="J1053" s="3">
        <f t="shared" si="92"/>
        <v>1.1782624201050904</v>
      </c>
      <c r="K1053" s="3">
        <f t="shared" si="94"/>
        <v>0.24704483559919563</v>
      </c>
      <c r="L1053" s="3">
        <f t="shared" si="95"/>
        <v>0.49285714115972695</v>
      </c>
      <c r="M1053">
        <f t="shared" si="96"/>
        <v>1000</v>
      </c>
    </row>
    <row r="1054" spans="6:13" x14ac:dyDescent="0.25">
      <c r="F1054" s="1">
        <v>36631</v>
      </c>
      <c r="G1054">
        <v>171.3</v>
      </c>
      <c r="H1054" s="3">
        <f t="shared" si="97"/>
        <v>3.0685920577617543</v>
      </c>
      <c r="I1054" s="3">
        <f t="shared" si="93"/>
        <v>2.6452857525405604</v>
      </c>
      <c r="J1054" s="3">
        <f t="shared" si="92"/>
        <v>0.42330630522119383</v>
      </c>
      <c r="K1054" s="3">
        <f t="shared" si="94"/>
        <v>0.24993058201778162</v>
      </c>
      <c r="L1054" s="3">
        <f t="shared" si="95"/>
        <v>0.17706542436242387</v>
      </c>
      <c r="M1054">
        <f t="shared" si="96"/>
        <v>1000</v>
      </c>
    </row>
    <row r="1055" spans="6:13" x14ac:dyDescent="0.25">
      <c r="F1055" s="1">
        <v>36661</v>
      </c>
      <c r="G1055">
        <v>171.5</v>
      </c>
      <c r="H1055" s="3">
        <f t="shared" si="97"/>
        <v>3.1889290012033777</v>
      </c>
      <c r="I1055" s="3">
        <f t="shared" si="93"/>
        <v>2.7369921619365019</v>
      </c>
      <c r="J1055" s="3">
        <f t="shared" ref="J1055:J1118" si="98">H1055-I1055</f>
        <v>0.45193683926687589</v>
      </c>
      <c r="K1055" s="3">
        <f t="shared" si="94"/>
        <v>0.24641341003675443</v>
      </c>
      <c r="L1055" s="3">
        <f t="shared" si="95"/>
        <v>0.18904133305547421</v>
      </c>
      <c r="M1055">
        <f t="shared" si="96"/>
        <v>1000</v>
      </c>
    </row>
    <row r="1056" spans="6:13" x14ac:dyDescent="0.25">
      <c r="F1056" s="1">
        <v>36692</v>
      </c>
      <c r="G1056">
        <v>172.4</v>
      </c>
      <c r="H1056" s="3">
        <f t="shared" si="97"/>
        <v>3.7304452466907501</v>
      </c>
      <c r="I1056" s="3">
        <f t="shared" ref="I1056:I1119" si="99">AVERAGE(H1045:H1056)</f>
        <v>2.8842634171566424</v>
      </c>
      <c r="J1056" s="3">
        <f t="shared" si="98"/>
        <v>0.8461818295341077</v>
      </c>
      <c r="K1056" s="3">
        <f t="shared" ref="K1056:K1119" si="100">STDEV(J1045:J1056)</f>
        <v>0.23681984210419166</v>
      </c>
      <c r="L1056" s="3">
        <f t="shared" ref="L1056:L1119" si="101">J1056/STDEV($J$30:$J$1317)</f>
        <v>0.35395065673764842</v>
      </c>
      <c r="M1056">
        <f t="shared" ref="M1056:M1119" si="102">IF(L1056&gt;0,1000,0)</f>
        <v>1000</v>
      </c>
    </row>
    <row r="1057" spans="6:13" x14ac:dyDescent="0.25">
      <c r="F1057" s="1">
        <v>36722</v>
      </c>
      <c r="G1057">
        <v>172.8</v>
      </c>
      <c r="H1057" s="3">
        <f t="shared" si="97"/>
        <v>3.6592681463707422</v>
      </c>
      <c r="I1057" s="3">
        <f t="shared" si="99"/>
        <v>3.010485109092766</v>
      </c>
      <c r="J1057" s="3">
        <f t="shared" si="98"/>
        <v>0.64878303727797615</v>
      </c>
      <c r="K1057" s="3">
        <f t="shared" si="100"/>
        <v>0.2254603243193003</v>
      </c>
      <c r="L1057" s="3">
        <f t="shared" si="101"/>
        <v>0.27138042216200736</v>
      </c>
      <c r="M1057">
        <f t="shared" si="102"/>
        <v>1000</v>
      </c>
    </row>
    <row r="1058" spans="6:13" x14ac:dyDescent="0.25">
      <c r="F1058" s="1">
        <v>36753</v>
      </c>
      <c r="G1058">
        <v>172.8</v>
      </c>
      <c r="H1058" s="3">
        <f t="shared" si="97"/>
        <v>3.4111310592459754</v>
      </c>
      <c r="I1058" s="3">
        <f t="shared" si="99"/>
        <v>3.1060475402845213</v>
      </c>
      <c r="J1058" s="3">
        <f t="shared" si="98"/>
        <v>0.30508351896145403</v>
      </c>
      <c r="K1058" s="3">
        <f t="shared" si="100"/>
        <v>0.23883793966244204</v>
      </c>
      <c r="L1058" s="3">
        <f t="shared" si="101"/>
        <v>0.12761383916231547</v>
      </c>
      <c r="M1058">
        <f t="shared" si="102"/>
        <v>1000</v>
      </c>
    </row>
    <row r="1059" spans="6:13" x14ac:dyDescent="0.25">
      <c r="F1059" s="1">
        <v>36784</v>
      </c>
      <c r="G1059">
        <v>173.7</v>
      </c>
      <c r="H1059" s="3">
        <f t="shared" si="97"/>
        <v>3.4544371649791517</v>
      </c>
      <c r="I1059" s="3">
        <f t="shared" si="99"/>
        <v>3.1748871491835584</v>
      </c>
      <c r="J1059" s="3">
        <f t="shared" si="98"/>
        <v>0.27955001579559324</v>
      </c>
      <c r="K1059" s="3">
        <f t="shared" si="100"/>
        <v>0.25548434503226741</v>
      </c>
      <c r="L1059" s="3">
        <f t="shared" si="101"/>
        <v>0.11693339212489186</v>
      </c>
      <c r="M1059">
        <f t="shared" si="102"/>
        <v>1000</v>
      </c>
    </row>
    <row r="1060" spans="6:13" x14ac:dyDescent="0.25">
      <c r="F1060" s="1">
        <v>36814</v>
      </c>
      <c r="G1060">
        <v>174</v>
      </c>
      <c r="H1060" s="3">
        <f t="shared" si="97"/>
        <v>3.4482758620689724</v>
      </c>
      <c r="I1060" s="3">
        <f t="shared" si="99"/>
        <v>3.2488288368762981</v>
      </c>
      <c r="J1060" s="3">
        <f t="shared" si="98"/>
        <v>0.19944702519267432</v>
      </c>
      <c r="K1060" s="3">
        <f t="shared" si="100"/>
        <v>0.27849435156309571</v>
      </c>
      <c r="L1060" s="3">
        <f t="shared" si="101"/>
        <v>8.342699297878492E-2</v>
      </c>
      <c r="M1060">
        <f t="shared" si="102"/>
        <v>1000</v>
      </c>
    </row>
    <row r="1061" spans="6:13" x14ac:dyDescent="0.25">
      <c r="F1061" s="1">
        <v>36845</v>
      </c>
      <c r="G1061">
        <v>174.1</v>
      </c>
      <c r="H1061" s="3">
        <f t="shared" si="97"/>
        <v>3.446226975638722</v>
      </c>
      <c r="I1061" s="3">
        <f t="shared" si="99"/>
        <v>3.3175184832201743</v>
      </c>
      <c r="J1061" s="3">
        <f t="shared" si="98"/>
        <v>0.12870849241854776</v>
      </c>
      <c r="K1061" s="3">
        <f t="shared" si="100"/>
        <v>0.30435893576085771</v>
      </c>
      <c r="L1061" s="3">
        <f t="shared" si="101"/>
        <v>5.3837666833782258E-2</v>
      </c>
      <c r="M1061">
        <f t="shared" si="102"/>
        <v>1000</v>
      </c>
    </row>
    <row r="1062" spans="6:13" x14ac:dyDescent="0.25">
      <c r="F1062" s="1">
        <v>36875</v>
      </c>
      <c r="G1062">
        <v>174</v>
      </c>
      <c r="H1062" s="3">
        <f t="shared" si="97"/>
        <v>3.3868092691621943</v>
      </c>
      <c r="I1062" s="3">
        <f t="shared" si="99"/>
        <v>3.376038942451252</v>
      </c>
      <c r="J1062" s="3">
        <f t="shared" si="98"/>
        <v>1.0770326710942246E-2</v>
      </c>
      <c r="K1062" s="3">
        <f t="shared" si="100"/>
        <v>0.33812290327887917</v>
      </c>
      <c r="L1062" s="3">
        <f t="shared" si="101"/>
        <v>4.5051359879896653E-3</v>
      </c>
      <c r="M1062">
        <f t="shared" si="102"/>
        <v>1000</v>
      </c>
    </row>
    <row r="1063" spans="6:13" x14ac:dyDescent="0.25">
      <c r="F1063" s="1">
        <v>36906</v>
      </c>
      <c r="G1063">
        <v>175.1</v>
      </c>
      <c r="H1063" s="3">
        <f t="shared" si="97"/>
        <v>3.7322274881516515</v>
      </c>
      <c r="I1063" s="3">
        <f t="shared" si="99"/>
        <v>3.4588168772774406</v>
      </c>
      <c r="J1063" s="3">
        <f t="shared" si="98"/>
        <v>0.27341061087421092</v>
      </c>
      <c r="K1063" s="3">
        <f t="shared" si="100"/>
        <v>0.34332524588124591</v>
      </c>
      <c r="L1063" s="3">
        <f t="shared" si="101"/>
        <v>0.11436533130385289</v>
      </c>
      <c r="M1063">
        <f t="shared" si="102"/>
        <v>1000</v>
      </c>
    </row>
    <row r="1064" spans="6:13" x14ac:dyDescent="0.25">
      <c r="F1064" s="1">
        <v>36937</v>
      </c>
      <c r="G1064">
        <v>175.8</v>
      </c>
      <c r="H1064" s="3">
        <f t="shared" si="97"/>
        <v>3.5335689045936425</v>
      </c>
      <c r="I1064" s="3">
        <f t="shared" si="99"/>
        <v>3.4847905777868911</v>
      </c>
      <c r="J1064" s="3">
        <f t="shared" si="98"/>
        <v>4.8778326806751426E-2</v>
      </c>
      <c r="K1064" s="3">
        <f t="shared" si="100"/>
        <v>0.3435272443442467</v>
      </c>
      <c r="L1064" s="3">
        <f t="shared" si="101"/>
        <v>2.0403558910404834E-2</v>
      </c>
      <c r="M1064">
        <f t="shared" si="102"/>
        <v>1000</v>
      </c>
    </row>
    <row r="1065" spans="6:13" x14ac:dyDescent="0.25">
      <c r="F1065" s="1">
        <v>36965</v>
      </c>
      <c r="G1065">
        <v>176.2</v>
      </c>
      <c r="H1065" s="3">
        <f t="shared" si="97"/>
        <v>2.9205607476635587</v>
      </c>
      <c r="I1065" s="3">
        <f t="shared" si="99"/>
        <v>3.4150393269608741</v>
      </c>
      <c r="J1065" s="3">
        <f t="shared" si="98"/>
        <v>-0.49447857929731542</v>
      </c>
      <c r="K1065" s="3">
        <f t="shared" si="100"/>
        <v>0.3381415183648262</v>
      </c>
      <c r="L1065" s="3">
        <f t="shared" si="101"/>
        <v>-0.20683618080211855</v>
      </c>
      <c r="M1065">
        <f t="shared" si="102"/>
        <v>0</v>
      </c>
    </row>
    <row r="1066" spans="6:13" x14ac:dyDescent="0.25">
      <c r="F1066" s="1">
        <v>36996</v>
      </c>
      <c r="G1066">
        <v>176.9</v>
      </c>
      <c r="H1066" s="3">
        <f t="shared" si="97"/>
        <v>3.2691185055458316</v>
      </c>
      <c r="I1066" s="3">
        <f t="shared" si="99"/>
        <v>3.4317498642762145</v>
      </c>
      <c r="J1066" s="3">
        <f t="shared" si="98"/>
        <v>-0.16263135873038292</v>
      </c>
      <c r="K1066" s="3">
        <f t="shared" si="100"/>
        <v>0.35435202487459672</v>
      </c>
      <c r="L1066" s="3">
        <f t="shared" si="101"/>
        <v>-6.8027313066328227E-2</v>
      </c>
      <c r="M1066">
        <f t="shared" si="102"/>
        <v>0</v>
      </c>
    </row>
    <row r="1067" spans="6:13" x14ac:dyDescent="0.25">
      <c r="F1067" s="1">
        <v>37026</v>
      </c>
      <c r="G1067">
        <v>177.7</v>
      </c>
      <c r="H1067" s="3">
        <f t="shared" si="97"/>
        <v>3.6151603498542295</v>
      </c>
      <c r="I1067" s="3">
        <f t="shared" si="99"/>
        <v>3.4672691433304519</v>
      </c>
      <c r="J1067" s="3">
        <f t="shared" si="98"/>
        <v>0.14789120652377763</v>
      </c>
      <c r="K1067" s="3">
        <f t="shared" si="100"/>
        <v>0.34636119321432191</v>
      </c>
      <c r="L1067" s="3">
        <f t="shared" si="101"/>
        <v>6.1861632863985209E-2</v>
      </c>
      <c r="M1067">
        <f t="shared" si="102"/>
        <v>1000</v>
      </c>
    </row>
    <row r="1068" spans="6:13" x14ac:dyDescent="0.25">
      <c r="F1068" s="1">
        <v>37057</v>
      </c>
      <c r="G1068">
        <v>178</v>
      </c>
      <c r="H1068" s="3">
        <f t="shared" si="97"/>
        <v>3.2482598607888491</v>
      </c>
      <c r="I1068" s="3">
        <f t="shared" si="99"/>
        <v>3.4270870278386272</v>
      </c>
      <c r="J1068" s="3">
        <f t="shared" si="98"/>
        <v>-0.17882716704977808</v>
      </c>
      <c r="K1068" s="3">
        <f t="shared" si="100"/>
        <v>0.2906490645764862</v>
      </c>
      <c r="L1068" s="3">
        <f t="shared" si="101"/>
        <v>-7.4801881830352857E-2</v>
      </c>
      <c r="M1068">
        <f t="shared" si="102"/>
        <v>0</v>
      </c>
    </row>
    <row r="1069" spans="6:13" x14ac:dyDescent="0.25">
      <c r="F1069" s="1">
        <v>37087</v>
      </c>
      <c r="G1069">
        <v>177.5</v>
      </c>
      <c r="H1069" s="3">
        <f t="shared" si="97"/>
        <v>2.7199074074073959</v>
      </c>
      <c r="I1069" s="3">
        <f t="shared" si="99"/>
        <v>3.3488069662583482</v>
      </c>
      <c r="J1069" s="3">
        <f t="shared" si="98"/>
        <v>-0.62889955885095228</v>
      </c>
      <c r="K1069" s="3">
        <f t="shared" si="100"/>
        <v>0.30521513553894691</v>
      </c>
      <c r="L1069" s="3">
        <f t="shared" si="101"/>
        <v>-0.26306333238078522</v>
      </c>
      <c r="M1069">
        <f t="shared" si="102"/>
        <v>0</v>
      </c>
    </row>
    <row r="1070" spans="6:13" x14ac:dyDescent="0.25">
      <c r="F1070" s="1">
        <v>37118</v>
      </c>
      <c r="G1070">
        <v>177.5</v>
      </c>
      <c r="H1070" s="3">
        <f t="shared" si="97"/>
        <v>2.7199074074073959</v>
      </c>
      <c r="I1070" s="3">
        <f t="shared" si="99"/>
        <v>3.2912049952717997</v>
      </c>
      <c r="J1070" s="3">
        <f t="shared" si="98"/>
        <v>-0.57129758786440377</v>
      </c>
      <c r="K1070" s="3">
        <f t="shared" si="100"/>
        <v>0.32802731183687173</v>
      </c>
      <c r="L1070" s="3">
        <f t="shared" si="101"/>
        <v>-0.23896891821533664</v>
      </c>
      <c r="M1070">
        <f t="shared" si="102"/>
        <v>0</v>
      </c>
    </row>
    <row r="1071" spans="6:13" x14ac:dyDescent="0.25">
      <c r="F1071" s="1">
        <v>37149</v>
      </c>
      <c r="G1071">
        <v>178.3</v>
      </c>
      <c r="H1071" s="3">
        <f t="shared" si="97"/>
        <v>2.648244099021313</v>
      </c>
      <c r="I1071" s="3">
        <f t="shared" si="99"/>
        <v>3.2240222397753135</v>
      </c>
      <c r="J1071" s="3">
        <f t="shared" si="98"/>
        <v>-0.57577814075400058</v>
      </c>
      <c r="K1071" s="3">
        <f t="shared" si="100"/>
        <v>0.33587688480970967</v>
      </c>
      <c r="L1071" s="3">
        <f t="shared" si="101"/>
        <v>-0.24084309535134737</v>
      </c>
      <c r="M1071">
        <f t="shared" si="102"/>
        <v>0</v>
      </c>
    </row>
    <row r="1072" spans="6:13" x14ac:dyDescent="0.25">
      <c r="F1072" s="1">
        <v>37179</v>
      </c>
      <c r="G1072">
        <v>177.7</v>
      </c>
      <c r="H1072" s="3">
        <f t="shared" si="97"/>
        <v>2.1264367816091978</v>
      </c>
      <c r="I1072" s="3">
        <f t="shared" si="99"/>
        <v>3.1138689830703323</v>
      </c>
      <c r="J1072" s="3">
        <f t="shared" si="98"/>
        <v>-0.98743220146113453</v>
      </c>
      <c r="K1072" s="3">
        <f t="shared" si="100"/>
        <v>0.39337241794796068</v>
      </c>
      <c r="L1072" s="3">
        <f t="shared" si="101"/>
        <v>-0.41303448501547252</v>
      </c>
      <c r="M1072">
        <f t="shared" si="102"/>
        <v>0</v>
      </c>
    </row>
    <row r="1073" spans="6:13" x14ac:dyDescent="0.25">
      <c r="F1073" s="1">
        <v>37210</v>
      </c>
      <c r="G1073">
        <v>177.4</v>
      </c>
      <c r="H1073" s="3">
        <f t="shared" si="97"/>
        <v>1.895462377943713</v>
      </c>
      <c r="I1073" s="3">
        <f t="shared" si="99"/>
        <v>2.9846385999290814</v>
      </c>
      <c r="J1073" s="3">
        <f t="shared" si="98"/>
        <v>-1.0891762219853685</v>
      </c>
      <c r="K1073" s="3">
        <f t="shared" si="100"/>
        <v>0.44122008352050401</v>
      </c>
      <c r="L1073" s="3">
        <f t="shared" si="101"/>
        <v>-0.45559314277288276</v>
      </c>
      <c r="M1073">
        <f t="shared" si="102"/>
        <v>0</v>
      </c>
    </row>
    <row r="1074" spans="6:13" x14ac:dyDescent="0.25">
      <c r="F1074" s="1">
        <v>37240</v>
      </c>
      <c r="G1074">
        <v>176.7</v>
      </c>
      <c r="H1074" s="3">
        <f t="shared" si="97"/>
        <v>1.551724137931032</v>
      </c>
      <c r="I1074" s="3">
        <f t="shared" si="99"/>
        <v>2.8317148389931508</v>
      </c>
      <c r="J1074" s="3">
        <f t="shared" si="98"/>
        <v>-1.2799907010621188</v>
      </c>
      <c r="K1074" s="3">
        <f t="shared" si="100"/>
        <v>0.49869516032339012</v>
      </c>
      <c r="L1074" s="3">
        <f t="shared" si="101"/>
        <v>-0.53540921519014772</v>
      </c>
      <c r="M1074">
        <f t="shared" si="102"/>
        <v>0</v>
      </c>
    </row>
    <row r="1075" spans="6:13" x14ac:dyDescent="0.25">
      <c r="F1075" s="1">
        <v>37271</v>
      </c>
      <c r="G1075">
        <v>177.1</v>
      </c>
      <c r="H1075" s="3">
        <f t="shared" si="97"/>
        <v>1.142204454597362</v>
      </c>
      <c r="I1075" s="3">
        <f t="shared" si="99"/>
        <v>2.6158795861969604</v>
      </c>
      <c r="J1075" s="3">
        <f t="shared" si="98"/>
        <v>-1.4736751315995984</v>
      </c>
      <c r="K1075" s="3">
        <f t="shared" si="100"/>
        <v>0.52024757783807341</v>
      </c>
      <c r="L1075" s="3">
        <f t="shared" si="101"/>
        <v>-0.61642576387489478</v>
      </c>
      <c r="M1075">
        <f t="shared" si="102"/>
        <v>0</v>
      </c>
    </row>
    <row r="1076" spans="6:13" x14ac:dyDescent="0.25">
      <c r="F1076" s="1">
        <v>37302</v>
      </c>
      <c r="G1076">
        <v>177.8</v>
      </c>
      <c r="H1076" s="3">
        <f t="shared" si="97"/>
        <v>1.1376564277588264</v>
      </c>
      <c r="I1076" s="3">
        <f t="shared" si="99"/>
        <v>2.4162202131273918</v>
      </c>
      <c r="J1076" s="3">
        <f t="shared" si="98"/>
        <v>-1.2785637853685654</v>
      </c>
      <c r="K1076" s="3">
        <f t="shared" si="100"/>
        <v>0.50989118601150585</v>
      </c>
      <c r="L1076" s="3">
        <f t="shared" si="101"/>
        <v>-0.53481234850119908</v>
      </c>
      <c r="M1076">
        <f t="shared" si="102"/>
        <v>0</v>
      </c>
    </row>
    <row r="1077" spans="6:13" x14ac:dyDescent="0.25">
      <c r="F1077" s="1">
        <v>37330</v>
      </c>
      <c r="G1077">
        <v>178.8</v>
      </c>
      <c r="H1077" s="3">
        <f t="shared" si="97"/>
        <v>1.4755959137344066</v>
      </c>
      <c r="I1077" s="3">
        <f t="shared" si="99"/>
        <v>2.2958064769666291</v>
      </c>
      <c r="J1077" s="3">
        <f t="shared" si="98"/>
        <v>-0.82021056323222252</v>
      </c>
      <c r="K1077" s="3">
        <f t="shared" si="100"/>
        <v>0.50577255837049873</v>
      </c>
      <c r="L1077" s="3">
        <f t="shared" si="101"/>
        <v>-0.34308709710659147</v>
      </c>
      <c r="M1077">
        <f t="shared" si="102"/>
        <v>0</v>
      </c>
    </row>
    <row r="1078" spans="6:13" x14ac:dyDescent="0.25">
      <c r="F1078" s="1">
        <v>37361</v>
      </c>
      <c r="G1078">
        <v>179.8</v>
      </c>
      <c r="H1078" s="3">
        <f t="shared" si="97"/>
        <v>1.6393442622950838</v>
      </c>
      <c r="I1078" s="3">
        <f t="shared" si="99"/>
        <v>2.1599919566957335</v>
      </c>
      <c r="J1078" s="3">
        <f t="shared" si="98"/>
        <v>-0.52064769440064973</v>
      </c>
      <c r="K1078" s="3">
        <f t="shared" si="100"/>
        <v>0.47833375002800982</v>
      </c>
      <c r="L1078" s="3">
        <f t="shared" si="101"/>
        <v>-0.21778249890276613</v>
      </c>
      <c r="M1078">
        <f t="shared" si="102"/>
        <v>0</v>
      </c>
    </row>
    <row r="1079" spans="6:13" x14ac:dyDescent="0.25">
      <c r="F1079" s="1">
        <v>37391</v>
      </c>
      <c r="G1079">
        <v>179.8</v>
      </c>
      <c r="H1079" s="3">
        <f t="shared" si="97"/>
        <v>1.1817670230725996</v>
      </c>
      <c r="I1079" s="3">
        <f t="shared" si="99"/>
        <v>1.9572091794639308</v>
      </c>
      <c r="J1079" s="3">
        <f t="shared" si="98"/>
        <v>-0.77544215639133118</v>
      </c>
      <c r="K1079" s="3">
        <f t="shared" si="100"/>
        <v>0.38147312530757732</v>
      </c>
      <c r="L1079" s="3">
        <f t="shared" si="101"/>
        <v>-0.32436085358614608</v>
      </c>
      <c r="M1079">
        <f t="shared" si="102"/>
        <v>0</v>
      </c>
    </row>
    <row r="1080" spans="6:13" x14ac:dyDescent="0.25">
      <c r="F1080" s="1">
        <v>37422</v>
      </c>
      <c r="G1080">
        <v>179.9</v>
      </c>
      <c r="H1080" s="3">
        <f t="shared" si="97"/>
        <v>1.0674157303370846</v>
      </c>
      <c r="I1080" s="3">
        <f t="shared" si="99"/>
        <v>1.7754721685929507</v>
      </c>
      <c r="J1080" s="3">
        <f t="shared" si="98"/>
        <v>-0.70805643825586606</v>
      </c>
      <c r="K1080" s="3">
        <f t="shared" si="100"/>
        <v>0.32317223236433479</v>
      </c>
      <c r="L1080" s="3">
        <f t="shared" si="101"/>
        <v>-0.29617398126590494</v>
      </c>
      <c r="M1080">
        <f t="shared" si="102"/>
        <v>0</v>
      </c>
    </row>
    <row r="1081" spans="6:13" x14ac:dyDescent="0.25">
      <c r="F1081" s="1">
        <v>37452</v>
      </c>
      <c r="G1081">
        <v>180.1</v>
      </c>
      <c r="H1081" s="3">
        <f t="shared" si="97"/>
        <v>1.4647887323943731</v>
      </c>
      <c r="I1081" s="3">
        <f t="shared" si="99"/>
        <v>1.6708789456751987</v>
      </c>
      <c r="J1081" s="3">
        <f t="shared" si="98"/>
        <v>-0.20609021328082555</v>
      </c>
      <c r="K1081" s="3">
        <f t="shared" si="100"/>
        <v>0.37362604353301548</v>
      </c>
      <c r="L1081" s="3">
        <f t="shared" si="101"/>
        <v>-8.6205782010366314E-2</v>
      </c>
      <c r="M1081">
        <f t="shared" si="102"/>
        <v>0</v>
      </c>
    </row>
    <row r="1082" spans="6:13" x14ac:dyDescent="0.25">
      <c r="F1082" s="1">
        <v>37483</v>
      </c>
      <c r="G1082">
        <v>180.7</v>
      </c>
      <c r="H1082" s="3">
        <f t="shared" si="97"/>
        <v>1.8028169014084439</v>
      </c>
      <c r="I1082" s="3">
        <f t="shared" si="99"/>
        <v>1.5944547368419533</v>
      </c>
      <c r="J1082" s="3">
        <f t="shared" si="98"/>
        <v>0.20836216456649059</v>
      </c>
      <c r="K1082" s="3">
        <f t="shared" si="100"/>
        <v>0.48039588742004247</v>
      </c>
      <c r="L1082" s="3">
        <f t="shared" si="101"/>
        <v>8.7156119894695308E-2</v>
      </c>
      <c r="M1082">
        <f t="shared" si="102"/>
        <v>1000</v>
      </c>
    </row>
    <row r="1083" spans="6:13" x14ac:dyDescent="0.25">
      <c r="F1083" s="1">
        <v>37514</v>
      </c>
      <c r="G1083">
        <v>181</v>
      </c>
      <c r="H1083" s="3">
        <f t="shared" si="97"/>
        <v>1.5143017386427315</v>
      </c>
      <c r="I1083" s="3">
        <f t="shared" si="99"/>
        <v>1.499959540143738</v>
      </c>
      <c r="J1083" s="3">
        <f t="shared" si="98"/>
        <v>1.4342198498993541E-2</v>
      </c>
      <c r="K1083" s="3">
        <f t="shared" si="100"/>
        <v>0.53199996895137569</v>
      </c>
      <c r="L1083" s="3">
        <f t="shared" si="101"/>
        <v>5.9992195537636036E-3</v>
      </c>
      <c r="M1083">
        <f t="shared" si="102"/>
        <v>1000</v>
      </c>
    </row>
    <row r="1084" spans="6:13" x14ac:dyDescent="0.25">
      <c r="F1084" s="1">
        <v>37544</v>
      </c>
      <c r="G1084">
        <v>181.3</v>
      </c>
      <c r="H1084" s="3">
        <f t="shared" si="97"/>
        <v>2.0258863252673232</v>
      </c>
      <c r="I1084" s="3">
        <f t="shared" si="99"/>
        <v>1.4915803354485817</v>
      </c>
      <c r="J1084" s="3">
        <f t="shared" si="98"/>
        <v>0.53430598981874144</v>
      </c>
      <c r="K1084" s="3">
        <f t="shared" si="100"/>
        <v>0.63904762166194018</v>
      </c>
      <c r="L1084" s="3">
        <f t="shared" si="101"/>
        <v>0.22349564761905572</v>
      </c>
      <c r="M1084">
        <f t="shared" si="102"/>
        <v>1000</v>
      </c>
    </row>
    <row r="1085" spans="6:13" x14ac:dyDescent="0.25">
      <c r="F1085" s="1">
        <v>37575</v>
      </c>
      <c r="G1085">
        <v>181.3</v>
      </c>
      <c r="H1085" s="3">
        <f t="shared" si="97"/>
        <v>2.1984216459977501</v>
      </c>
      <c r="I1085" s="3">
        <f t="shared" si="99"/>
        <v>1.5168269411197512</v>
      </c>
      <c r="J1085" s="3">
        <f t="shared" si="98"/>
        <v>0.68159470487799889</v>
      </c>
      <c r="K1085" s="3">
        <f t="shared" si="100"/>
        <v>0.71931743003477955</v>
      </c>
      <c r="L1085" s="3">
        <f t="shared" si="101"/>
        <v>0.28510526343173748</v>
      </c>
      <c r="M1085">
        <f t="shared" si="102"/>
        <v>1000</v>
      </c>
    </row>
    <row r="1086" spans="6:13" x14ac:dyDescent="0.25">
      <c r="F1086" s="1">
        <v>37605</v>
      </c>
      <c r="G1086">
        <v>180.9</v>
      </c>
      <c r="H1086" s="3">
        <f t="shared" si="97"/>
        <v>2.3769100169779289</v>
      </c>
      <c r="I1086" s="3">
        <f t="shared" si="99"/>
        <v>1.5855924310403264</v>
      </c>
      <c r="J1086" s="3">
        <f t="shared" si="98"/>
        <v>0.79131758593760249</v>
      </c>
      <c r="K1086" s="3">
        <f t="shared" si="100"/>
        <v>0.75458628457601828</v>
      </c>
      <c r="L1086" s="3">
        <f t="shared" si="101"/>
        <v>0.33100141063638289</v>
      </c>
      <c r="M1086">
        <f t="shared" si="102"/>
        <v>1000</v>
      </c>
    </row>
    <row r="1087" spans="6:13" x14ac:dyDescent="0.25">
      <c r="F1087" s="1">
        <v>37636</v>
      </c>
      <c r="G1087">
        <v>181.7</v>
      </c>
      <c r="H1087" s="3">
        <f t="shared" si="97"/>
        <v>2.5974025974025983</v>
      </c>
      <c r="I1087" s="3">
        <f t="shared" si="99"/>
        <v>1.7068589429407623</v>
      </c>
      <c r="J1087" s="3">
        <f t="shared" si="98"/>
        <v>0.89054365446183592</v>
      </c>
      <c r="K1087" s="3">
        <f t="shared" si="100"/>
        <v>0.72731628580471153</v>
      </c>
      <c r="L1087" s="3">
        <f t="shared" si="101"/>
        <v>0.37250683050457406</v>
      </c>
      <c r="M1087">
        <f t="shared" si="102"/>
        <v>1000</v>
      </c>
    </row>
    <row r="1088" spans="6:13" x14ac:dyDescent="0.25">
      <c r="F1088" s="1">
        <v>37667</v>
      </c>
      <c r="G1088">
        <v>183.1</v>
      </c>
      <c r="H1088" s="3">
        <f t="shared" si="97"/>
        <v>2.9808773903261976</v>
      </c>
      <c r="I1088" s="3">
        <f t="shared" si="99"/>
        <v>1.8604606898213774</v>
      </c>
      <c r="J1088" s="3">
        <f t="shared" si="98"/>
        <v>1.1204167005048202</v>
      </c>
      <c r="K1088" s="3">
        <f t="shared" si="100"/>
        <v>0.70292315556292129</v>
      </c>
      <c r="L1088" s="3">
        <f t="shared" si="101"/>
        <v>0.46866076902390552</v>
      </c>
      <c r="M1088">
        <f t="shared" si="102"/>
        <v>1000</v>
      </c>
    </row>
    <row r="1089" spans="6:13" x14ac:dyDescent="0.25">
      <c r="F1089" s="1">
        <v>37695</v>
      </c>
      <c r="G1089">
        <v>184.2</v>
      </c>
      <c r="H1089" s="3">
        <f t="shared" si="97"/>
        <v>3.0201342281878985</v>
      </c>
      <c r="I1089" s="3">
        <f t="shared" si="99"/>
        <v>1.9891722160258343</v>
      </c>
      <c r="J1089" s="3">
        <f t="shared" si="98"/>
        <v>1.0309620121620642</v>
      </c>
      <c r="K1089" s="3">
        <f t="shared" si="100"/>
        <v>0.68531503033132535</v>
      </c>
      <c r="L1089" s="3">
        <f t="shared" si="101"/>
        <v>0.43124263431329257</v>
      </c>
      <c r="M1089">
        <f t="shared" si="102"/>
        <v>1000</v>
      </c>
    </row>
    <row r="1090" spans="6:13" x14ac:dyDescent="0.25">
      <c r="F1090" s="1">
        <v>37726</v>
      </c>
      <c r="G1090">
        <v>183.8</v>
      </c>
      <c r="H1090" s="3">
        <f t="shared" si="97"/>
        <v>2.2246941045606317</v>
      </c>
      <c r="I1090" s="3">
        <f t="shared" si="99"/>
        <v>2.0379513695479634</v>
      </c>
      <c r="J1090" s="3">
        <f t="shared" si="98"/>
        <v>0.18674273501266825</v>
      </c>
      <c r="K1090" s="3">
        <f t="shared" si="100"/>
        <v>0.64154384566031708</v>
      </c>
      <c r="L1090" s="3">
        <f t="shared" si="101"/>
        <v>7.8112896533255469E-2</v>
      </c>
      <c r="M1090">
        <f t="shared" si="102"/>
        <v>1000</v>
      </c>
    </row>
    <row r="1091" spans="6:13" x14ac:dyDescent="0.25">
      <c r="F1091" s="1">
        <v>37756</v>
      </c>
      <c r="G1091">
        <v>183.5</v>
      </c>
      <c r="H1091" s="3">
        <f t="shared" si="97"/>
        <v>2.0578420467185721</v>
      </c>
      <c r="I1091" s="3">
        <f t="shared" si="99"/>
        <v>2.1109576215184616</v>
      </c>
      <c r="J1091" s="3">
        <f t="shared" si="98"/>
        <v>-5.3115574799889487E-2</v>
      </c>
      <c r="K1091" s="3">
        <f t="shared" si="100"/>
        <v>0.55854138752117199</v>
      </c>
      <c r="L1091" s="3">
        <f t="shared" si="101"/>
        <v>-2.221779282801389E-2</v>
      </c>
      <c r="M1091">
        <f t="shared" si="102"/>
        <v>0</v>
      </c>
    </row>
    <row r="1092" spans="6:13" x14ac:dyDescent="0.25">
      <c r="F1092" s="1">
        <v>37787</v>
      </c>
      <c r="G1092">
        <v>183.7</v>
      </c>
      <c r="H1092" s="3">
        <f t="shared" si="97"/>
        <v>2.1122846025569686</v>
      </c>
      <c r="I1092" s="3">
        <f t="shared" si="99"/>
        <v>2.198030027536785</v>
      </c>
      <c r="J1092" s="3">
        <f t="shared" si="98"/>
        <v>-8.5745424979816409E-2</v>
      </c>
      <c r="K1092" s="3">
        <f t="shared" si="100"/>
        <v>0.47093287656502647</v>
      </c>
      <c r="L1092" s="3">
        <f t="shared" si="101"/>
        <v>-3.5866581418517042E-2</v>
      </c>
      <c r="M1092">
        <f t="shared" si="102"/>
        <v>0</v>
      </c>
    </row>
    <row r="1093" spans="6:13" x14ac:dyDescent="0.25">
      <c r="F1093" s="1">
        <v>37817</v>
      </c>
      <c r="G1093">
        <v>183.9</v>
      </c>
      <c r="H1093" s="3">
        <f t="shared" si="97"/>
        <v>2.1099389228206533</v>
      </c>
      <c r="I1093" s="3">
        <f t="shared" si="99"/>
        <v>2.2517925434056414</v>
      </c>
      <c r="J1093" s="3">
        <f t="shared" si="98"/>
        <v>-0.14185362058498807</v>
      </c>
      <c r="K1093" s="3">
        <f t="shared" si="100"/>
        <v>0.46339790781877072</v>
      </c>
      <c r="L1093" s="3">
        <f t="shared" si="101"/>
        <v>-5.9336162056698845E-2</v>
      </c>
      <c r="M1093">
        <f t="shared" si="102"/>
        <v>0</v>
      </c>
    </row>
    <row r="1094" spans="6:13" x14ac:dyDescent="0.25">
      <c r="F1094" s="1">
        <v>37848</v>
      </c>
      <c r="G1094">
        <v>184.6</v>
      </c>
      <c r="H1094" s="3">
        <f t="shared" si="97"/>
        <v>2.1582733812949728</v>
      </c>
      <c r="I1094" s="3">
        <f t="shared" si="99"/>
        <v>2.2814139167295191</v>
      </c>
      <c r="J1094" s="3">
        <f t="shared" si="98"/>
        <v>-0.12314053543454628</v>
      </c>
      <c r="K1094" s="3">
        <f t="shared" si="100"/>
        <v>0.48717969562052116</v>
      </c>
      <c r="L1094" s="3">
        <f t="shared" si="101"/>
        <v>-5.1508637820881595E-2</v>
      </c>
      <c r="M1094">
        <f t="shared" si="102"/>
        <v>0</v>
      </c>
    </row>
    <row r="1095" spans="6:13" x14ac:dyDescent="0.25">
      <c r="F1095" s="1">
        <v>37879</v>
      </c>
      <c r="G1095">
        <v>185.2</v>
      </c>
      <c r="H1095" s="3">
        <f t="shared" si="97"/>
        <v>2.3204419889502725</v>
      </c>
      <c r="I1095" s="3">
        <f t="shared" si="99"/>
        <v>2.3485922709218134</v>
      </c>
      <c r="J1095" s="3">
        <f t="shared" si="98"/>
        <v>-2.8150281971540903E-2</v>
      </c>
      <c r="K1095" s="3">
        <f t="shared" si="100"/>
        <v>0.49041200393689738</v>
      </c>
      <c r="L1095" s="3">
        <f t="shared" si="101"/>
        <v>-1.1775023338261446E-2</v>
      </c>
      <c r="M1095">
        <f t="shared" si="102"/>
        <v>0</v>
      </c>
    </row>
    <row r="1096" spans="6:13" x14ac:dyDescent="0.25">
      <c r="F1096" s="1">
        <v>37909</v>
      </c>
      <c r="G1096">
        <v>185</v>
      </c>
      <c r="H1096" s="3">
        <f t="shared" si="97"/>
        <v>2.0408163265306145</v>
      </c>
      <c r="I1096" s="3">
        <f t="shared" si="99"/>
        <v>2.3498364376937544</v>
      </c>
      <c r="J1096" s="3">
        <f t="shared" si="98"/>
        <v>-0.30902011116313988</v>
      </c>
      <c r="K1096" s="3">
        <f t="shared" si="100"/>
        <v>0.52841901200935759</v>
      </c>
      <c r="L1096" s="3">
        <f t="shared" si="101"/>
        <v>-0.12926048217267433</v>
      </c>
      <c r="M1096">
        <f t="shared" si="102"/>
        <v>0</v>
      </c>
    </row>
    <row r="1097" spans="6:13" x14ac:dyDescent="0.25">
      <c r="F1097" s="1">
        <v>37940</v>
      </c>
      <c r="G1097">
        <v>184.5</v>
      </c>
      <c r="H1097" s="3">
        <f t="shared" si="97"/>
        <v>1.7650303364588948</v>
      </c>
      <c r="I1097" s="3">
        <f t="shared" si="99"/>
        <v>2.3137204952321837</v>
      </c>
      <c r="J1097" s="3">
        <f t="shared" si="98"/>
        <v>-0.54869015877328886</v>
      </c>
      <c r="K1097" s="3">
        <f t="shared" si="100"/>
        <v>0.57159668583420953</v>
      </c>
      <c r="L1097" s="3">
        <f t="shared" si="101"/>
        <v>-0.2295124230571321</v>
      </c>
      <c r="M1097">
        <f t="shared" si="102"/>
        <v>0</v>
      </c>
    </row>
    <row r="1098" spans="6:13" x14ac:dyDescent="0.25">
      <c r="F1098" s="1">
        <v>37970</v>
      </c>
      <c r="G1098">
        <v>184.3</v>
      </c>
      <c r="H1098" s="3">
        <f t="shared" si="97"/>
        <v>1.8794914317302513</v>
      </c>
      <c r="I1098" s="3">
        <f t="shared" si="99"/>
        <v>2.2722689464615438</v>
      </c>
      <c r="J1098" s="3">
        <f t="shared" si="98"/>
        <v>-0.39277751473129241</v>
      </c>
      <c r="K1098" s="3">
        <f t="shared" si="100"/>
        <v>0.56761198307480631</v>
      </c>
      <c r="L1098" s="3">
        <f t="shared" si="101"/>
        <v>-0.16429549115639405</v>
      </c>
      <c r="M1098">
        <f t="shared" si="102"/>
        <v>0</v>
      </c>
    </row>
    <row r="1099" spans="6:13" x14ac:dyDescent="0.25">
      <c r="F1099" s="1">
        <v>38001</v>
      </c>
      <c r="G1099">
        <v>185.2</v>
      </c>
      <c r="H1099" s="3">
        <f t="shared" si="97"/>
        <v>1.9262520638414937</v>
      </c>
      <c r="I1099" s="3">
        <f t="shared" si="99"/>
        <v>2.2163397353314518</v>
      </c>
      <c r="J1099" s="3">
        <f t="shared" si="98"/>
        <v>-0.29008767148995807</v>
      </c>
      <c r="K1099" s="3">
        <f t="shared" si="100"/>
        <v>0.52424712123673889</v>
      </c>
      <c r="L1099" s="3">
        <f t="shared" si="101"/>
        <v>-0.12134120380710349</v>
      </c>
      <c r="M1099">
        <f t="shared" si="102"/>
        <v>0</v>
      </c>
    </row>
    <row r="1100" spans="6:13" x14ac:dyDescent="0.25">
      <c r="F1100" s="1">
        <v>38032</v>
      </c>
      <c r="G1100">
        <v>186.2</v>
      </c>
      <c r="H1100" s="3">
        <f t="shared" si="97"/>
        <v>1.6930638995084513</v>
      </c>
      <c r="I1100" s="3">
        <f t="shared" si="99"/>
        <v>2.1090219444299727</v>
      </c>
      <c r="J1100" s="3">
        <f t="shared" si="98"/>
        <v>-0.41595804492152144</v>
      </c>
      <c r="K1100" s="3">
        <f t="shared" si="100"/>
        <v>0.40874200172806463</v>
      </c>
      <c r="L1100" s="3">
        <f t="shared" si="101"/>
        <v>-0.17399170962621849</v>
      </c>
      <c r="M1100">
        <f t="shared" si="102"/>
        <v>0</v>
      </c>
    </row>
    <row r="1101" spans="6:13" x14ac:dyDescent="0.25">
      <c r="F1101" s="1">
        <v>38061</v>
      </c>
      <c r="G1101">
        <v>187.4</v>
      </c>
      <c r="H1101" s="3">
        <f t="shared" si="97"/>
        <v>1.7372421281216077</v>
      </c>
      <c r="I1101" s="3">
        <f t="shared" si="99"/>
        <v>2.0021142694244483</v>
      </c>
      <c r="J1101" s="3">
        <f t="shared" si="98"/>
        <v>-0.26487214130284054</v>
      </c>
      <c r="K1101" s="3">
        <f t="shared" si="100"/>
        <v>0.20276382202641671</v>
      </c>
      <c r="L1101" s="3">
        <f t="shared" si="101"/>
        <v>-0.11079376216015602</v>
      </c>
      <c r="M1101">
        <f t="shared" si="102"/>
        <v>0</v>
      </c>
    </row>
    <row r="1102" spans="6:13" x14ac:dyDescent="0.25">
      <c r="F1102" s="1">
        <v>38092</v>
      </c>
      <c r="G1102">
        <v>188</v>
      </c>
      <c r="H1102" s="3">
        <f t="shared" si="97"/>
        <v>2.285092491838947</v>
      </c>
      <c r="I1102" s="3">
        <f t="shared" si="99"/>
        <v>2.0071474683643085</v>
      </c>
      <c r="J1102" s="3">
        <f t="shared" si="98"/>
        <v>0.27794502347463856</v>
      </c>
      <c r="K1102" s="3">
        <f t="shared" si="100"/>
        <v>0.21979878703828715</v>
      </c>
      <c r="L1102" s="3">
        <f t="shared" si="101"/>
        <v>0.11626203749845941</v>
      </c>
      <c r="M1102">
        <f t="shared" si="102"/>
        <v>1000</v>
      </c>
    </row>
    <row r="1103" spans="6:13" x14ac:dyDescent="0.25">
      <c r="F1103" s="1">
        <v>38122</v>
      </c>
      <c r="G1103">
        <v>189.1</v>
      </c>
      <c r="H1103" s="3">
        <f t="shared" si="97"/>
        <v>3.0517711171662132</v>
      </c>
      <c r="I1103" s="3">
        <f t="shared" si="99"/>
        <v>2.0899748909016118</v>
      </c>
      <c r="J1103" s="3">
        <f t="shared" si="98"/>
        <v>0.96179622626460137</v>
      </c>
      <c r="K1103" s="3">
        <f t="shared" si="100"/>
        <v>0.40109337874295525</v>
      </c>
      <c r="L1103" s="3">
        <f t="shared" si="101"/>
        <v>0.40231117479984324</v>
      </c>
      <c r="M1103">
        <f t="shared" si="102"/>
        <v>1000</v>
      </c>
    </row>
    <row r="1104" spans="6:13" x14ac:dyDescent="0.25">
      <c r="F1104" s="1">
        <v>38153</v>
      </c>
      <c r="G1104">
        <v>189.7</v>
      </c>
      <c r="H1104" s="3">
        <f t="shared" si="97"/>
        <v>3.2661948829613596</v>
      </c>
      <c r="I1104" s="3">
        <f t="shared" si="99"/>
        <v>2.1861340809353109</v>
      </c>
      <c r="J1104" s="3">
        <f t="shared" si="98"/>
        <v>1.0800608020260487</v>
      </c>
      <c r="K1104" s="3">
        <f t="shared" si="100"/>
        <v>0.52914273425291636</v>
      </c>
      <c r="L1104" s="3">
        <f t="shared" si="101"/>
        <v>0.45178024019281071</v>
      </c>
      <c r="M1104">
        <f t="shared" si="102"/>
        <v>1000</v>
      </c>
    </row>
    <row r="1105" spans="6:13" x14ac:dyDescent="0.25">
      <c r="F1105" s="1">
        <v>38183</v>
      </c>
      <c r="G1105">
        <v>189.4</v>
      </c>
      <c r="H1105" s="3">
        <f t="shared" si="97"/>
        <v>2.9907558455682492</v>
      </c>
      <c r="I1105" s="3">
        <f t="shared" si="99"/>
        <v>2.2595354911642773</v>
      </c>
      <c r="J1105" s="3">
        <f t="shared" si="98"/>
        <v>0.73122035440397193</v>
      </c>
      <c r="K1105" s="3">
        <f t="shared" si="100"/>
        <v>0.56883372293163004</v>
      </c>
      <c r="L1105" s="3">
        <f t="shared" si="101"/>
        <v>0.30586325022332517</v>
      </c>
      <c r="M1105">
        <f t="shared" si="102"/>
        <v>1000</v>
      </c>
    </row>
    <row r="1106" spans="6:13" x14ac:dyDescent="0.25">
      <c r="F1106" s="1">
        <v>38214</v>
      </c>
      <c r="G1106">
        <v>189.5</v>
      </c>
      <c r="H1106" s="3">
        <f t="shared" si="97"/>
        <v>2.6543878656554831</v>
      </c>
      <c r="I1106" s="3">
        <f t="shared" si="99"/>
        <v>2.3008783648609863</v>
      </c>
      <c r="J1106" s="3">
        <f t="shared" si="98"/>
        <v>0.35350950079449683</v>
      </c>
      <c r="K1106" s="3">
        <f t="shared" si="100"/>
        <v>0.57178150130381333</v>
      </c>
      <c r="L1106" s="3">
        <f t="shared" si="101"/>
        <v>0.14787001516931875</v>
      </c>
      <c r="M1106">
        <f t="shared" si="102"/>
        <v>1000</v>
      </c>
    </row>
    <row r="1107" spans="6:13" x14ac:dyDescent="0.25">
      <c r="F1107" s="1">
        <v>38245</v>
      </c>
      <c r="G1107">
        <v>189.9</v>
      </c>
      <c r="H1107" s="3">
        <f t="shared" si="97"/>
        <v>2.5377969762419017</v>
      </c>
      <c r="I1107" s="3">
        <f t="shared" si="99"/>
        <v>2.3189912804686217</v>
      </c>
      <c r="J1107" s="3">
        <f t="shared" si="98"/>
        <v>0.21880569577328002</v>
      </c>
      <c r="K1107" s="3">
        <f t="shared" si="100"/>
        <v>0.57134117520030192</v>
      </c>
      <c r="L1107" s="3">
        <f t="shared" si="101"/>
        <v>9.1524560104925851E-2</v>
      </c>
      <c r="M1107">
        <f t="shared" si="102"/>
        <v>1000</v>
      </c>
    </row>
    <row r="1108" spans="6:13" x14ac:dyDescent="0.25">
      <c r="F1108" s="1">
        <v>38275</v>
      </c>
      <c r="G1108">
        <v>190.9</v>
      </c>
      <c r="H1108" s="3">
        <f t="shared" ref="H1108:H1171" si="103">(G1108/G1096-1)*100</f>
        <v>3.189189189189201</v>
      </c>
      <c r="I1108" s="3">
        <f t="shared" si="99"/>
        <v>2.4146890190235042</v>
      </c>
      <c r="J1108" s="3">
        <f t="shared" si="98"/>
        <v>0.77450017016569683</v>
      </c>
      <c r="K1108" s="3">
        <f t="shared" si="100"/>
        <v>0.58341395245180172</v>
      </c>
      <c r="L1108" s="3">
        <f t="shared" si="101"/>
        <v>0.32396682876599053</v>
      </c>
      <c r="M1108">
        <f t="shared" si="102"/>
        <v>1000</v>
      </c>
    </row>
    <row r="1109" spans="6:13" x14ac:dyDescent="0.25">
      <c r="F1109" s="1">
        <v>38306</v>
      </c>
      <c r="G1109">
        <v>191</v>
      </c>
      <c r="H1109" s="3">
        <f t="shared" si="103"/>
        <v>3.5230352303523116</v>
      </c>
      <c r="I1109" s="3">
        <f t="shared" si="99"/>
        <v>2.5611894268479563</v>
      </c>
      <c r="J1109" s="3">
        <f t="shared" si="98"/>
        <v>0.96184580350435533</v>
      </c>
      <c r="K1109" s="3">
        <f t="shared" si="100"/>
        <v>0.56827537806080886</v>
      </c>
      <c r="L1109" s="3">
        <f t="shared" si="101"/>
        <v>0.40233191253723921</v>
      </c>
      <c r="M1109">
        <f t="shared" si="102"/>
        <v>1000</v>
      </c>
    </row>
    <row r="1110" spans="6:13" x14ac:dyDescent="0.25">
      <c r="F1110" s="1">
        <v>38336</v>
      </c>
      <c r="G1110">
        <v>190.3</v>
      </c>
      <c r="H1110" s="3">
        <f t="shared" si="103"/>
        <v>3.255561584373301</v>
      </c>
      <c r="I1110" s="3">
        <f t="shared" si="99"/>
        <v>2.6758619395682106</v>
      </c>
      <c r="J1110" s="3">
        <f t="shared" si="98"/>
        <v>0.5796996448050904</v>
      </c>
      <c r="K1110" s="3">
        <f t="shared" si="100"/>
        <v>0.5228945891814093</v>
      </c>
      <c r="L1110" s="3">
        <f t="shared" si="101"/>
        <v>0.2424834271167397</v>
      </c>
      <c r="M1110">
        <f t="shared" si="102"/>
        <v>1000</v>
      </c>
    </row>
    <row r="1111" spans="6:13" x14ac:dyDescent="0.25">
      <c r="F1111" s="1">
        <v>38367</v>
      </c>
      <c r="G1111">
        <v>190.7</v>
      </c>
      <c r="H1111" s="3">
        <f t="shared" si="103"/>
        <v>2.9697624190064831</v>
      </c>
      <c r="I1111" s="3">
        <f t="shared" si="99"/>
        <v>2.7628211358319592</v>
      </c>
      <c r="J1111" s="3">
        <f t="shared" si="98"/>
        <v>0.20694128317452387</v>
      </c>
      <c r="K1111" s="3">
        <f t="shared" si="100"/>
        <v>0.47997301976695927</v>
      </c>
      <c r="L1111" s="3">
        <f t="shared" si="101"/>
        <v>8.656177730273748E-2</v>
      </c>
      <c r="M1111">
        <f t="shared" si="102"/>
        <v>1000</v>
      </c>
    </row>
    <row r="1112" spans="6:13" x14ac:dyDescent="0.25">
      <c r="F1112" s="1">
        <v>38398</v>
      </c>
      <c r="G1112">
        <v>191.8</v>
      </c>
      <c r="H1112" s="3">
        <f t="shared" si="103"/>
        <v>3.0075187969925032</v>
      </c>
      <c r="I1112" s="3">
        <f t="shared" si="99"/>
        <v>2.8723590439556297</v>
      </c>
      <c r="J1112" s="3">
        <f t="shared" si="98"/>
        <v>0.13515975303687355</v>
      </c>
      <c r="K1112" s="3">
        <f t="shared" si="100"/>
        <v>0.41032463784182105</v>
      </c>
      <c r="L1112" s="3">
        <f t="shared" si="101"/>
        <v>5.6536174238389796E-2</v>
      </c>
      <c r="M1112">
        <f t="shared" si="102"/>
        <v>1000</v>
      </c>
    </row>
    <row r="1113" spans="6:13" x14ac:dyDescent="0.25">
      <c r="F1113" s="1">
        <v>38426</v>
      </c>
      <c r="G1113">
        <v>193.3</v>
      </c>
      <c r="H1113" s="3">
        <f t="shared" si="103"/>
        <v>3.1483457844183604</v>
      </c>
      <c r="I1113" s="3">
        <f t="shared" si="99"/>
        <v>2.9899510153136926</v>
      </c>
      <c r="J1113" s="3">
        <f t="shared" si="98"/>
        <v>0.15839476910466788</v>
      </c>
      <c r="K1113" s="3">
        <f t="shared" si="100"/>
        <v>0.35259978182275264</v>
      </c>
      <c r="L1113" s="3">
        <f t="shared" si="101"/>
        <v>6.6255183687025224E-2</v>
      </c>
      <c r="M1113">
        <f t="shared" si="102"/>
        <v>1000</v>
      </c>
    </row>
    <row r="1114" spans="6:13" x14ac:dyDescent="0.25">
      <c r="F1114" s="1">
        <v>38457</v>
      </c>
      <c r="G1114">
        <v>194.6</v>
      </c>
      <c r="H1114" s="3">
        <f t="shared" si="103"/>
        <v>3.5106382978723483</v>
      </c>
      <c r="I1114" s="3">
        <f t="shared" si="99"/>
        <v>3.0920798324831424</v>
      </c>
      <c r="J1114" s="3">
        <f t="shared" si="98"/>
        <v>0.41855846538920582</v>
      </c>
      <c r="K1114" s="3">
        <f t="shared" si="100"/>
        <v>0.34548522963486988</v>
      </c>
      <c r="L1114" s="3">
        <f t="shared" si="101"/>
        <v>0.17507944337351211</v>
      </c>
      <c r="M1114">
        <f t="shared" si="102"/>
        <v>1000</v>
      </c>
    </row>
    <row r="1115" spans="6:13" x14ac:dyDescent="0.25">
      <c r="F1115" s="1">
        <v>38487</v>
      </c>
      <c r="G1115">
        <v>194.4</v>
      </c>
      <c r="H1115" s="3">
        <f t="shared" si="103"/>
        <v>2.8027498677948293</v>
      </c>
      <c r="I1115" s="3">
        <f t="shared" si="99"/>
        <v>3.0713280617021947</v>
      </c>
      <c r="J1115" s="3">
        <f t="shared" si="98"/>
        <v>-0.26857819390736548</v>
      </c>
      <c r="K1115" s="3">
        <f t="shared" si="100"/>
        <v>0.39118730474227209</v>
      </c>
      <c r="L1115" s="3">
        <f t="shared" si="101"/>
        <v>-0.1123439724193365</v>
      </c>
      <c r="M1115">
        <f t="shared" si="102"/>
        <v>0</v>
      </c>
    </row>
    <row r="1116" spans="6:13" x14ac:dyDescent="0.25">
      <c r="F1116" s="1">
        <v>38518</v>
      </c>
      <c r="G1116">
        <v>194.5</v>
      </c>
      <c r="H1116" s="3">
        <f t="shared" si="103"/>
        <v>2.530311017395892</v>
      </c>
      <c r="I1116" s="3">
        <f t="shared" si="99"/>
        <v>3.010004406238405</v>
      </c>
      <c r="J1116" s="3">
        <f t="shared" si="98"/>
        <v>-0.479693388842513</v>
      </c>
      <c r="K1116" s="3">
        <f t="shared" si="100"/>
        <v>0.41941001914780096</v>
      </c>
      <c r="L1116" s="3">
        <f t="shared" si="101"/>
        <v>-0.20065166148391261</v>
      </c>
      <c r="M1116">
        <f t="shared" si="102"/>
        <v>0</v>
      </c>
    </row>
    <row r="1117" spans="6:13" x14ac:dyDescent="0.25">
      <c r="F1117" s="1">
        <v>38548</v>
      </c>
      <c r="G1117">
        <v>195.4</v>
      </c>
      <c r="H1117" s="3">
        <f t="shared" si="103"/>
        <v>3.1678986272439369</v>
      </c>
      <c r="I1117" s="3">
        <f t="shared" si="99"/>
        <v>3.0247663047113793</v>
      </c>
      <c r="J1117" s="3">
        <f t="shared" si="98"/>
        <v>0.14313232253255759</v>
      </c>
      <c r="K1117" s="3">
        <f t="shared" si="100"/>
        <v>0.40039147925153423</v>
      </c>
      <c r="L1117" s="3">
        <f t="shared" si="101"/>
        <v>5.9871032197272689E-2</v>
      </c>
      <c r="M1117">
        <f t="shared" si="102"/>
        <v>1000</v>
      </c>
    </row>
    <row r="1118" spans="6:13" x14ac:dyDescent="0.25">
      <c r="F1118" s="1">
        <v>38579</v>
      </c>
      <c r="G1118">
        <v>196.4</v>
      </c>
      <c r="H1118" s="3">
        <f t="shared" si="103"/>
        <v>3.641160949868083</v>
      </c>
      <c r="I1118" s="3">
        <f t="shared" si="99"/>
        <v>3.1069973950624288</v>
      </c>
      <c r="J1118" s="3">
        <f t="shared" si="98"/>
        <v>0.53416355480565425</v>
      </c>
      <c r="K1118" s="3">
        <f t="shared" si="100"/>
        <v>0.40728272851731739</v>
      </c>
      <c r="L1118" s="3">
        <f t="shared" si="101"/>
        <v>0.22343606826546408</v>
      </c>
      <c r="M1118">
        <f t="shared" si="102"/>
        <v>1000</v>
      </c>
    </row>
    <row r="1119" spans="6:13" x14ac:dyDescent="0.25">
      <c r="F1119" s="1">
        <v>38610</v>
      </c>
      <c r="G1119">
        <v>198.8</v>
      </c>
      <c r="H1119" s="3">
        <f t="shared" si="103"/>
        <v>4.6866771985255351</v>
      </c>
      <c r="I1119" s="3">
        <f t="shared" si="99"/>
        <v>3.2860707469193984</v>
      </c>
      <c r="J1119" s="3">
        <f t="shared" ref="J1119:J1182" si="104">H1119-I1119</f>
        <v>1.4006064516061367</v>
      </c>
      <c r="K1119" s="3">
        <f t="shared" si="100"/>
        <v>0.51836993897030692</v>
      </c>
      <c r="L1119" s="3">
        <f t="shared" si="101"/>
        <v>0.58586175698186282</v>
      </c>
      <c r="M1119">
        <f t="shared" si="102"/>
        <v>1000</v>
      </c>
    </row>
    <row r="1120" spans="6:13" x14ac:dyDescent="0.25">
      <c r="F1120" s="1">
        <v>38640</v>
      </c>
      <c r="G1120">
        <v>199.2</v>
      </c>
      <c r="H1120" s="3">
        <f t="shared" si="103"/>
        <v>4.3478260869565188</v>
      </c>
      <c r="I1120" s="3">
        <f t="shared" ref="I1120:I1183" si="105">AVERAGE(H1109:H1120)</f>
        <v>3.3826238217333415</v>
      </c>
      <c r="J1120" s="3">
        <f t="shared" si="104"/>
        <v>0.96520226522317731</v>
      </c>
      <c r="K1120" s="3">
        <f t="shared" ref="K1120:K1183" si="106">STDEV(J1109:J1120)</f>
        <v>0.53423111039358728</v>
      </c>
      <c r="L1120" s="3">
        <f t="shared" ref="L1120:L1183" si="107">J1120/STDEV($J$30:$J$1317)</f>
        <v>0.40373589190458858</v>
      </c>
      <c r="M1120">
        <f t="shared" ref="M1120:M1183" si="108">IF(L1120&gt;0,1000,0)</f>
        <v>1000</v>
      </c>
    </row>
    <row r="1121" spans="6:13" x14ac:dyDescent="0.25">
      <c r="F1121" s="1">
        <v>38671</v>
      </c>
      <c r="G1121">
        <v>197.6</v>
      </c>
      <c r="H1121" s="3">
        <f t="shared" si="103"/>
        <v>3.4554973821989465</v>
      </c>
      <c r="I1121" s="3">
        <f t="shared" si="105"/>
        <v>3.3769956677205619</v>
      </c>
      <c r="J1121" s="3">
        <f t="shared" si="104"/>
        <v>7.850171447838461E-2</v>
      </c>
      <c r="K1121" s="3">
        <f t="shared" si="106"/>
        <v>0.50950385930584396</v>
      </c>
      <c r="L1121" s="3">
        <f t="shared" si="107"/>
        <v>3.2836598973005497E-2</v>
      </c>
      <c r="M1121">
        <f t="shared" si="108"/>
        <v>1000</v>
      </c>
    </row>
    <row r="1122" spans="6:13" x14ac:dyDescent="0.25">
      <c r="F1122" s="1">
        <v>38701</v>
      </c>
      <c r="G1122">
        <v>196.8</v>
      </c>
      <c r="H1122" s="3">
        <f t="shared" si="103"/>
        <v>3.4156594850236477</v>
      </c>
      <c r="I1122" s="3">
        <f t="shared" si="105"/>
        <v>3.3903371594414238</v>
      </c>
      <c r="J1122" s="3">
        <f t="shared" si="104"/>
        <v>2.5322325582223915E-2</v>
      </c>
      <c r="K1122" s="3">
        <f t="shared" si="106"/>
        <v>0.50921336126859706</v>
      </c>
      <c r="L1122" s="3">
        <f t="shared" si="107"/>
        <v>1.0592113251696143E-2</v>
      </c>
      <c r="M1122">
        <f t="shared" si="108"/>
        <v>1000</v>
      </c>
    </row>
    <row r="1123" spans="6:13" x14ac:dyDescent="0.25">
      <c r="F1123" s="1">
        <v>38732</v>
      </c>
      <c r="G1123">
        <v>198.3</v>
      </c>
      <c r="H1123" s="3">
        <f t="shared" si="103"/>
        <v>3.9853172522286373</v>
      </c>
      <c r="I1123" s="3">
        <f t="shared" si="105"/>
        <v>3.4749667288766033</v>
      </c>
      <c r="J1123" s="3">
        <f t="shared" si="104"/>
        <v>0.51035052335203401</v>
      </c>
      <c r="K1123" s="3">
        <f t="shared" si="106"/>
        <v>0.51296566780020125</v>
      </c>
      <c r="L1123" s="3">
        <f t="shared" si="107"/>
        <v>0.21347527990090676</v>
      </c>
      <c r="M1123">
        <f t="shared" si="108"/>
        <v>1000</v>
      </c>
    </row>
    <row r="1124" spans="6:13" x14ac:dyDescent="0.25">
      <c r="F1124" s="1">
        <v>38763</v>
      </c>
      <c r="G1124">
        <v>198.7</v>
      </c>
      <c r="H1124" s="3">
        <f t="shared" si="103"/>
        <v>3.59749739311781</v>
      </c>
      <c r="I1124" s="3">
        <f t="shared" si="105"/>
        <v>3.524131611887046</v>
      </c>
      <c r="J1124" s="3">
        <f t="shared" si="104"/>
        <v>7.3365781230763982E-2</v>
      </c>
      <c r="K1124" s="3">
        <f t="shared" si="106"/>
        <v>0.51509589703073988</v>
      </c>
      <c r="L1124" s="3">
        <f t="shared" si="107"/>
        <v>3.0688281811720047E-2</v>
      </c>
      <c r="M1124">
        <f t="shared" si="108"/>
        <v>1000</v>
      </c>
    </row>
    <row r="1125" spans="6:13" x14ac:dyDescent="0.25">
      <c r="F1125" s="1">
        <v>38791</v>
      </c>
      <c r="G1125">
        <v>199.8</v>
      </c>
      <c r="H1125" s="3">
        <f t="shared" si="103"/>
        <v>3.3626487325400856</v>
      </c>
      <c r="I1125" s="3">
        <f t="shared" si="105"/>
        <v>3.5419901908971898</v>
      </c>
      <c r="J1125" s="3">
        <f t="shared" si="104"/>
        <v>-0.17934145835710424</v>
      </c>
      <c r="K1125" s="3">
        <f t="shared" si="106"/>
        <v>0.53227494998619884</v>
      </c>
      <c r="L1125" s="3">
        <f t="shared" si="107"/>
        <v>-7.5017005506646861E-2</v>
      </c>
      <c r="M1125">
        <f t="shared" si="108"/>
        <v>0</v>
      </c>
    </row>
    <row r="1126" spans="6:13" x14ac:dyDescent="0.25">
      <c r="F1126" s="1">
        <v>38822</v>
      </c>
      <c r="G1126">
        <v>201.5</v>
      </c>
      <c r="H1126" s="3">
        <f t="shared" si="103"/>
        <v>3.5457348406988665</v>
      </c>
      <c r="I1126" s="3">
        <f t="shared" si="105"/>
        <v>3.5449149027993996</v>
      </c>
      <c r="J1126" s="3">
        <f t="shared" si="104"/>
        <v>8.1993789946688267E-4</v>
      </c>
      <c r="K1126" s="3">
        <f t="shared" si="106"/>
        <v>0.53521850045508412</v>
      </c>
      <c r="L1126" s="3">
        <f t="shared" si="107"/>
        <v>3.4297304417441765E-4</v>
      </c>
      <c r="M1126">
        <f t="shared" si="108"/>
        <v>1000</v>
      </c>
    </row>
    <row r="1127" spans="6:13" x14ac:dyDescent="0.25">
      <c r="F1127" s="1">
        <v>38852</v>
      </c>
      <c r="G1127">
        <v>202.5</v>
      </c>
      <c r="H1127" s="3">
        <f t="shared" si="103"/>
        <v>4.1666666666666741</v>
      </c>
      <c r="I1127" s="3">
        <f t="shared" si="105"/>
        <v>3.6585746360387197</v>
      </c>
      <c r="J1127" s="3">
        <f t="shared" si="104"/>
        <v>0.50809203062795438</v>
      </c>
      <c r="K1127" s="3">
        <f t="shared" si="106"/>
        <v>0.51556304454815716</v>
      </c>
      <c r="L1127" s="3">
        <f t="shared" si="107"/>
        <v>0.21253057161833194</v>
      </c>
      <c r="M1127">
        <f t="shared" si="108"/>
        <v>1000</v>
      </c>
    </row>
    <row r="1128" spans="6:13" x14ac:dyDescent="0.25">
      <c r="F1128" s="1">
        <v>38883</v>
      </c>
      <c r="G1128">
        <v>202.9</v>
      </c>
      <c r="H1128" s="3">
        <f t="shared" si="103"/>
        <v>4.3187660668380534</v>
      </c>
      <c r="I1128" s="3">
        <f t="shared" si="105"/>
        <v>3.8076125568255654</v>
      </c>
      <c r="J1128" s="3">
        <f t="shared" si="104"/>
        <v>0.51115351001248799</v>
      </c>
      <c r="K1128" s="3">
        <f t="shared" si="106"/>
        <v>0.45546416059294642</v>
      </c>
      <c r="L1128" s="3">
        <f t="shared" si="107"/>
        <v>0.21381116238608816</v>
      </c>
      <c r="M1128">
        <f t="shared" si="108"/>
        <v>1000</v>
      </c>
    </row>
    <row r="1129" spans="6:13" x14ac:dyDescent="0.25">
      <c r="F1129" s="1">
        <v>38913</v>
      </c>
      <c r="G1129">
        <v>203.5</v>
      </c>
      <c r="H1129" s="3">
        <f t="shared" si="103"/>
        <v>4.1453428863869046</v>
      </c>
      <c r="I1129" s="3">
        <f t="shared" si="105"/>
        <v>3.8890662450874802</v>
      </c>
      <c r="J1129" s="3">
        <f t="shared" si="104"/>
        <v>0.2562766412994244</v>
      </c>
      <c r="K1129" s="3">
        <f t="shared" si="106"/>
        <v>0.4512451055755215</v>
      </c>
      <c r="L1129" s="3">
        <f t="shared" si="107"/>
        <v>0.10719833767216781</v>
      </c>
      <c r="M1129">
        <f t="shared" si="108"/>
        <v>1000</v>
      </c>
    </row>
    <row r="1130" spans="6:13" x14ac:dyDescent="0.25">
      <c r="F1130" s="1">
        <v>38944</v>
      </c>
      <c r="G1130">
        <v>203.9</v>
      </c>
      <c r="H1130" s="3">
        <f t="shared" si="103"/>
        <v>3.8187372708757605</v>
      </c>
      <c r="I1130" s="3">
        <f t="shared" si="105"/>
        <v>3.90386427183812</v>
      </c>
      <c r="J1130" s="3">
        <f t="shared" si="104"/>
        <v>-8.5127000962359478E-2</v>
      </c>
      <c r="K1130" s="3">
        <f t="shared" si="106"/>
        <v>0.46839298838177235</v>
      </c>
      <c r="L1130" s="3">
        <f t="shared" si="107"/>
        <v>-3.560789991593534E-2</v>
      </c>
      <c r="M1130">
        <f t="shared" si="108"/>
        <v>0</v>
      </c>
    </row>
    <row r="1131" spans="6:13" x14ac:dyDescent="0.25">
      <c r="F1131" s="1">
        <v>38975</v>
      </c>
      <c r="G1131">
        <v>202.9</v>
      </c>
      <c r="H1131" s="3">
        <f t="shared" si="103"/>
        <v>2.0623742454728422</v>
      </c>
      <c r="I1131" s="3">
        <f t="shared" si="105"/>
        <v>3.6851723590837282</v>
      </c>
      <c r="J1131" s="3">
        <f t="shared" si="104"/>
        <v>-1.622798113610886</v>
      </c>
      <c r="K1131" s="3">
        <f t="shared" si="106"/>
        <v>0.63042612463007641</v>
      </c>
      <c r="L1131" s="3">
        <f t="shared" si="107"/>
        <v>-0.678802637940641</v>
      </c>
      <c r="M1131">
        <f t="shared" si="108"/>
        <v>0</v>
      </c>
    </row>
    <row r="1132" spans="6:13" x14ac:dyDescent="0.25">
      <c r="F1132" s="1">
        <v>39005</v>
      </c>
      <c r="G1132">
        <v>201.8</v>
      </c>
      <c r="H1132" s="3">
        <f t="shared" si="103"/>
        <v>1.3052208835341528</v>
      </c>
      <c r="I1132" s="3">
        <f t="shared" si="105"/>
        <v>3.4316219254651981</v>
      </c>
      <c r="J1132" s="3">
        <f t="shared" si="104"/>
        <v>-2.1264010419310453</v>
      </c>
      <c r="K1132" s="3">
        <f t="shared" si="106"/>
        <v>0.83677345086874921</v>
      </c>
      <c r="L1132" s="3">
        <f t="shared" si="107"/>
        <v>-0.88945545627410105</v>
      </c>
      <c r="M1132">
        <f t="shared" si="108"/>
        <v>0</v>
      </c>
    </row>
    <row r="1133" spans="6:13" x14ac:dyDescent="0.25">
      <c r="F1133" s="1">
        <v>39036</v>
      </c>
      <c r="G1133">
        <v>201.5</v>
      </c>
      <c r="H1133" s="3">
        <f t="shared" si="103"/>
        <v>1.9736842105263275</v>
      </c>
      <c r="I1133" s="3">
        <f t="shared" si="105"/>
        <v>3.3081374944924806</v>
      </c>
      <c r="J1133" s="3">
        <f t="shared" si="104"/>
        <v>-1.3344532839661531</v>
      </c>
      <c r="K1133" s="3">
        <f t="shared" si="106"/>
        <v>0.89582931387027409</v>
      </c>
      <c r="L1133" s="3">
        <f t="shared" si="107"/>
        <v>-0.55819045004262047</v>
      </c>
      <c r="M1133">
        <f t="shared" si="108"/>
        <v>0</v>
      </c>
    </row>
    <row r="1134" spans="6:13" x14ac:dyDescent="0.25">
      <c r="F1134" s="1">
        <v>39066</v>
      </c>
      <c r="G1134">
        <v>201.8</v>
      </c>
      <c r="H1134" s="3">
        <f t="shared" si="103"/>
        <v>2.5406504065040636</v>
      </c>
      <c r="I1134" s="3">
        <f t="shared" si="105"/>
        <v>3.2352200712825154</v>
      </c>
      <c r="J1134" s="3">
        <f t="shared" si="104"/>
        <v>-0.69456966477845183</v>
      </c>
      <c r="K1134" s="3">
        <f t="shared" si="106"/>
        <v>0.89700228193442522</v>
      </c>
      <c r="L1134" s="3">
        <f t="shared" si="107"/>
        <v>-0.29053257871743504</v>
      </c>
      <c r="M1134">
        <f t="shared" si="108"/>
        <v>0</v>
      </c>
    </row>
    <row r="1135" spans="6:13" x14ac:dyDescent="0.25">
      <c r="F1135" s="1">
        <v>39097</v>
      </c>
      <c r="G1135">
        <v>202.416</v>
      </c>
      <c r="H1135" s="3">
        <f t="shared" si="103"/>
        <v>2.0756429652042385</v>
      </c>
      <c r="I1135" s="3">
        <f t="shared" si="105"/>
        <v>3.0760805473638158</v>
      </c>
      <c r="J1135" s="3">
        <f t="shared" si="104"/>
        <v>-1.0004375821595772</v>
      </c>
      <c r="K1135" s="3">
        <f t="shared" si="106"/>
        <v>0.87114222432120647</v>
      </c>
      <c r="L1135" s="3">
        <f t="shared" si="107"/>
        <v>-0.41847452506203248</v>
      </c>
      <c r="M1135">
        <f t="shared" si="108"/>
        <v>0</v>
      </c>
    </row>
    <row r="1136" spans="6:13" x14ac:dyDescent="0.25">
      <c r="F1136" s="1">
        <v>39128</v>
      </c>
      <c r="G1136">
        <v>203.499</v>
      </c>
      <c r="H1136" s="3">
        <f t="shared" si="103"/>
        <v>2.4151987921489759</v>
      </c>
      <c r="I1136" s="3">
        <f t="shared" si="105"/>
        <v>2.9775556639497456</v>
      </c>
      <c r="J1136" s="3">
        <f t="shared" si="104"/>
        <v>-0.56235687180076965</v>
      </c>
      <c r="K1136" s="3">
        <f t="shared" si="106"/>
        <v>0.85395982768295065</v>
      </c>
      <c r="L1136" s="3">
        <f t="shared" si="107"/>
        <v>-0.2352290927877799</v>
      </c>
      <c r="M1136">
        <f t="shared" si="108"/>
        <v>0</v>
      </c>
    </row>
    <row r="1137" spans="6:13" x14ac:dyDescent="0.25">
      <c r="F1137" s="1">
        <v>39156</v>
      </c>
      <c r="G1137">
        <v>205.352</v>
      </c>
      <c r="H1137" s="3">
        <f t="shared" si="103"/>
        <v>2.7787787787787677</v>
      </c>
      <c r="I1137" s="3">
        <f t="shared" si="105"/>
        <v>2.928899834469636</v>
      </c>
      <c r="J1137" s="3">
        <f t="shared" si="104"/>
        <v>-0.15012105569086831</v>
      </c>
      <c r="K1137" s="3">
        <f t="shared" si="106"/>
        <v>0.85508353823373828</v>
      </c>
      <c r="L1137" s="3">
        <f t="shared" si="107"/>
        <v>-6.2794359790480661E-2</v>
      </c>
      <c r="M1137">
        <f t="shared" si="108"/>
        <v>0</v>
      </c>
    </row>
    <row r="1138" spans="6:13" x14ac:dyDescent="0.25">
      <c r="F1138" s="1">
        <v>39187</v>
      </c>
      <c r="G1138">
        <v>206.68600000000001</v>
      </c>
      <c r="H1138" s="3">
        <f t="shared" si="103"/>
        <v>2.5736972704714756</v>
      </c>
      <c r="I1138" s="3">
        <f t="shared" si="105"/>
        <v>2.8478967036173533</v>
      </c>
      <c r="J1138" s="3">
        <f t="shared" si="104"/>
        <v>-0.27419943314587769</v>
      </c>
      <c r="K1138" s="3">
        <f t="shared" si="106"/>
        <v>0.84331388147318853</v>
      </c>
      <c r="L1138" s="3">
        <f t="shared" si="107"/>
        <v>-0.11469528894576947</v>
      </c>
      <c r="M1138">
        <f t="shared" si="108"/>
        <v>0</v>
      </c>
    </row>
    <row r="1139" spans="6:13" x14ac:dyDescent="0.25">
      <c r="F1139" s="1">
        <v>39217</v>
      </c>
      <c r="G1139">
        <v>207.94900000000001</v>
      </c>
      <c r="H1139" s="3">
        <f t="shared" si="103"/>
        <v>2.6908641975308623</v>
      </c>
      <c r="I1139" s="3">
        <f t="shared" si="105"/>
        <v>2.724913164522702</v>
      </c>
      <c r="J1139" s="3">
        <f t="shared" si="104"/>
        <v>-3.4048966991839791E-2</v>
      </c>
      <c r="K1139" s="3">
        <f t="shared" si="106"/>
        <v>0.79472002814975728</v>
      </c>
      <c r="L1139" s="3">
        <f t="shared" si="107"/>
        <v>-1.4242393073644263E-2</v>
      </c>
      <c r="M1139">
        <f t="shared" si="108"/>
        <v>0</v>
      </c>
    </row>
    <row r="1140" spans="6:13" x14ac:dyDescent="0.25">
      <c r="F1140" s="1">
        <v>39248</v>
      </c>
      <c r="G1140">
        <v>208.352</v>
      </c>
      <c r="H1140" s="3">
        <f t="shared" si="103"/>
        <v>2.6870379497289321</v>
      </c>
      <c r="I1140" s="3">
        <f t="shared" si="105"/>
        <v>2.5889358214302756</v>
      </c>
      <c r="J1140" s="3">
        <f t="shared" si="104"/>
        <v>9.8102128298656499E-2</v>
      </c>
      <c r="K1140" s="3">
        <f t="shared" si="106"/>
        <v>0.75024566679012117</v>
      </c>
      <c r="L1140" s="3">
        <f t="shared" si="107"/>
        <v>4.1035285238621273E-2</v>
      </c>
      <c r="M1140">
        <f t="shared" si="108"/>
        <v>1000</v>
      </c>
    </row>
    <row r="1141" spans="6:13" x14ac:dyDescent="0.25">
      <c r="F1141" s="1">
        <v>39278</v>
      </c>
      <c r="G1141">
        <v>208.29900000000001</v>
      </c>
      <c r="H1141" s="3">
        <f t="shared" si="103"/>
        <v>2.3582309582309557</v>
      </c>
      <c r="I1141" s="3">
        <f t="shared" si="105"/>
        <v>2.4400098274172795</v>
      </c>
      <c r="J1141" s="3">
        <f t="shared" si="104"/>
        <v>-8.177886918632371E-2</v>
      </c>
      <c r="K1141" s="3">
        <f t="shared" si="106"/>
        <v>0.71977102055919218</v>
      </c>
      <c r="L1141" s="3">
        <f t="shared" si="107"/>
        <v>-3.4207404892750391E-2</v>
      </c>
      <c r="M1141">
        <f t="shared" si="108"/>
        <v>0</v>
      </c>
    </row>
    <row r="1142" spans="6:13" x14ac:dyDescent="0.25">
      <c r="F1142" s="1">
        <v>39309</v>
      </c>
      <c r="G1142">
        <v>207.917</v>
      </c>
      <c r="H1142" s="3">
        <f t="shared" si="103"/>
        <v>1.9700833742030355</v>
      </c>
      <c r="I1142" s="3">
        <f t="shared" si="105"/>
        <v>2.2859553360278859</v>
      </c>
      <c r="J1142" s="3">
        <f t="shared" si="104"/>
        <v>-0.31587196182485044</v>
      </c>
      <c r="K1142" s="3">
        <f t="shared" si="106"/>
        <v>0.70609516740442391</v>
      </c>
      <c r="L1142" s="3">
        <f t="shared" si="107"/>
        <v>-0.13212655298267509</v>
      </c>
      <c r="M1142">
        <f t="shared" si="108"/>
        <v>0</v>
      </c>
    </row>
    <row r="1143" spans="6:13" x14ac:dyDescent="0.25">
      <c r="F1143" s="1">
        <v>39340</v>
      </c>
      <c r="G1143">
        <v>208.49</v>
      </c>
      <c r="H1143" s="3">
        <f t="shared" si="103"/>
        <v>2.755051749630355</v>
      </c>
      <c r="I1143" s="3">
        <f t="shared" si="105"/>
        <v>2.3436784613743451</v>
      </c>
      <c r="J1143" s="3">
        <f t="shared" si="104"/>
        <v>0.41137328825600994</v>
      </c>
      <c r="K1143" s="3">
        <f t="shared" si="106"/>
        <v>0.70200865236189669</v>
      </c>
      <c r="L1143" s="3">
        <f t="shared" si="107"/>
        <v>0.17207394493770753</v>
      </c>
      <c r="M1143">
        <f t="shared" si="108"/>
        <v>1000</v>
      </c>
    </row>
    <row r="1144" spans="6:13" x14ac:dyDescent="0.25">
      <c r="F1144" s="1">
        <v>39370</v>
      </c>
      <c r="G1144">
        <v>208.93600000000001</v>
      </c>
      <c r="H1144" s="3">
        <f t="shared" si="103"/>
        <v>3.5361744301288356</v>
      </c>
      <c r="I1144" s="3">
        <f t="shared" si="105"/>
        <v>2.5295912569239021</v>
      </c>
      <c r="J1144" s="3">
        <f t="shared" si="104"/>
        <v>1.0065831732049335</v>
      </c>
      <c r="K1144" s="3">
        <f t="shared" si="106"/>
        <v>0.62241767395454362</v>
      </c>
      <c r="L1144" s="3">
        <f t="shared" si="107"/>
        <v>0.42104517348607451</v>
      </c>
      <c r="M1144">
        <f t="shared" si="108"/>
        <v>1000</v>
      </c>
    </row>
    <row r="1145" spans="6:13" x14ac:dyDescent="0.25">
      <c r="F1145" s="1">
        <v>39401</v>
      </c>
      <c r="G1145">
        <v>210.17699999999999</v>
      </c>
      <c r="H1145" s="3">
        <f t="shared" si="103"/>
        <v>4.3062034739454136</v>
      </c>
      <c r="I1145" s="3">
        <f t="shared" si="105"/>
        <v>2.7239678622088257</v>
      </c>
      <c r="J1145" s="3">
        <f t="shared" si="104"/>
        <v>1.5822356117365879</v>
      </c>
      <c r="K1145" s="3">
        <f t="shared" si="106"/>
        <v>0.71987396295589201</v>
      </c>
      <c r="L1145" s="3">
        <f t="shared" si="107"/>
        <v>0.66183568866777054</v>
      </c>
      <c r="M1145">
        <f t="shared" si="108"/>
        <v>1000</v>
      </c>
    </row>
    <row r="1146" spans="6:13" x14ac:dyDescent="0.25">
      <c r="F1146" s="1">
        <v>39431</v>
      </c>
      <c r="G1146">
        <v>210.036</v>
      </c>
      <c r="H1146" s="3">
        <f t="shared" si="103"/>
        <v>4.0812685827551931</v>
      </c>
      <c r="I1146" s="3">
        <f t="shared" si="105"/>
        <v>2.8523527102297535</v>
      </c>
      <c r="J1146" s="3">
        <f t="shared" si="104"/>
        <v>1.2289158725254397</v>
      </c>
      <c r="K1146" s="3">
        <f t="shared" si="106"/>
        <v>0.76424247685203939</v>
      </c>
      <c r="L1146" s="3">
        <f t="shared" si="107"/>
        <v>0.51404504915354798</v>
      </c>
      <c r="M1146">
        <f t="shared" si="108"/>
        <v>1000</v>
      </c>
    </row>
    <row r="1147" spans="6:13" x14ac:dyDescent="0.25">
      <c r="F1147" s="1">
        <v>39462</v>
      </c>
      <c r="G1147">
        <v>211.08</v>
      </c>
      <c r="H1147" s="3">
        <f t="shared" si="103"/>
        <v>4.2802940479013563</v>
      </c>
      <c r="I1147" s="3">
        <f t="shared" si="105"/>
        <v>3.0360736337878467</v>
      </c>
      <c r="J1147" s="3">
        <f t="shared" si="104"/>
        <v>1.2442204141135096</v>
      </c>
      <c r="K1147" s="3">
        <f t="shared" si="106"/>
        <v>0.72851767391635436</v>
      </c>
      <c r="L1147" s="3">
        <f t="shared" si="107"/>
        <v>0.52044680863017079</v>
      </c>
      <c r="M1147">
        <f t="shared" si="108"/>
        <v>1000</v>
      </c>
    </row>
    <row r="1148" spans="6:13" x14ac:dyDescent="0.25">
      <c r="F1148" s="1">
        <v>39493</v>
      </c>
      <c r="G1148">
        <v>211.69300000000001</v>
      </c>
      <c r="H1148" s="3">
        <f t="shared" si="103"/>
        <v>4.0265554130487269</v>
      </c>
      <c r="I1148" s="3">
        <f t="shared" si="105"/>
        <v>3.1703533521961589</v>
      </c>
      <c r="J1148" s="3">
        <f t="shared" si="104"/>
        <v>0.856202060852568</v>
      </c>
      <c r="K1148" s="3">
        <f t="shared" si="106"/>
        <v>0.68126689876394197</v>
      </c>
      <c r="L1148" s="3">
        <f t="shared" si="107"/>
        <v>0.35814203420764784</v>
      </c>
      <c r="M1148">
        <f t="shared" si="108"/>
        <v>1000</v>
      </c>
    </row>
    <row r="1149" spans="6:13" x14ac:dyDescent="0.25">
      <c r="F1149" s="1">
        <v>39522</v>
      </c>
      <c r="G1149">
        <v>213.52799999999999</v>
      </c>
      <c r="H1149" s="3">
        <f t="shared" si="103"/>
        <v>3.981456231251701</v>
      </c>
      <c r="I1149" s="3">
        <f t="shared" si="105"/>
        <v>3.27057647323557</v>
      </c>
      <c r="J1149" s="3">
        <f t="shared" si="104"/>
        <v>0.71087975801613101</v>
      </c>
      <c r="K1149" s="3">
        <f t="shared" si="106"/>
        <v>0.65552755838789467</v>
      </c>
      <c r="L1149" s="3">
        <f t="shared" si="107"/>
        <v>0.29735495189000399</v>
      </c>
      <c r="M1149">
        <f t="shared" si="108"/>
        <v>1000</v>
      </c>
    </row>
    <row r="1150" spans="6:13" x14ac:dyDescent="0.25">
      <c r="F1150" s="1">
        <v>39553</v>
      </c>
      <c r="G1150">
        <v>214.82300000000001</v>
      </c>
      <c r="H1150" s="3">
        <f t="shared" si="103"/>
        <v>3.9368897748275122</v>
      </c>
      <c r="I1150" s="3">
        <f t="shared" si="105"/>
        <v>3.3841758485985731</v>
      </c>
      <c r="J1150" s="3">
        <f t="shared" si="104"/>
        <v>0.55271392622893911</v>
      </c>
      <c r="K1150" s="3">
        <f t="shared" si="106"/>
        <v>0.60405220848243069</v>
      </c>
      <c r="L1150" s="3">
        <f t="shared" si="107"/>
        <v>0.23119553073420326</v>
      </c>
      <c r="M1150">
        <f t="shared" si="108"/>
        <v>1000</v>
      </c>
    </row>
    <row r="1151" spans="6:13" x14ac:dyDescent="0.25">
      <c r="F1151" s="1">
        <v>39583</v>
      </c>
      <c r="G1151">
        <v>216.63200000000001</v>
      </c>
      <c r="H1151" s="3">
        <f t="shared" si="103"/>
        <v>4.17554304180352</v>
      </c>
      <c r="I1151" s="3">
        <f t="shared" si="105"/>
        <v>3.507899085621295</v>
      </c>
      <c r="J1151" s="3">
        <f t="shared" si="104"/>
        <v>0.66764395618222494</v>
      </c>
      <c r="K1151" s="3">
        <f t="shared" si="106"/>
        <v>0.56954804748249022</v>
      </c>
      <c r="L1151" s="3">
        <f t="shared" si="107"/>
        <v>0.27926978399870617</v>
      </c>
      <c r="M1151">
        <f t="shared" si="108"/>
        <v>1000</v>
      </c>
    </row>
    <row r="1152" spans="6:13" x14ac:dyDescent="0.25">
      <c r="F1152" s="1">
        <v>39614</v>
      </c>
      <c r="G1152">
        <v>218.815</v>
      </c>
      <c r="H1152" s="3">
        <f t="shared" si="103"/>
        <v>5.0217900476117405</v>
      </c>
      <c r="I1152" s="3">
        <f t="shared" si="105"/>
        <v>3.7024617604448622</v>
      </c>
      <c r="J1152" s="3">
        <f t="shared" si="104"/>
        <v>1.3193282871668783</v>
      </c>
      <c r="K1152" s="3">
        <f t="shared" si="106"/>
        <v>0.56845459270358423</v>
      </c>
      <c r="L1152" s="3">
        <f t="shared" si="107"/>
        <v>0.55186379262289575</v>
      </c>
      <c r="M1152">
        <f t="shared" si="108"/>
        <v>1000</v>
      </c>
    </row>
    <row r="1153" spans="6:13" x14ac:dyDescent="0.25">
      <c r="F1153" s="1">
        <v>39644</v>
      </c>
      <c r="G1153">
        <v>219.964</v>
      </c>
      <c r="H1153" s="3">
        <f t="shared" si="103"/>
        <v>5.6001229002539565</v>
      </c>
      <c r="I1153" s="3">
        <f t="shared" si="105"/>
        <v>3.9726194222801126</v>
      </c>
      <c r="J1153" s="3">
        <f t="shared" si="104"/>
        <v>1.627503477973844</v>
      </c>
      <c r="K1153" s="3">
        <f t="shared" si="106"/>
        <v>0.55080581201658119</v>
      </c>
      <c r="L1153" s="3">
        <f t="shared" si="107"/>
        <v>0.68077085180240149</v>
      </c>
      <c r="M1153">
        <f t="shared" si="108"/>
        <v>1000</v>
      </c>
    </row>
    <row r="1154" spans="6:13" x14ac:dyDescent="0.25">
      <c r="F1154" s="1">
        <v>39675</v>
      </c>
      <c r="G1154">
        <v>219.08600000000001</v>
      </c>
      <c r="H1154" s="3">
        <f t="shared" si="103"/>
        <v>5.3718551152623473</v>
      </c>
      <c r="I1154" s="3">
        <f t="shared" si="105"/>
        <v>4.2561004007017216</v>
      </c>
      <c r="J1154" s="3">
        <f t="shared" si="104"/>
        <v>1.1157547145606257</v>
      </c>
      <c r="K1154" s="3">
        <f t="shared" si="106"/>
        <v>0.39459761046604575</v>
      </c>
      <c r="L1154" s="3">
        <f t="shared" si="107"/>
        <v>0.46671069998548398</v>
      </c>
      <c r="M1154">
        <f t="shared" si="108"/>
        <v>1000</v>
      </c>
    </row>
    <row r="1155" spans="6:13" x14ac:dyDescent="0.25">
      <c r="F1155" s="1">
        <v>39706</v>
      </c>
      <c r="G1155">
        <v>218.78299999999999</v>
      </c>
      <c r="H1155" s="3">
        <f t="shared" si="103"/>
        <v>4.9369274305721911</v>
      </c>
      <c r="I1155" s="3">
        <f t="shared" si="105"/>
        <v>4.4379233741135407</v>
      </c>
      <c r="J1155" s="3">
        <f t="shared" si="104"/>
        <v>0.49900405645865042</v>
      </c>
      <c r="K1155" s="3">
        <f t="shared" si="106"/>
        <v>0.38280460027911711</v>
      </c>
      <c r="L1155" s="3">
        <f t="shared" si="107"/>
        <v>0.20872914937860956</v>
      </c>
      <c r="M1155">
        <f t="shared" si="108"/>
        <v>1000</v>
      </c>
    </row>
    <row r="1156" spans="6:13" x14ac:dyDescent="0.25">
      <c r="F1156" s="1">
        <v>39736</v>
      </c>
      <c r="G1156">
        <v>216.57300000000001</v>
      </c>
      <c r="H1156" s="3">
        <f t="shared" si="103"/>
        <v>3.655186277137501</v>
      </c>
      <c r="I1156" s="3">
        <f t="shared" si="105"/>
        <v>4.44784102803093</v>
      </c>
      <c r="J1156" s="3">
        <f t="shared" si="104"/>
        <v>-0.79265475089342896</v>
      </c>
      <c r="K1156" s="3">
        <f t="shared" si="106"/>
        <v>0.65219717225149865</v>
      </c>
      <c r="L1156" s="3">
        <f t="shared" si="107"/>
        <v>-0.33156073535568337</v>
      </c>
      <c r="M1156">
        <f t="shared" si="108"/>
        <v>0</v>
      </c>
    </row>
    <row r="1157" spans="6:13" x14ac:dyDescent="0.25">
      <c r="F1157" s="1">
        <v>39767</v>
      </c>
      <c r="G1157">
        <v>212.42500000000001</v>
      </c>
      <c r="H1157" s="3">
        <f t="shared" si="103"/>
        <v>1.0695746918073956</v>
      </c>
      <c r="I1157" s="3">
        <f t="shared" si="105"/>
        <v>4.1781219628527619</v>
      </c>
      <c r="J1157" s="3">
        <f t="shared" si="104"/>
        <v>-3.1085472710453663</v>
      </c>
      <c r="K1157" s="3">
        <f t="shared" si="106"/>
        <v>1.2898619646202403</v>
      </c>
      <c r="L1157" s="3">
        <f t="shared" si="107"/>
        <v>-1.3002788640502032</v>
      </c>
      <c r="M1157">
        <f t="shared" si="108"/>
        <v>0</v>
      </c>
    </row>
    <row r="1158" spans="6:13" x14ac:dyDescent="0.25">
      <c r="F1158" s="1">
        <v>39797</v>
      </c>
      <c r="G1158">
        <v>210.22800000000001</v>
      </c>
      <c r="H1158" s="3">
        <f t="shared" si="103"/>
        <v>9.1412900645604367E-2</v>
      </c>
      <c r="I1158" s="3">
        <f t="shared" si="105"/>
        <v>3.84563398934363</v>
      </c>
      <c r="J1158" s="3">
        <f t="shared" si="104"/>
        <v>-3.7542210886980256</v>
      </c>
      <c r="K1158" s="3">
        <f t="shared" si="106"/>
        <v>1.751189626948499</v>
      </c>
      <c r="L1158" s="3">
        <f t="shared" si="107"/>
        <v>-1.5703587261080914</v>
      </c>
      <c r="M1158">
        <f t="shared" si="108"/>
        <v>0</v>
      </c>
    </row>
    <row r="1159" spans="6:13" x14ac:dyDescent="0.25">
      <c r="F1159" s="1">
        <v>39828</v>
      </c>
      <c r="G1159">
        <v>211.143</v>
      </c>
      <c r="H1159" s="3">
        <f t="shared" si="103"/>
        <v>2.984650369528552E-2</v>
      </c>
      <c r="I1159" s="3">
        <f t="shared" si="105"/>
        <v>3.4914300273264565</v>
      </c>
      <c r="J1159" s="3">
        <f t="shared" si="104"/>
        <v>-3.4615835236311709</v>
      </c>
      <c r="K1159" s="3">
        <f t="shared" si="106"/>
        <v>1.9784738942952107</v>
      </c>
      <c r="L1159" s="3">
        <f t="shared" si="107"/>
        <v>-1.4479509235220345</v>
      </c>
      <c r="M1159">
        <f t="shared" si="108"/>
        <v>0</v>
      </c>
    </row>
    <row r="1160" spans="6:13" x14ac:dyDescent="0.25">
      <c r="F1160" s="1">
        <v>39859</v>
      </c>
      <c r="G1160">
        <v>212.19300000000001</v>
      </c>
      <c r="H1160" s="3">
        <f t="shared" si="103"/>
        <v>0.2361910880378737</v>
      </c>
      <c r="I1160" s="3">
        <f t="shared" si="105"/>
        <v>3.1755663335755515</v>
      </c>
      <c r="J1160" s="3">
        <f t="shared" si="104"/>
        <v>-2.9393752455376778</v>
      </c>
      <c r="K1160" s="3">
        <f t="shared" si="106"/>
        <v>2.0754112796866098</v>
      </c>
      <c r="L1160" s="3">
        <f t="shared" si="107"/>
        <v>-1.2295156457439762</v>
      </c>
      <c r="M1160">
        <f t="shared" si="108"/>
        <v>0</v>
      </c>
    </row>
    <row r="1161" spans="6:13" x14ac:dyDescent="0.25">
      <c r="F1161" s="1">
        <v>39887</v>
      </c>
      <c r="G1161">
        <v>212.709</v>
      </c>
      <c r="H1161" s="3">
        <f t="shared" si="103"/>
        <v>-0.38355625491738321</v>
      </c>
      <c r="I1161" s="3">
        <f t="shared" si="105"/>
        <v>2.8118152930614619</v>
      </c>
      <c r="J1161" s="3">
        <f t="shared" si="104"/>
        <v>-3.1953715479788452</v>
      </c>
      <c r="K1161" s="3">
        <f t="shared" si="106"/>
        <v>2.1508971535569064</v>
      </c>
      <c r="L1161" s="3">
        <f t="shared" si="107"/>
        <v>-1.3365967200579321</v>
      </c>
      <c r="M1161">
        <f t="shared" si="108"/>
        <v>0</v>
      </c>
    </row>
    <row r="1162" spans="6:13" x14ac:dyDescent="0.25">
      <c r="F1162" s="1">
        <v>39918</v>
      </c>
      <c r="G1162">
        <v>213.24</v>
      </c>
      <c r="H1162" s="3">
        <f t="shared" si="103"/>
        <v>-0.73688571521671742</v>
      </c>
      <c r="I1162" s="3">
        <f t="shared" si="105"/>
        <v>2.4223340022244431</v>
      </c>
      <c r="J1162" s="3">
        <f t="shared" si="104"/>
        <v>-3.1592197174411605</v>
      </c>
      <c r="K1162" s="3">
        <f t="shared" si="106"/>
        <v>2.1809309374085446</v>
      </c>
      <c r="L1162" s="3">
        <f t="shared" si="107"/>
        <v>-1.3214747170622791</v>
      </c>
      <c r="M1162">
        <f t="shared" si="108"/>
        <v>0</v>
      </c>
    </row>
    <row r="1163" spans="6:13" x14ac:dyDescent="0.25">
      <c r="F1163" s="1">
        <v>39948</v>
      </c>
      <c r="G1163">
        <v>213.85599999999999</v>
      </c>
      <c r="H1163" s="3">
        <f t="shared" si="103"/>
        <v>-1.2814357989586078</v>
      </c>
      <c r="I1163" s="3">
        <f t="shared" si="105"/>
        <v>1.9675857654942657</v>
      </c>
      <c r="J1163" s="3">
        <f t="shared" si="104"/>
        <v>-3.2490215644528737</v>
      </c>
      <c r="K1163" s="3">
        <f t="shared" si="106"/>
        <v>2.1583410192897952</v>
      </c>
      <c r="L1163" s="3">
        <f t="shared" si="107"/>
        <v>-1.3590380652891612</v>
      </c>
      <c r="M1163">
        <f t="shared" si="108"/>
        <v>0</v>
      </c>
    </row>
    <row r="1164" spans="6:13" x14ac:dyDescent="0.25">
      <c r="F1164" s="1">
        <v>39979</v>
      </c>
      <c r="G1164">
        <v>215.69300000000001</v>
      </c>
      <c r="H1164" s="3">
        <f t="shared" si="103"/>
        <v>-1.4267760436898702</v>
      </c>
      <c r="I1164" s="3">
        <f t="shared" si="105"/>
        <v>1.4302052578857978</v>
      </c>
      <c r="J1164" s="3">
        <f t="shared" si="104"/>
        <v>-2.8569813015756678</v>
      </c>
      <c r="K1164" s="3">
        <f t="shared" si="106"/>
        <v>1.9752461828369052</v>
      </c>
      <c r="L1164" s="3">
        <f t="shared" si="107"/>
        <v>-1.1950509603079686</v>
      </c>
      <c r="M1164">
        <f t="shared" si="108"/>
        <v>0</v>
      </c>
    </row>
    <row r="1165" spans="6:13" x14ac:dyDescent="0.25">
      <c r="F1165" s="1">
        <v>40009</v>
      </c>
      <c r="G1165">
        <v>215.351</v>
      </c>
      <c r="H1165" s="3">
        <f t="shared" si="103"/>
        <v>-2.097161353676058</v>
      </c>
      <c r="I1165" s="3">
        <f t="shared" si="105"/>
        <v>0.78876490339163008</v>
      </c>
      <c r="J1165" s="3">
        <f t="shared" si="104"/>
        <v>-2.885926257067688</v>
      </c>
      <c r="K1165" s="3">
        <f t="shared" si="106"/>
        <v>1.6346157988602945</v>
      </c>
      <c r="L1165" s="3">
        <f t="shared" si="107"/>
        <v>-1.20715838881572</v>
      </c>
      <c r="M1165">
        <f t="shared" si="108"/>
        <v>0</v>
      </c>
    </row>
    <row r="1166" spans="6:13" x14ac:dyDescent="0.25">
      <c r="F1166" s="1">
        <v>40040</v>
      </c>
      <c r="G1166">
        <v>215.834</v>
      </c>
      <c r="H1166" s="3">
        <f t="shared" si="103"/>
        <v>-1.4843486119606064</v>
      </c>
      <c r="I1166" s="3">
        <f t="shared" si="105"/>
        <v>0.21741459278971753</v>
      </c>
      <c r="J1166" s="3">
        <f t="shared" si="104"/>
        <v>-1.7017632047503239</v>
      </c>
      <c r="K1166" s="3">
        <f t="shared" si="106"/>
        <v>1.2552536995976478</v>
      </c>
      <c r="L1166" s="3">
        <f t="shared" si="107"/>
        <v>-0.71183306342678143</v>
      </c>
      <c r="M1166">
        <f t="shared" si="108"/>
        <v>0</v>
      </c>
    </row>
    <row r="1167" spans="6:13" x14ac:dyDescent="0.25">
      <c r="F1167" s="1">
        <v>40071</v>
      </c>
      <c r="G1167">
        <v>215.96899999999999</v>
      </c>
      <c r="H1167" s="3">
        <f t="shared" si="103"/>
        <v>-1.2862059666427395</v>
      </c>
      <c r="I1167" s="3">
        <f t="shared" si="105"/>
        <v>-0.30117985697819349</v>
      </c>
      <c r="J1167" s="3">
        <f t="shared" si="104"/>
        <v>-0.98502610966454596</v>
      </c>
      <c r="K1167" s="3">
        <f t="shared" si="106"/>
        <v>0.96766207545518312</v>
      </c>
      <c r="L1167" s="3">
        <f t="shared" si="107"/>
        <v>-0.4120280372972055</v>
      </c>
      <c r="M1167">
        <f t="shared" si="108"/>
        <v>0</v>
      </c>
    </row>
    <row r="1168" spans="6:13" x14ac:dyDescent="0.25">
      <c r="F1168" s="1">
        <v>40101</v>
      </c>
      <c r="G1168">
        <v>216.17699999999999</v>
      </c>
      <c r="H1168" s="3">
        <f t="shared" si="103"/>
        <v>-0.18284827748612509</v>
      </c>
      <c r="I1168" s="3">
        <f t="shared" si="105"/>
        <v>-0.62101606986349556</v>
      </c>
      <c r="J1168" s="3">
        <f t="shared" si="104"/>
        <v>0.43816779237737047</v>
      </c>
      <c r="K1168" s="3">
        <f t="shared" si="106"/>
        <v>1.2180573417313025</v>
      </c>
      <c r="L1168" s="3">
        <f t="shared" si="107"/>
        <v>0.18328185794139004</v>
      </c>
      <c r="M1168">
        <f t="shared" si="108"/>
        <v>1000</v>
      </c>
    </row>
    <row r="1169" spans="6:13" x14ac:dyDescent="0.25">
      <c r="F1169" s="1">
        <v>40132</v>
      </c>
      <c r="G1169">
        <v>216.33</v>
      </c>
      <c r="H1169" s="3">
        <f t="shared" si="103"/>
        <v>1.8382958691302909</v>
      </c>
      <c r="I1169" s="3">
        <f t="shared" si="105"/>
        <v>-0.5569559717532544</v>
      </c>
      <c r="J1169" s="3">
        <f t="shared" si="104"/>
        <v>2.395251840883545</v>
      </c>
      <c r="K1169" s="3">
        <f t="shared" si="106"/>
        <v>1.8629640302286776</v>
      </c>
      <c r="L1169" s="3">
        <f t="shared" si="107"/>
        <v>1.0019134570634491</v>
      </c>
      <c r="M1169">
        <f t="shared" si="108"/>
        <v>1000</v>
      </c>
    </row>
    <row r="1170" spans="6:13" x14ac:dyDescent="0.25">
      <c r="F1170" s="1">
        <v>40162</v>
      </c>
      <c r="G1170">
        <v>215.94900000000001</v>
      </c>
      <c r="H1170" s="3">
        <f t="shared" si="103"/>
        <v>2.7213311262058282</v>
      </c>
      <c r="I1170" s="3">
        <f t="shared" si="105"/>
        <v>-0.33779611962323575</v>
      </c>
      <c r="J1170" s="3">
        <f t="shared" si="104"/>
        <v>3.0591272458290639</v>
      </c>
      <c r="K1170" s="3">
        <f t="shared" si="106"/>
        <v>2.3034508873940385</v>
      </c>
      <c r="L1170" s="3">
        <f t="shared" si="107"/>
        <v>1.2796068881571112</v>
      </c>
      <c r="M1170">
        <f t="shared" si="108"/>
        <v>1000</v>
      </c>
    </row>
    <row r="1171" spans="6:13" x14ac:dyDescent="0.25">
      <c r="F1171" s="1">
        <v>40193</v>
      </c>
      <c r="G1171">
        <v>216.68700000000001</v>
      </c>
      <c r="H1171" s="3">
        <f t="shared" si="103"/>
        <v>2.6257086429576137</v>
      </c>
      <c r="I1171" s="3">
        <f t="shared" si="105"/>
        <v>-0.12147427468470839</v>
      </c>
      <c r="J1171" s="3">
        <f t="shared" si="104"/>
        <v>2.7471829176423221</v>
      </c>
      <c r="K1171" s="3">
        <f t="shared" si="106"/>
        <v>2.5208885661740976</v>
      </c>
      <c r="L1171" s="3">
        <f t="shared" si="107"/>
        <v>1.1491232308939046</v>
      </c>
      <c r="M1171">
        <f t="shared" si="108"/>
        <v>1000</v>
      </c>
    </row>
    <row r="1172" spans="6:13" x14ac:dyDescent="0.25">
      <c r="F1172" s="1">
        <v>40224</v>
      </c>
      <c r="G1172">
        <v>216.74100000000001</v>
      </c>
      <c r="H1172" s="3">
        <f t="shared" ref="H1172:H1235" si="109">(G1172/G1160-1)*100</f>
        <v>2.1433317781453631</v>
      </c>
      <c r="I1172" s="3">
        <f t="shared" si="105"/>
        <v>3.7454116157582394E-2</v>
      </c>
      <c r="J1172" s="3">
        <f t="shared" si="104"/>
        <v>2.1058776619877806</v>
      </c>
      <c r="K1172" s="3">
        <f t="shared" si="106"/>
        <v>2.5927824573891098</v>
      </c>
      <c r="L1172" s="3">
        <f t="shared" si="107"/>
        <v>0.88087070113536869</v>
      </c>
      <c r="M1172">
        <f t="shared" si="108"/>
        <v>1000</v>
      </c>
    </row>
    <row r="1173" spans="6:13" x14ac:dyDescent="0.25">
      <c r="F1173" s="1">
        <v>40252</v>
      </c>
      <c r="G1173">
        <v>217.631</v>
      </c>
      <c r="H1173" s="3">
        <f t="shared" si="109"/>
        <v>2.3139594469439473</v>
      </c>
      <c r="I1173" s="3">
        <f t="shared" si="105"/>
        <v>0.2622470913126933</v>
      </c>
      <c r="J1173" s="3">
        <f t="shared" si="104"/>
        <v>2.051712355631254</v>
      </c>
      <c r="K1173" s="3">
        <f t="shared" si="106"/>
        <v>2.5588656443544475</v>
      </c>
      <c r="L1173" s="3">
        <f t="shared" si="107"/>
        <v>0.85821381453235079</v>
      </c>
      <c r="M1173">
        <f t="shared" si="108"/>
        <v>1000</v>
      </c>
    </row>
    <row r="1174" spans="6:13" x14ac:dyDescent="0.25">
      <c r="F1174" s="1">
        <v>40283</v>
      </c>
      <c r="G1174">
        <v>218.00899999999999</v>
      </c>
      <c r="H1174" s="3">
        <f t="shared" si="109"/>
        <v>2.2364471956480836</v>
      </c>
      <c r="I1174" s="3">
        <f t="shared" si="105"/>
        <v>0.51002483388476005</v>
      </c>
      <c r="J1174" s="3">
        <f t="shared" si="104"/>
        <v>1.7264223617633236</v>
      </c>
      <c r="K1174" s="3">
        <f t="shared" si="106"/>
        <v>2.425210189968388</v>
      </c>
      <c r="L1174" s="3">
        <f t="shared" si="107"/>
        <v>0.72214777891074966</v>
      </c>
      <c r="M1174">
        <f t="shared" si="108"/>
        <v>1000</v>
      </c>
    </row>
    <row r="1175" spans="6:13" x14ac:dyDescent="0.25">
      <c r="F1175" s="1">
        <v>40313</v>
      </c>
      <c r="G1175">
        <v>218.178</v>
      </c>
      <c r="H1175" s="3">
        <f t="shared" si="109"/>
        <v>2.0209860840939786</v>
      </c>
      <c r="I1175" s="3">
        <f t="shared" si="105"/>
        <v>0.78522665747247566</v>
      </c>
      <c r="J1175" s="3">
        <f t="shared" si="104"/>
        <v>1.2357594266215028</v>
      </c>
      <c r="K1175" s="3">
        <f t="shared" si="106"/>
        <v>2.171434233051825</v>
      </c>
      <c r="L1175" s="3">
        <f t="shared" si="107"/>
        <v>0.51690764958075741</v>
      </c>
      <c r="M1175">
        <f t="shared" si="108"/>
        <v>1000</v>
      </c>
    </row>
    <row r="1176" spans="6:13" x14ac:dyDescent="0.25">
      <c r="F1176" s="1">
        <v>40344</v>
      </c>
      <c r="G1176">
        <v>217.965</v>
      </c>
      <c r="H1176" s="3">
        <f t="shared" si="109"/>
        <v>1.053348972845658</v>
      </c>
      <c r="I1176" s="3">
        <f t="shared" si="105"/>
        <v>0.99190374218376942</v>
      </c>
      <c r="J1176" s="3">
        <f t="shared" si="104"/>
        <v>6.1445230661888561E-2</v>
      </c>
      <c r="K1176" s="3">
        <f t="shared" si="106"/>
        <v>1.8933570247156255</v>
      </c>
      <c r="L1176" s="3">
        <f t="shared" si="107"/>
        <v>2.5702016974467674E-2</v>
      </c>
      <c r="M1176">
        <f t="shared" si="108"/>
        <v>1000</v>
      </c>
    </row>
    <row r="1177" spans="6:13" x14ac:dyDescent="0.25">
      <c r="F1177" s="1">
        <v>40374</v>
      </c>
      <c r="G1177">
        <v>218.011</v>
      </c>
      <c r="H1177" s="3">
        <f t="shared" si="109"/>
        <v>1.2351927783014638</v>
      </c>
      <c r="I1177" s="3">
        <f t="shared" si="105"/>
        <v>1.2695999198485628</v>
      </c>
      <c r="J1177" s="3">
        <f t="shared" si="104"/>
        <v>-3.4407141547099007E-2</v>
      </c>
      <c r="K1177" s="3">
        <f t="shared" si="106"/>
        <v>1.5242679677961628</v>
      </c>
      <c r="L1177" s="3">
        <f t="shared" si="107"/>
        <v>-1.4392214441388022E-2</v>
      </c>
      <c r="M1177">
        <f t="shared" si="108"/>
        <v>0</v>
      </c>
    </row>
    <row r="1178" spans="6:13" x14ac:dyDescent="0.25">
      <c r="F1178" s="1">
        <v>40405</v>
      </c>
      <c r="G1178">
        <v>218.31200000000001</v>
      </c>
      <c r="H1178" s="3">
        <f t="shared" si="109"/>
        <v>1.1481045618392027</v>
      </c>
      <c r="I1178" s="3">
        <f t="shared" si="105"/>
        <v>1.4889710176652138</v>
      </c>
      <c r="J1178" s="3">
        <f t="shared" si="104"/>
        <v>-0.34086645582601105</v>
      </c>
      <c r="K1178" s="3">
        <f t="shared" si="106"/>
        <v>1.3366151914323232</v>
      </c>
      <c r="L1178" s="3">
        <f t="shared" si="107"/>
        <v>-0.14258153707445936</v>
      </c>
      <c r="M1178">
        <f t="shared" si="108"/>
        <v>0</v>
      </c>
    </row>
    <row r="1179" spans="6:13" x14ac:dyDescent="0.25">
      <c r="F1179" s="1">
        <v>40436</v>
      </c>
      <c r="G1179">
        <v>218.43899999999999</v>
      </c>
      <c r="H1179" s="3">
        <f t="shared" si="109"/>
        <v>1.1436826581592729</v>
      </c>
      <c r="I1179" s="3">
        <f t="shared" si="105"/>
        <v>1.6914617363987148</v>
      </c>
      <c r="J1179" s="3">
        <f t="shared" si="104"/>
        <v>-0.54777907823944183</v>
      </c>
      <c r="K1179" s="3">
        <f t="shared" si="106"/>
        <v>1.2760729092233656</v>
      </c>
      <c r="L1179" s="3">
        <f t="shared" si="107"/>
        <v>-0.22913132582478715</v>
      </c>
      <c r="M1179">
        <f t="shared" si="108"/>
        <v>0</v>
      </c>
    </row>
    <row r="1180" spans="6:13" x14ac:dyDescent="0.25">
      <c r="F1180" s="1">
        <v>40466</v>
      </c>
      <c r="G1180">
        <v>218.71100000000001</v>
      </c>
      <c r="H1180" s="3">
        <f t="shared" si="109"/>
        <v>1.1721876055269531</v>
      </c>
      <c r="I1180" s="3">
        <f t="shared" si="105"/>
        <v>1.8043813933164712</v>
      </c>
      <c r="J1180" s="3">
        <f t="shared" si="104"/>
        <v>-0.63219378778951807</v>
      </c>
      <c r="K1180" s="3">
        <f t="shared" si="106"/>
        <v>1.3711931378179931</v>
      </c>
      <c r="L1180" s="3">
        <f t="shared" si="107"/>
        <v>-0.26444128030586833</v>
      </c>
      <c r="M1180">
        <f t="shared" si="108"/>
        <v>0</v>
      </c>
    </row>
    <row r="1181" spans="6:13" x14ac:dyDescent="0.25">
      <c r="F1181" s="1">
        <v>40497</v>
      </c>
      <c r="G1181">
        <v>218.803</v>
      </c>
      <c r="H1181" s="3">
        <f t="shared" si="109"/>
        <v>1.1431609115702734</v>
      </c>
      <c r="I1181" s="3">
        <f t="shared" si="105"/>
        <v>1.7464534801864697</v>
      </c>
      <c r="J1181" s="3">
        <f t="shared" si="104"/>
        <v>-0.60329256861619629</v>
      </c>
      <c r="K1181" s="3">
        <f t="shared" si="106"/>
        <v>1.3970666264215352</v>
      </c>
      <c r="L1181" s="3">
        <f t="shared" si="107"/>
        <v>-0.25235214632795222</v>
      </c>
      <c r="M1181">
        <f t="shared" si="108"/>
        <v>0</v>
      </c>
    </row>
    <row r="1182" spans="6:13" x14ac:dyDescent="0.25">
      <c r="F1182" s="1">
        <v>40527</v>
      </c>
      <c r="G1182">
        <v>219.179</v>
      </c>
      <c r="H1182" s="3">
        <f t="shared" si="109"/>
        <v>1.4957235273143077</v>
      </c>
      <c r="I1182" s="3">
        <f t="shared" si="105"/>
        <v>1.6443195136121764</v>
      </c>
      <c r="J1182" s="3">
        <f t="shared" si="104"/>
        <v>-0.14859598629786874</v>
      </c>
      <c r="K1182" s="3">
        <f t="shared" si="106"/>
        <v>1.2455561055558735</v>
      </c>
      <c r="L1182" s="3">
        <f t="shared" si="107"/>
        <v>-6.2156436244521406E-2</v>
      </c>
      <c r="M1182">
        <f t="shared" si="108"/>
        <v>0</v>
      </c>
    </row>
    <row r="1183" spans="6:13" x14ac:dyDescent="0.25">
      <c r="F1183" s="1">
        <v>40558</v>
      </c>
      <c r="G1183">
        <v>220.22300000000001</v>
      </c>
      <c r="H1183" s="3">
        <f t="shared" si="109"/>
        <v>1.631846857448771</v>
      </c>
      <c r="I1183" s="3">
        <f t="shared" si="105"/>
        <v>1.5614976981531064</v>
      </c>
      <c r="J1183" s="3">
        <f t="shared" ref="J1183:J1246" si="110">H1183-I1183</f>
        <v>7.0349159295664654E-2</v>
      </c>
      <c r="K1183" s="3">
        <f t="shared" si="106"/>
        <v>1.0585783111996905</v>
      </c>
      <c r="L1183" s="3">
        <f t="shared" si="107"/>
        <v>2.9426454533243177E-2</v>
      </c>
      <c r="M1183">
        <f t="shared" si="108"/>
        <v>1000</v>
      </c>
    </row>
    <row r="1184" spans="6:13" x14ac:dyDescent="0.25">
      <c r="F1184" s="1">
        <v>40589</v>
      </c>
      <c r="G1184">
        <v>221.309</v>
      </c>
      <c r="H1184" s="3">
        <f t="shared" si="109"/>
        <v>2.1075846286581656</v>
      </c>
      <c r="I1184" s="3">
        <f t="shared" ref="I1184:I1247" si="111">AVERAGE(H1173:H1184)</f>
        <v>1.5585187690291733</v>
      </c>
      <c r="J1184" s="3">
        <f t="shared" si="110"/>
        <v>0.54906585962899235</v>
      </c>
      <c r="K1184" s="3">
        <f t="shared" ref="K1184:K1247" si="112">STDEV(J1173:J1184)</f>
        <v>0.91820842988703721</v>
      </c>
      <c r="L1184" s="3">
        <f t="shared" ref="L1184:L1247" si="113">J1184/STDEV($J$30:$J$1317)</f>
        <v>0.22966957552717079</v>
      </c>
      <c r="M1184">
        <f t="shared" ref="M1184:M1247" si="114">IF(L1184&gt;0,1000,0)</f>
        <v>1000</v>
      </c>
    </row>
    <row r="1185" spans="6:13" x14ac:dyDescent="0.25">
      <c r="F1185" s="1">
        <v>40617</v>
      </c>
      <c r="G1185">
        <v>223.46700000000001</v>
      </c>
      <c r="H1185" s="3">
        <f t="shared" si="109"/>
        <v>2.6816032642408505</v>
      </c>
      <c r="I1185" s="3">
        <f t="shared" si="111"/>
        <v>1.5891557538039152</v>
      </c>
      <c r="J1185" s="3">
        <f t="shared" si="110"/>
        <v>1.0924475104369353</v>
      </c>
      <c r="K1185" s="3">
        <f t="shared" si="112"/>
        <v>0.78178196854025717</v>
      </c>
      <c r="L1185" s="3">
        <f t="shared" si="113"/>
        <v>0.45696149488751975</v>
      </c>
      <c r="M1185">
        <f t="shared" si="114"/>
        <v>1000</v>
      </c>
    </row>
    <row r="1186" spans="6:13" x14ac:dyDescent="0.25">
      <c r="F1186" s="1">
        <v>40648</v>
      </c>
      <c r="G1186">
        <v>224.90600000000001</v>
      </c>
      <c r="H1186" s="3">
        <f t="shared" si="109"/>
        <v>3.1636308592764673</v>
      </c>
      <c r="I1186" s="3">
        <f t="shared" si="111"/>
        <v>1.6664210591062805</v>
      </c>
      <c r="J1186" s="3">
        <f t="shared" si="110"/>
        <v>1.4972098001701868</v>
      </c>
      <c r="K1186" s="3">
        <f t="shared" si="112"/>
        <v>0.74299801488750206</v>
      </c>
      <c r="L1186" s="3">
        <f t="shared" si="113"/>
        <v>0.62627011541485755</v>
      </c>
      <c r="M1186">
        <f t="shared" si="114"/>
        <v>1000</v>
      </c>
    </row>
    <row r="1187" spans="6:13" x14ac:dyDescent="0.25">
      <c r="F1187" s="1">
        <v>40678</v>
      </c>
      <c r="G1187">
        <v>225.964</v>
      </c>
      <c r="H1187" s="3">
        <f t="shared" si="109"/>
        <v>3.5686457846345609</v>
      </c>
      <c r="I1187" s="3">
        <f t="shared" si="111"/>
        <v>1.795392700817996</v>
      </c>
      <c r="J1187" s="3">
        <f t="shared" si="110"/>
        <v>1.773253083816565</v>
      </c>
      <c r="K1187" s="3">
        <f t="shared" si="112"/>
        <v>0.82400091539695131</v>
      </c>
      <c r="L1187" s="3">
        <f t="shared" si="113"/>
        <v>0.74173667133044308</v>
      </c>
      <c r="M1187">
        <f t="shared" si="114"/>
        <v>1000</v>
      </c>
    </row>
    <row r="1188" spans="6:13" x14ac:dyDescent="0.25">
      <c r="F1188" s="1">
        <v>40709</v>
      </c>
      <c r="G1188">
        <v>225.72200000000001</v>
      </c>
      <c r="H1188" s="3">
        <f t="shared" si="109"/>
        <v>3.5588282522423409</v>
      </c>
      <c r="I1188" s="3">
        <f t="shared" si="111"/>
        <v>2.0041826407677195</v>
      </c>
      <c r="J1188" s="3">
        <f t="shared" si="110"/>
        <v>1.5546456114746214</v>
      </c>
      <c r="K1188" s="3">
        <f t="shared" si="112"/>
        <v>0.90528943374670501</v>
      </c>
      <c r="L1188" s="3">
        <f t="shared" si="113"/>
        <v>0.65029502639960102</v>
      </c>
      <c r="M1188">
        <f t="shared" si="114"/>
        <v>1000</v>
      </c>
    </row>
    <row r="1189" spans="6:13" x14ac:dyDescent="0.25">
      <c r="F1189" s="1">
        <v>40739</v>
      </c>
      <c r="G1189">
        <v>225.922</v>
      </c>
      <c r="H1189" s="3">
        <f t="shared" si="109"/>
        <v>3.6287159822210757</v>
      </c>
      <c r="I1189" s="3">
        <f t="shared" si="111"/>
        <v>2.20364290776102</v>
      </c>
      <c r="J1189" s="3">
        <f t="shared" si="110"/>
        <v>1.4250730744600557</v>
      </c>
      <c r="K1189" s="3">
        <f t="shared" si="112"/>
        <v>0.94572182278763284</v>
      </c>
      <c r="L1189" s="3">
        <f t="shared" si="113"/>
        <v>0.5960959370659058</v>
      </c>
      <c r="M1189">
        <f t="shared" si="114"/>
        <v>1000</v>
      </c>
    </row>
    <row r="1190" spans="6:13" x14ac:dyDescent="0.25">
      <c r="F1190" s="1">
        <v>40770</v>
      </c>
      <c r="G1190">
        <v>226.54499999999999</v>
      </c>
      <c r="H1190" s="3">
        <f t="shared" si="109"/>
        <v>3.7712081791197782</v>
      </c>
      <c r="I1190" s="3">
        <f t="shared" si="111"/>
        <v>2.4222348758677348</v>
      </c>
      <c r="J1190" s="3">
        <f t="shared" si="110"/>
        <v>1.3489733032520435</v>
      </c>
      <c r="K1190" s="3">
        <f t="shared" si="112"/>
        <v>0.93912553453804259</v>
      </c>
      <c r="L1190" s="3">
        <f t="shared" si="113"/>
        <v>0.56426405051796258</v>
      </c>
      <c r="M1190">
        <f t="shared" si="114"/>
        <v>1000</v>
      </c>
    </row>
    <row r="1191" spans="6:13" x14ac:dyDescent="0.25">
      <c r="F1191" s="1">
        <v>40801</v>
      </c>
      <c r="G1191">
        <v>226.88900000000001</v>
      </c>
      <c r="H1191" s="3">
        <f t="shared" si="109"/>
        <v>3.8683568410402991</v>
      </c>
      <c r="I1191" s="3">
        <f t="shared" si="111"/>
        <v>2.6492910577744868</v>
      </c>
      <c r="J1191" s="3">
        <f t="shared" si="110"/>
        <v>1.2190657832658123</v>
      </c>
      <c r="K1191" s="3">
        <f t="shared" si="112"/>
        <v>0.87669151978203474</v>
      </c>
      <c r="L1191" s="3">
        <f t="shared" si="113"/>
        <v>0.50992484065853794</v>
      </c>
      <c r="M1191">
        <f t="shared" si="114"/>
        <v>1000</v>
      </c>
    </row>
    <row r="1192" spans="6:13" x14ac:dyDescent="0.25">
      <c r="F1192" s="1">
        <v>40831</v>
      </c>
      <c r="G1192">
        <v>226.42099999999999</v>
      </c>
      <c r="H1192" s="3">
        <f t="shared" si="109"/>
        <v>3.5251999213574026</v>
      </c>
      <c r="I1192" s="3">
        <f t="shared" si="111"/>
        <v>2.8453754174270247</v>
      </c>
      <c r="J1192" s="3">
        <f t="shared" si="110"/>
        <v>0.67982450393037785</v>
      </c>
      <c r="K1192" s="3">
        <f t="shared" si="112"/>
        <v>0.76119271641390807</v>
      </c>
      <c r="L1192" s="3">
        <f t="shared" si="113"/>
        <v>0.28436480344299836</v>
      </c>
      <c r="M1192">
        <f t="shared" si="114"/>
        <v>1000</v>
      </c>
    </row>
    <row r="1193" spans="6:13" x14ac:dyDescent="0.25">
      <c r="F1193" s="1">
        <v>40862</v>
      </c>
      <c r="G1193">
        <v>226.23</v>
      </c>
      <c r="H1193" s="3">
        <f t="shared" si="109"/>
        <v>3.3943775908008567</v>
      </c>
      <c r="I1193" s="3">
        <f t="shared" si="111"/>
        <v>3.0329768073629064</v>
      </c>
      <c r="J1193" s="3">
        <f t="shared" si="110"/>
        <v>0.36140078343795023</v>
      </c>
      <c r="K1193" s="3">
        <f t="shared" si="112"/>
        <v>0.63110221823931856</v>
      </c>
      <c r="L1193" s="3">
        <f t="shared" si="113"/>
        <v>0.15117087152981348</v>
      </c>
      <c r="M1193">
        <f t="shared" si="114"/>
        <v>1000</v>
      </c>
    </row>
    <row r="1194" spans="6:13" x14ac:dyDescent="0.25">
      <c r="F1194" s="1">
        <v>40892</v>
      </c>
      <c r="G1194">
        <v>225.672</v>
      </c>
      <c r="H1194" s="3">
        <f t="shared" si="109"/>
        <v>2.9624188448710953</v>
      </c>
      <c r="I1194" s="3">
        <f t="shared" si="111"/>
        <v>3.1552014171593048</v>
      </c>
      <c r="J1194" s="3">
        <f t="shared" si="110"/>
        <v>-0.1927825722882095</v>
      </c>
      <c r="K1194" s="3">
        <f t="shared" si="112"/>
        <v>0.63819586156879604</v>
      </c>
      <c r="L1194" s="3">
        <f t="shared" si="113"/>
        <v>-8.0639309055542077E-2</v>
      </c>
      <c r="M1194">
        <f t="shared" si="114"/>
        <v>0</v>
      </c>
    </row>
    <row r="1195" spans="6:13" x14ac:dyDescent="0.25">
      <c r="F1195" s="1">
        <v>40923</v>
      </c>
      <c r="G1195">
        <v>226.66499999999999</v>
      </c>
      <c r="H1195" s="3">
        <f t="shared" si="109"/>
        <v>2.9252167121508466</v>
      </c>
      <c r="I1195" s="3">
        <f t="shared" si="111"/>
        <v>3.262982238384478</v>
      </c>
      <c r="J1195" s="3">
        <f t="shared" si="110"/>
        <v>-0.33776552623363143</v>
      </c>
      <c r="K1195" s="3">
        <f t="shared" si="112"/>
        <v>0.69736175137242029</v>
      </c>
      <c r="L1195" s="3">
        <f t="shared" si="113"/>
        <v>-0.14128444462055464</v>
      </c>
      <c r="M1195">
        <f t="shared" si="114"/>
        <v>0</v>
      </c>
    </row>
    <row r="1196" spans="6:13" x14ac:dyDescent="0.25">
      <c r="F1196" s="1">
        <v>40954</v>
      </c>
      <c r="G1196">
        <v>227.66300000000001</v>
      </c>
      <c r="H1196" s="3">
        <f t="shared" si="109"/>
        <v>2.8710987804382082</v>
      </c>
      <c r="I1196" s="3">
        <f t="shared" si="111"/>
        <v>3.3266084176994823</v>
      </c>
      <c r="J1196" s="3">
        <f t="shared" si="110"/>
        <v>-0.45550963726127414</v>
      </c>
      <c r="K1196" s="3">
        <f t="shared" si="112"/>
        <v>0.79818733857199731</v>
      </c>
      <c r="L1196" s="3">
        <f t="shared" si="113"/>
        <v>-0.19053580404547937</v>
      </c>
      <c r="M1196">
        <f t="shared" si="114"/>
        <v>0</v>
      </c>
    </row>
    <row r="1197" spans="6:13" x14ac:dyDescent="0.25">
      <c r="F1197" s="1">
        <v>40983</v>
      </c>
      <c r="G1197">
        <v>229.392</v>
      </c>
      <c r="H1197" s="3">
        <f t="shared" si="109"/>
        <v>2.6513981930217811</v>
      </c>
      <c r="I1197" s="3">
        <f t="shared" si="111"/>
        <v>3.3240913284312263</v>
      </c>
      <c r="J1197" s="3">
        <f t="shared" si="110"/>
        <v>-0.6726931354094452</v>
      </c>
      <c r="K1197" s="3">
        <f t="shared" si="112"/>
        <v>0.90148436268573717</v>
      </c>
      <c r="L1197" s="3">
        <f t="shared" si="113"/>
        <v>-0.28138181269169371</v>
      </c>
      <c r="M1197">
        <f t="shared" si="114"/>
        <v>0</v>
      </c>
    </row>
    <row r="1198" spans="6:13" x14ac:dyDescent="0.25">
      <c r="F1198" s="1">
        <v>41014</v>
      </c>
      <c r="G1198">
        <v>230.08500000000001</v>
      </c>
      <c r="H1198" s="3">
        <f t="shared" si="109"/>
        <v>2.3027398112989372</v>
      </c>
      <c r="I1198" s="3">
        <f t="shared" si="111"/>
        <v>3.252350407766432</v>
      </c>
      <c r="J1198" s="3">
        <f t="shared" si="110"/>
        <v>-0.94961059646749479</v>
      </c>
      <c r="K1198" s="3">
        <f t="shared" si="112"/>
        <v>0.97444148141058917</v>
      </c>
      <c r="L1198" s="3">
        <f t="shared" si="113"/>
        <v>-0.39721402957773128</v>
      </c>
      <c r="M1198">
        <f t="shared" si="114"/>
        <v>0</v>
      </c>
    </row>
    <row r="1199" spans="6:13" x14ac:dyDescent="0.25">
      <c r="F1199" s="1">
        <v>41044</v>
      </c>
      <c r="G1199">
        <v>229.815</v>
      </c>
      <c r="H1199" s="3">
        <f t="shared" si="109"/>
        <v>1.7042537749375919</v>
      </c>
      <c r="I1199" s="3">
        <f t="shared" si="111"/>
        <v>3.096984406958351</v>
      </c>
      <c r="J1199" s="3">
        <f t="shared" si="110"/>
        <v>-1.3927306320207591</v>
      </c>
      <c r="K1199" s="3">
        <f t="shared" si="112"/>
        <v>1.0198482434125162</v>
      </c>
      <c r="L1199" s="3">
        <f t="shared" si="113"/>
        <v>-0.58256736868694226</v>
      </c>
      <c r="M1199">
        <f t="shared" si="114"/>
        <v>0</v>
      </c>
    </row>
    <row r="1200" spans="6:13" x14ac:dyDescent="0.25">
      <c r="F1200" s="1">
        <v>41075</v>
      </c>
      <c r="G1200">
        <v>229.47800000000001</v>
      </c>
      <c r="H1200" s="3">
        <f t="shared" si="109"/>
        <v>1.6639937622385137</v>
      </c>
      <c r="I1200" s="3">
        <f t="shared" si="111"/>
        <v>2.9390815327913651</v>
      </c>
      <c r="J1200" s="3">
        <f t="shared" si="110"/>
        <v>-1.2750877705528514</v>
      </c>
      <c r="K1200" s="3">
        <f t="shared" si="112"/>
        <v>1.0091916208210472</v>
      </c>
      <c r="L1200" s="3">
        <f t="shared" si="113"/>
        <v>-0.53335836109103552</v>
      </c>
      <c r="M1200">
        <f t="shared" si="114"/>
        <v>0</v>
      </c>
    </row>
    <row r="1201" spans="6:13" x14ac:dyDescent="0.25">
      <c r="F1201" s="1">
        <v>41105</v>
      </c>
      <c r="G1201">
        <v>229.10400000000001</v>
      </c>
      <c r="H1201" s="3">
        <f t="shared" si="109"/>
        <v>1.4084507042253502</v>
      </c>
      <c r="I1201" s="3">
        <f t="shared" si="111"/>
        <v>2.7540594262917217</v>
      </c>
      <c r="J1201" s="3">
        <f t="shared" si="110"/>
        <v>-1.3456087220663715</v>
      </c>
      <c r="K1201" s="3">
        <f t="shared" si="112"/>
        <v>0.96443923261360243</v>
      </c>
      <c r="L1201" s="3">
        <f t="shared" si="113"/>
        <v>-0.5628566748467414</v>
      </c>
      <c r="M1201">
        <f t="shared" si="114"/>
        <v>0</v>
      </c>
    </row>
    <row r="1202" spans="6:13" x14ac:dyDescent="0.25">
      <c r="F1202" s="1">
        <v>41136</v>
      </c>
      <c r="G1202">
        <v>230.37899999999999</v>
      </c>
      <c r="H1202" s="3">
        <f t="shared" si="109"/>
        <v>1.692378997550148</v>
      </c>
      <c r="I1202" s="3">
        <f t="shared" si="111"/>
        <v>2.580823661160919</v>
      </c>
      <c r="J1202" s="3">
        <f t="shared" si="110"/>
        <v>-0.88844466361077101</v>
      </c>
      <c r="K1202" s="3">
        <f t="shared" si="112"/>
        <v>0.83451831958799716</v>
      </c>
      <c r="L1202" s="3">
        <f t="shared" si="113"/>
        <v>-0.37162884049782841</v>
      </c>
      <c r="M1202">
        <f t="shared" si="114"/>
        <v>0</v>
      </c>
    </row>
    <row r="1203" spans="6:13" x14ac:dyDescent="0.25">
      <c r="F1203" s="1">
        <v>41167</v>
      </c>
      <c r="G1203">
        <v>231.40700000000001</v>
      </c>
      <c r="H1203" s="3">
        <f t="shared" si="109"/>
        <v>1.9912820806649911</v>
      </c>
      <c r="I1203" s="3">
        <f t="shared" si="111"/>
        <v>2.4244007644629768</v>
      </c>
      <c r="J1203" s="3">
        <f t="shared" si="110"/>
        <v>-0.43311868379798568</v>
      </c>
      <c r="K1203" s="3">
        <f t="shared" si="112"/>
        <v>0.6528941079845052</v>
      </c>
      <c r="L1203" s="3">
        <f t="shared" si="113"/>
        <v>-0.18116985879979078</v>
      </c>
      <c r="M1203">
        <f t="shared" si="114"/>
        <v>0</v>
      </c>
    </row>
    <row r="1204" spans="6:13" x14ac:dyDescent="0.25">
      <c r="F1204" s="1">
        <v>41197</v>
      </c>
      <c r="G1204">
        <v>231.31700000000001</v>
      </c>
      <c r="H1204" s="3">
        <f t="shared" si="109"/>
        <v>2.1623435988711304</v>
      </c>
      <c r="I1204" s="3">
        <f t="shared" si="111"/>
        <v>2.310829404255788</v>
      </c>
      <c r="J1204" s="3">
        <f t="shared" si="110"/>
        <v>-0.14848580538465761</v>
      </c>
      <c r="K1204" s="3">
        <f t="shared" si="112"/>
        <v>0.54262319778130597</v>
      </c>
      <c r="L1204" s="3">
        <f t="shared" si="113"/>
        <v>-6.2110348506366465E-2</v>
      </c>
      <c r="M1204">
        <f t="shared" si="114"/>
        <v>0</v>
      </c>
    </row>
    <row r="1205" spans="6:13" x14ac:dyDescent="0.25">
      <c r="F1205" s="1">
        <v>41228</v>
      </c>
      <c r="G1205">
        <v>230.221</v>
      </c>
      <c r="H1205" s="3">
        <f t="shared" si="109"/>
        <v>1.7641338460858469</v>
      </c>
      <c r="I1205" s="3">
        <f t="shared" si="111"/>
        <v>2.1749757588628706</v>
      </c>
      <c r="J1205" s="3">
        <f t="shared" si="110"/>
        <v>-0.41084191277702375</v>
      </c>
      <c r="K1205" s="3">
        <f t="shared" si="112"/>
        <v>0.45049074466458705</v>
      </c>
      <c r="L1205" s="3">
        <f t="shared" si="113"/>
        <v>-0.17185167509782573</v>
      </c>
      <c r="M1205">
        <f t="shared" si="114"/>
        <v>0</v>
      </c>
    </row>
    <row r="1206" spans="6:13" x14ac:dyDescent="0.25">
      <c r="F1206" s="1">
        <v>41258</v>
      </c>
      <c r="G1206">
        <v>229.601</v>
      </c>
      <c r="H1206" s="3">
        <f t="shared" si="109"/>
        <v>1.7410223687475579</v>
      </c>
      <c r="I1206" s="3">
        <f t="shared" si="111"/>
        <v>2.0731927191859083</v>
      </c>
      <c r="J1206" s="3">
        <f t="shared" si="110"/>
        <v>-0.33217035043835041</v>
      </c>
      <c r="K1206" s="3">
        <f t="shared" si="112"/>
        <v>0.43759525638130764</v>
      </c>
      <c r="L1206" s="3">
        <f t="shared" si="113"/>
        <v>-0.13894403021057766</v>
      </c>
      <c r="M1206">
        <f t="shared" si="114"/>
        <v>0</v>
      </c>
    </row>
    <row r="1207" spans="6:13" x14ac:dyDescent="0.25">
      <c r="F1207" s="1">
        <v>41289</v>
      </c>
      <c r="G1207">
        <v>230.28</v>
      </c>
      <c r="H1207" s="3">
        <f t="shared" si="109"/>
        <v>1.5948646681225531</v>
      </c>
      <c r="I1207" s="3">
        <f t="shared" si="111"/>
        <v>1.9623300488502178</v>
      </c>
      <c r="J1207" s="3">
        <f t="shared" si="110"/>
        <v>-0.36746538072766466</v>
      </c>
      <c r="K1207" s="3">
        <f t="shared" si="112"/>
        <v>0.43531382794420143</v>
      </c>
      <c r="L1207" s="3">
        <f t="shared" si="113"/>
        <v>-0.15370764095527567</v>
      </c>
      <c r="M1207">
        <f t="shared" si="114"/>
        <v>0</v>
      </c>
    </row>
    <row r="1208" spans="6:13" x14ac:dyDescent="0.25">
      <c r="F1208" s="1">
        <v>41320</v>
      </c>
      <c r="G1208">
        <v>232.166</v>
      </c>
      <c r="H1208" s="3">
        <f t="shared" si="109"/>
        <v>1.9779235097490577</v>
      </c>
      <c r="I1208" s="3">
        <f t="shared" si="111"/>
        <v>1.8878987762927883</v>
      </c>
      <c r="J1208" s="3">
        <f t="shared" si="110"/>
        <v>9.0024733456269379E-2</v>
      </c>
      <c r="K1208" s="3">
        <f t="shared" si="112"/>
        <v>0.49070932387905286</v>
      </c>
      <c r="L1208" s="3">
        <f t="shared" si="113"/>
        <v>3.7656579729468079E-2</v>
      </c>
      <c r="M1208">
        <f t="shared" si="114"/>
        <v>1000</v>
      </c>
    </row>
    <row r="1209" spans="6:13" x14ac:dyDescent="0.25">
      <c r="F1209" s="1">
        <v>41348</v>
      </c>
      <c r="G1209">
        <v>232.773</v>
      </c>
      <c r="H1209" s="3">
        <f t="shared" si="109"/>
        <v>1.4738962125967703</v>
      </c>
      <c r="I1209" s="3">
        <f t="shared" si="111"/>
        <v>1.7897736112573706</v>
      </c>
      <c r="J1209" s="3">
        <f t="shared" si="110"/>
        <v>-0.31587739866060027</v>
      </c>
      <c r="K1209" s="3">
        <f t="shared" si="112"/>
        <v>0.50169404213610713</v>
      </c>
      <c r="L1209" s="3">
        <f t="shared" si="113"/>
        <v>-0.13212882716479182</v>
      </c>
      <c r="M1209">
        <f t="shared" si="114"/>
        <v>0</v>
      </c>
    </row>
    <row r="1210" spans="6:13" x14ac:dyDescent="0.25">
      <c r="F1210" s="1">
        <v>41379</v>
      </c>
      <c r="G1210">
        <v>232.53100000000001</v>
      </c>
      <c r="H1210" s="3">
        <f t="shared" si="109"/>
        <v>1.0630853814894481</v>
      </c>
      <c r="I1210" s="3">
        <f t="shared" si="111"/>
        <v>1.6864690754399134</v>
      </c>
      <c r="J1210" s="3">
        <f t="shared" si="110"/>
        <v>-0.62338369395046533</v>
      </c>
      <c r="K1210" s="3">
        <f t="shared" si="112"/>
        <v>0.49258838250437886</v>
      </c>
      <c r="L1210" s="3">
        <f t="shared" si="113"/>
        <v>-0.26075609304301972</v>
      </c>
      <c r="M1210">
        <f t="shared" si="114"/>
        <v>0</v>
      </c>
    </row>
    <row r="1211" spans="6:13" x14ac:dyDescent="0.25">
      <c r="F1211" s="1">
        <v>41409</v>
      </c>
      <c r="G1211">
        <v>232.94499999999999</v>
      </c>
      <c r="H1211" s="3">
        <f t="shared" si="109"/>
        <v>1.3619650588516885</v>
      </c>
      <c r="I1211" s="3">
        <f t="shared" si="111"/>
        <v>1.657945015766088</v>
      </c>
      <c r="J1211" s="3">
        <f t="shared" si="110"/>
        <v>-0.29597995691439949</v>
      </c>
      <c r="K1211" s="3">
        <f t="shared" si="112"/>
        <v>0.4345632575002264</v>
      </c>
      <c r="L1211" s="3">
        <f t="shared" si="113"/>
        <v>-0.12380589664601141</v>
      </c>
      <c r="M1211">
        <f t="shared" si="114"/>
        <v>0</v>
      </c>
    </row>
    <row r="1212" spans="6:13" x14ac:dyDescent="0.25">
      <c r="F1212" s="1">
        <v>41440</v>
      </c>
      <c r="G1212">
        <v>233.50399999999999</v>
      </c>
      <c r="H1212" s="3">
        <f t="shared" si="109"/>
        <v>1.7544165453768912</v>
      </c>
      <c r="I1212" s="3">
        <f t="shared" si="111"/>
        <v>1.665480247694286</v>
      </c>
      <c r="J1212" s="3">
        <f t="shared" si="110"/>
        <v>8.8936297682605137E-2</v>
      </c>
      <c r="K1212" s="3">
        <f t="shared" si="112"/>
        <v>0.39853073774841397</v>
      </c>
      <c r="L1212" s="3">
        <f t="shared" si="113"/>
        <v>3.7201296309925358E-2</v>
      </c>
      <c r="M1212">
        <f t="shared" si="114"/>
        <v>1000</v>
      </c>
    </row>
    <row r="1213" spans="6:13" x14ac:dyDescent="0.25">
      <c r="F1213" s="1">
        <v>41470</v>
      </c>
      <c r="G1213">
        <v>233.596</v>
      </c>
      <c r="H1213" s="3">
        <f t="shared" si="109"/>
        <v>1.9606816118443948</v>
      </c>
      <c r="I1213" s="3">
        <f t="shared" si="111"/>
        <v>1.7114994899958731</v>
      </c>
      <c r="J1213" s="3">
        <f t="shared" si="110"/>
        <v>0.24918212184852173</v>
      </c>
      <c r="K1213" s="3">
        <f t="shared" si="112"/>
        <v>0.31778996714663932</v>
      </c>
      <c r="L1213" s="3">
        <f t="shared" si="113"/>
        <v>0.10423076057320364</v>
      </c>
      <c r="M1213">
        <f t="shared" si="114"/>
        <v>1000</v>
      </c>
    </row>
    <row r="1214" spans="6:13" x14ac:dyDescent="0.25">
      <c r="F1214" s="1">
        <v>41501</v>
      </c>
      <c r="G1214">
        <v>233.87700000000001</v>
      </c>
      <c r="H1214" s="3">
        <f t="shared" si="109"/>
        <v>1.5183675595431989</v>
      </c>
      <c r="I1214" s="3">
        <f t="shared" si="111"/>
        <v>1.6969985368286273</v>
      </c>
      <c r="J1214" s="3">
        <f t="shared" si="110"/>
        <v>-0.17863097728542843</v>
      </c>
      <c r="K1214" s="3">
        <f t="shared" si="112"/>
        <v>0.2544597915405154</v>
      </c>
      <c r="L1214" s="3">
        <f t="shared" si="113"/>
        <v>-7.4719817321859464E-2</v>
      </c>
      <c r="M1214">
        <f t="shared" si="114"/>
        <v>0</v>
      </c>
    </row>
    <row r="1215" spans="6:13" x14ac:dyDescent="0.25">
      <c r="F1215" s="1">
        <v>41532</v>
      </c>
      <c r="G1215">
        <v>234.149</v>
      </c>
      <c r="H1215" s="3">
        <f t="shared" si="109"/>
        <v>1.184925261552161</v>
      </c>
      <c r="I1215" s="3">
        <f t="shared" si="111"/>
        <v>1.6298021352358916</v>
      </c>
      <c r="J1215" s="3">
        <f t="shared" si="110"/>
        <v>-0.44487687368373052</v>
      </c>
      <c r="K1215" s="3">
        <f t="shared" si="112"/>
        <v>0.25536285344836845</v>
      </c>
      <c r="L1215" s="3">
        <f t="shared" si="113"/>
        <v>-0.18608820954527627</v>
      </c>
      <c r="M1215">
        <f t="shared" si="114"/>
        <v>0</v>
      </c>
    </row>
    <row r="1216" spans="6:13" x14ac:dyDescent="0.25">
      <c r="F1216" s="1">
        <v>41562</v>
      </c>
      <c r="G1216">
        <v>233.54599999999999</v>
      </c>
      <c r="H1216" s="3">
        <f t="shared" si="109"/>
        <v>0.96361270464340176</v>
      </c>
      <c r="I1216" s="3">
        <f t="shared" si="111"/>
        <v>1.5299078940502475</v>
      </c>
      <c r="J1216" s="3">
        <f t="shared" si="110"/>
        <v>-0.56629518940684576</v>
      </c>
      <c r="K1216" s="3">
        <f t="shared" si="112"/>
        <v>0.27204934906522982</v>
      </c>
      <c r="L1216" s="3">
        <f t="shared" si="113"/>
        <v>-0.23687645752010886</v>
      </c>
      <c r="M1216">
        <f t="shared" si="114"/>
        <v>0</v>
      </c>
    </row>
    <row r="1217" spans="6:13" x14ac:dyDescent="0.25">
      <c r="F1217" s="1">
        <v>41593</v>
      </c>
      <c r="G1217">
        <v>233.06899999999999</v>
      </c>
      <c r="H1217" s="3">
        <f t="shared" si="109"/>
        <v>1.2370722045339066</v>
      </c>
      <c r="I1217" s="3">
        <f t="shared" si="111"/>
        <v>1.4859860905875857</v>
      </c>
      <c r="J1217" s="3">
        <f t="shared" si="110"/>
        <v>-0.24891388605367903</v>
      </c>
      <c r="K1217" s="3">
        <f t="shared" si="112"/>
        <v>0.26781324340903118</v>
      </c>
      <c r="L1217" s="3">
        <f t="shared" si="113"/>
        <v>-0.10411855982339861</v>
      </c>
      <c r="M1217">
        <f t="shared" si="114"/>
        <v>0</v>
      </c>
    </row>
    <row r="1218" spans="6:13" x14ac:dyDescent="0.25">
      <c r="F1218" s="1">
        <v>41623</v>
      </c>
      <c r="G1218">
        <v>233.04900000000001</v>
      </c>
      <c r="H1218" s="3">
        <f t="shared" si="109"/>
        <v>1.501735619618394</v>
      </c>
      <c r="I1218" s="3">
        <f t="shared" si="111"/>
        <v>1.4660455281601552</v>
      </c>
      <c r="J1218" s="3">
        <f t="shared" si="110"/>
        <v>3.569009145823876E-2</v>
      </c>
      <c r="K1218" s="3">
        <f t="shared" si="112"/>
        <v>0.27785033949426802</v>
      </c>
      <c r="L1218" s="3">
        <f t="shared" si="113"/>
        <v>1.4928861468965347E-2</v>
      </c>
      <c r="M1218">
        <f t="shared" si="114"/>
        <v>1000</v>
      </c>
    </row>
    <row r="1219" spans="6:13" x14ac:dyDescent="0.25">
      <c r="F1219" s="1">
        <v>41654</v>
      </c>
      <c r="G1219">
        <v>233.916</v>
      </c>
      <c r="H1219" s="3">
        <f t="shared" si="109"/>
        <v>1.5789473684210575</v>
      </c>
      <c r="I1219" s="3">
        <f t="shared" si="111"/>
        <v>1.4647190865183644</v>
      </c>
      <c r="J1219" s="3">
        <f t="shared" si="110"/>
        <v>0.11422828190269319</v>
      </c>
      <c r="K1219" s="3">
        <f t="shared" si="112"/>
        <v>0.28838504700287576</v>
      </c>
      <c r="L1219" s="3">
        <f t="shared" si="113"/>
        <v>4.7780718028100605E-2</v>
      </c>
      <c r="M1219">
        <f t="shared" si="114"/>
        <v>1000</v>
      </c>
    </row>
    <row r="1220" spans="6:13" x14ac:dyDescent="0.25">
      <c r="F1220" s="1">
        <v>41685</v>
      </c>
      <c r="G1220">
        <v>234.78100000000001</v>
      </c>
      <c r="H1220" s="3">
        <f t="shared" si="109"/>
        <v>1.1263492501055294</v>
      </c>
      <c r="I1220" s="3">
        <f t="shared" si="111"/>
        <v>1.3937545648814036</v>
      </c>
      <c r="J1220" s="3">
        <f t="shared" si="110"/>
        <v>-0.26740531477587415</v>
      </c>
      <c r="K1220" s="3">
        <f t="shared" si="112"/>
        <v>0.276787418202322</v>
      </c>
      <c r="L1220" s="3">
        <f t="shared" si="113"/>
        <v>-0.11185336706198226</v>
      </c>
      <c r="M1220">
        <f t="shared" si="114"/>
        <v>0</v>
      </c>
    </row>
    <row r="1221" spans="6:13" x14ac:dyDescent="0.25">
      <c r="F1221" s="1">
        <v>41713</v>
      </c>
      <c r="G1221">
        <v>236.29300000000001</v>
      </c>
      <c r="H1221" s="3">
        <f t="shared" si="109"/>
        <v>1.5122028757630801</v>
      </c>
      <c r="I1221" s="3">
        <f t="shared" si="111"/>
        <v>1.3969467868119294</v>
      </c>
      <c r="J1221" s="3">
        <f t="shared" si="110"/>
        <v>0.11525608895115069</v>
      </c>
      <c r="K1221" s="3">
        <f t="shared" si="112"/>
        <v>0.28873154983124649</v>
      </c>
      <c r="L1221" s="3">
        <f t="shared" si="113"/>
        <v>4.8210640967950795E-2</v>
      </c>
      <c r="M1221">
        <f t="shared" si="114"/>
        <v>1000</v>
      </c>
    </row>
    <row r="1222" spans="6:13" x14ac:dyDescent="0.25">
      <c r="F1222" s="1">
        <v>41744</v>
      </c>
      <c r="G1222">
        <v>237.072</v>
      </c>
      <c r="H1222" s="3">
        <f t="shared" si="109"/>
        <v>1.9528578985167577</v>
      </c>
      <c r="I1222" s="3">
        <f t="shared" si="111"/>
        <v>1.4710944965642054</v>
      </c>
      <c r="J1222" s="3">
        <f t="shared" si="110"/>
        <v>0.48176340195255229</v>
      </c>
      <c r="K1222" s="3">
        <f t="shared" si="112"/>
        <v>0.30617948968297798</v>
      </c>
      <c r="L1222" s="3">
        <f t="shared" si="113"/>
        <v>0.20151753034824091</v>
      </c>
      <c r="M1222">
        <f t="shared" si="114"/>
        <v>1000</v>
      </c>
    </row>
    <row r="1223" spans="6:13" x14ac:dyDescent="0.25">
      <c r="F1223" s="1">
        <v>41774</v>
      </c>
      <c r="G1223">
        <v>237.9</v>
      </c>
      <c r="H1223" s="3">
        <f t="shared" si="109"/>
        <v>2.1271115499366777</v>
      </c>
      <c r="I1223" s="3">
        <f t="shared" si="111"/>
        <v>1.5348567041546211</v>
      </c>
      <c r="J1223" s="3">
        <f t="shared" si="110"/>
        <v>0.59225484578205667</v>
      </c>
      <c r="K1223" s="3">
        <f t="shared" si="112"/>
        <v>0.35218516227420865</v>
      </c>
      <c r="L1223" s="3">
        <f t="shared" si="113"/>
        <v>0.24773516081765964</v>
      </c>
      <c r="M1223">
        <f t="shared" si="114"/>
        <v>1000</v>
      </c>
    </row>
    <row r="1224" spans="6:13" x14ac:dyDescent="0.25">
      <c r="F1224" s="1">
        <v>41805</v>
      </c>
      <c r="G1224">
        <v>238.34299999999999</v>
      </c>
      <c r="H1224" s="3">
        <f t="shared" si="109"/>
        <v>2.0723413731670526</v>
      </c>
      <c r="I1224" s="3">
        <f t="shared" si="111"/>
        <v>1.5613504398038012</v>
      </c>
      <c r="J1224" s="3">
        <f t="shared" si="110"/>
        <v>0.51099093336325141</v>
      </c>
      <c r="K1224" s="3">
        <f t="shared" si="112"/>
        <v>0.38195225907052061</v>
      </c>
      <c r="L1224" s="3">
        <f t="shared" si="113"/>
        <v>0.2137431579575374</v>
      </c>
      <c r="M1224">
        <f t="shared" si="114"/>
        <v>1000</v>
      </c>
    </row>
    <row r="1225" spans="6:13" x14ac:dyDescent="0.25">
      <c r="F1225" s="1">
        <v>41835</v>
      </c>
      <c r="G1225">
        <v>238.25</v>
      </c>
      <c r="H1225" s="3">
        <f t="shared" si="109"/>
        <v>1.9923286357643066</v>
      </c>
      <c r="I1225" s="3">
        <f t="shared" si="111"/>
        <v>1.5639876917971269</v>
      </c>
      <c r="J1225" s="3">
        <f t="shared" si="110"/>
        <v>0.4283409439671797</v>
      </c>
      <c r="K1225" s="3">
        <f t="shared" si="112"/>
        <v>0.39447664369986524</v>
      </c>
      <c r="L1225" s="3">
        <f t="shared" si="113"/>
        <v>0.17917137089587715</v>
      </c>
      <c r="M1225">
        <f t="shared" si="114"/>
        <v>1000</v>
      </c>
    </row>
    <row r="1226" spans="6:13" x14ac:dyDescent="0.25">
      <c r="F1226" s="1">
        <v>41866</v>
      </c>
      <c r="G1226">
        <v>237.852</v>
      </c>
      <c r="H1226" s="3">
        <f t="shared" si="109"/>
        <v>1.6996113341628316</v>
      </c>
      <c r="I1226" s="3">
        <f t="shared" si="111"/>
        <v>1.5790913396820965</v>
      </c>
      <c r="J1226" s="3">
        <f t="shared" si="110"/>
        <v>0.12051999448073514</v>
      </c>
      <c r="K1226" s="3">
        <f t="shared" si="112"/>
        <v>0.38827700530717341</v>
      </c>
      <c r="L1226" s="3">
        <f t="shared" si="113"/>
        <v>5.0412487845503319E-2</v>
      </c>
      <c r="M1226">
        <f t="shared" si="114"/>
        <v>1000</v>
      </c>
    </row>
    <row r="1227" spans="6:13" x14ac:dyDescent="0.25">
      <c r="F1227" s="1">
        <v>41897</v>
      </c>
      <c r="G1227">
        <v>238.03100000000001</v>
      </c>
      <c r="H1227" s="3">
        <f t="shared" si="109"/>
        <v>1.657918675715031</v>
      </c>
      <c r="I1227" s="3">
        <f t="shared" si="111"/>
        <v>1.6185074575290022</v>
      </c>
      <c r="J1227" s="3">
        <f t="shared" si="110"/>
        <v>3.9411218186028885E-2</v>
      </c>
      <c r="K1227" s="3">
        <f t="shared" si="112"/>
        <v>0.35317976934090328</v>
      </c>
      <c r="L1227" s="3">
        <f t="shared" si="113"/>
        <v>1.6485377105599261E-2</v>
      </c>
      <c r="M1227">
        <f t="shared" si="114"/>
        <v>1000</v>
      </c>
    </row>
    <row r="1228" spans="6:13" x14ac:dyDescent="0.25">
      <c r="F1228" s="1">
        <v>41927</v>
      </c>
      <c r="G1228">
        <v>237.43299999999999</v>
      </c>
      <c r="H1228" s="3">
        <f t="shared" si="109"/>
        <v>1.664340215632043</v>
      </c>
      <c r="I1228" s="3">
        <f t="shared" si="111"/>
        <v>1.6769014167780558</v>
      </c>
      <c r="J1228" s="3">
        <f t="shared" si="110"/>
        <v>-1.2561201146012779E-2</v>
      </c>
      <c r="K1228" s="3">
        <f t="shared" si="112"/>
        <v>0.28617889568985905</v>
      </c>
      <c r="L1228" s="3">
        <f t="shared" si="113"/>
        <v>-5.2542435205596844E-3</v>
      </c>
      <c r="M1228">
        <f t="shared" si="114"/>
        <v>0</v>
      </c>
    </row>
    <row r="1229" spans="6:13" x14ac:dyDescent="0.25">
      <c r="F1229" s="1">
        <v>41958</v>
      </c>
      <c r="G1229">
        <v>236.15100000000001</v>
      </c>
      <c r="H1229" s="3">
        <f t="shared" si="109"/>
        <v>1.3223551823708934</v>
      </c>
      <c r="I1229" s="3">
        <f t="shared" si="111"/>
        <v>1.6840083315978045</v>
      </c>
      <c r="J1229" s="3">
        <f t="shared" si="110"/>
        <v>-0.36165314922691105</v>
      </c>
      <c r="K1229" s="3">
        <f t="shared" si="112"/>
        <v>0.30219475210030211</v>
      </c>
      <c r="L1229" s="3">
        <f t="shared" si="113"/>
        <v>-0.15127643399124094</v>
      </c>
      <c r="M1229">
        <f t="shared" si="114"/>
        <v>0</v>
      </c>
    </row>
    <row r="1230" spans="6:13" x14ac:dyDescent="0.25">
      <c r="F1230" s="1">
        <v>41988</v>
      </c>
      <c r="G1230">
        <v>234.81200000000001</v>
      </c>
      <c r="H1230" s="3">
        <f t="shared" si="109"/>
        <v>0.7564932696557447</v>
      </c>
      <c r="I1230" s="3">
        <f t="shared" si="111"/>
        <v>1.6219048024342504</v>
      </c>
      <c r="J1230" s="3">
        <f t="shared" si="110"/>
        <v>-0.86541153277850569</v>
      </c>
      <c r="K1230" s="3">
        <f t="shared" si="112"/>
        <v>0.42151153013932763</v>
      </c>
      <c r="L1230" s="3">
        <f t="shared" si="113"/>
        <v>-0.36199427792480177</v>
      </c>
      <c r="M1230">
        <f t="shared" si="114"/>
        <v>0</v>
      </c>
    </row>
    <row r="1231" spans="6:13" x14ac:dyDescent="0.25">
      <c r="F1231" s="1">
        <v>42019</v>
      </c>
      <c r="G1231">
        <v>233.70699999999999</v>
      </c>
      <c r="H1231" s="3">
        <f t="shared" si="109"/>
        <v>-8.9348313069648189E-2</v>
      </c>
      <c r="I1231" s="3">
        <f t="shared" si="111"/>
        <v>1.482880162310025</v>
      </c>
      <c r="J1231" s="3">
        <f t="shared" si="110"/>
        <v>-1.5722284753796731</v>
      </c>
      <c r="K1231" s="3">
        <f t="shared" si="112"/>
        <v>0.63446499789138522</v>
      </c>
      <c r="L1231" s="3">
        <f t="shared" si="113"/>
        <v>-0.65764978870872348</v>
      </c>
      <c r="M1231">
        <f t="shared" si="114"/>
        <v>0</v>
      </c>
    </row>
    <row r="1232" spans="6:13" x14ac:dyDescent="0.25">
      <c r="F1232" s="1">
        <v>42050</v>
      </c>
      <c r="G1232">
        <v>234.72200000000001</v>
      </c>
      <c r="H1232" s="3">
        <f t="shared" si="109"/>
        <v>-2.5129801815304553E-2</v>
      </c>
      <c r="I1232" s="3">
        <f t="shared" si="111"/>
        <v>1.3869235746499555</v>
      </c>
      <c r="J1232" s="3">
        <f t="shared" si="110"/>
        <v>-1.4120533764652601</v>
      </c>
      <c r="K1232" s="3">
        <f t="shared" si="112"/>
        <v>0.7440893513922936</v>
      </c>
      <c r="L1232" s="3">
        <f t="shared" si="113"/>
        <v>-0.59064990821614771</v>
      </c>
      <c r="M1232">
        <f t="shared" si="114"/>
        <v>0</v>
      </c>
    </row>
    <row r="1233" spans="6:13" x14ac:dyDescent="0.25">
      <c r="F1233" s="1">
        <v>42078</v>
      </c>
      <c r="G1233">
        <v>236.119</v>
      </c>
      <c r="H1233" s="3">
        <f t="shared" si="109"/>
        <v>-7.3637390866432284E-2</v>
      </c>
      <c r="I1233" s="3">
        <f t="shared" si="111"/>
        <v>1.2547702190974961</v>
      </c>
      <c r="J1233" s="3">
        <f t="shared" si="110"/>
        <v>-1.3284076099639284</v>
      </c>
      <c r="K1233" s="3">
        <f t="shared" si="112"/>
        <v>0.80917412185457882</v>
      </c>
      <c r="L1233" s="3">
        <f t="shared" si="113"/>
        <v>-0.55566159606724341</v>
      </c>
      <c r="M1233">
        <f t="shared" si="114"/>
        <v>0</v>
      </c>
    </row>
    <row r="1234" spans="6:13" x14ac:dyDescent="0.25">
      <c r="F1234" s="1">
        <v>42109</v>
      </c>
      <c r="G1234">
        <v>236.59899999999999</v>
      </c>
      <c r="H1234" s="3">
        <f t="shared" si="109"/>
        <v>-0.19951744617668909</v>
      </c>
      <c r="I1234" s="3">
        <f t="shared" si="111"/>
        <v>1.0754056070397089</v>
      </c>
      <c r="J1234" s="3">
        <f t="shared" si="110"/>
        <v>-1.274923053216398</v>
      </c>
      <c r="K1234" s="3">
        <f t="shared" si="112"/>
        <v>0.81738183373252427</v>
      </c>
      <c r="L1234" s="3">
        <f t="shared" si="113"/>
        <v>-0.53328946123124321</v>
      </c>
      <c r="M1234">
        <f t="shared" si="114"/>
        <v>0</v>
      </c>
    </row>
    <row r="1235" spans="6:13" x14ac:dyDescent="0.25">
      <c r="F1235" s="1">
        <v>42139</v>
      </c>
      <c r="G1235">
        <v>237.80500000000001</v>
      </c>
      <c r="H1235" s="3">
        <f t="shared" si="109"/>
        <v>-3.9932744850779134E-2</v>
      </c>
      <c r="I1235" s="3">
        <f t="shared" si="111"/>
        <v>0.89481858247408752</v>
      </c>
      <c r="J1235" s="3">
        <f t="shared" si="110"/>
        <v>-0.93475132732486665</v>
      </c>
      <c r="K1235" s="3">
        <f t="shared" si="112"/>
        <v>0.76103275895490707</v>
      </c>
      <c r="L1235" s="3">
        <f t="shared" si="113"/>
        <v>-0.39099852377495309</v>
      </c>
      <c r="M1235">
        <f t="shared" si="114"/>
        <v>0</v>
      </c>
    </row>
    <row r="1236" spans="6:13" x14ac:dyDescent="0.25">
      <c r="F1236" s="1">
        <v>42170</v>
      </c>
      <c r="G1236">
        <v>238.63800000000001</v>
      </c>
      <c r="H1236" s="3">
        <f t="shared" ref="H1236:H1299" si="115">(G1236/G1224-1)*100</f>
        <v>0.12377120368545214</v>
      </c>
      <c r="I1236" s="3">
        <f t="shared" si="111"/>
        <v>0.73243773501728748</v>
      </c>
      <c r="J1236" s="3">
        <f t="shared" si="110"/>
        <v>-0.60866653133183535</v>
      </c>
      <c r="K1236" s="3">
        <f t="shared" si="112"/>
        <v>0.68307091800816022</v>
      </c>
      <c r="L1236" s="3">
        <f t="shared" si="113"/>
        <v>-0.25460002918964325</v>
      </c>
      <c r="M1236">
        <f t="shared" si="114"/>
        <v>0</v>
      </c>
    </row>
    <row r="1237" spans="6:13" x14ac:dyDescent="0.25">
      <c r="F1237" s="1">
        <v>42200</v>
      </c>
      <c r="G1237">
        <v>238.654</v>
      </c>
      <c r="H1237" s="3">
        <f t="shared" si="115"/>
        <v>0.1695697796432194</v>
      </c>
      <c r="I1237" s="3">
        <f t="shared" si="111"/>
        <v>0.58054116367386344</v>
      </c>
      <c r="J1237" s="3">
        <f t="shared" si="110"/>
        <v>-0.41097138403064404</v>
      </c>
      <c r="K1237" s="3">
        <f t="shared" si="112"/>
        <v>0.60079648640034156</v>
      </c>
      <c r="L1237" s="3">
        <f t="shared" si="113"/>
        <v>-0.17190583182117769</v>
      </c>
      <c r="M1237">
        <f t="shared" si="114"/>
        <v>0</v>
      </c>
    </row>
    <row r="1238" spans="6:13" x14ac:dyDescent="0.25">
      <c r="F1238" s="1">
        <v>42231</v>
      </c>
      <c r="G1238">
        <v>238.316</v>
      </c>
      <c r="H1238" s="3">
        <f t="shared" si="115"/>
        <v>0.19507929300572879</v>
      </c>
      <c r="I1238" s="3">
        <f t="shared" si="111"/>
        <v>0.45516349357743824</v>
      </c>
      <c r="J1238" s="3">
        <f t="shared" si="110"/>
        <v>-0.26008420057170945</v>
      </c>
      <c r="K1238" s="3">
        <f t="shared" si="112"/>
        <v>0.56122096767596585</v>
      </c>
      <c r="L1238" s="3">
        <f t="shared" si="113"/>
        <v>-0.10879100730646477</v>
      </c>
      <c r="M1238">
        <f t="shared" si="114"/>
        <v>0</v>
      </c>
    </row>
    <row r="1239" spans="6:13" x14ac:dyDescent="0.25">
      <c r="F1239" s="1">
        <v>42262</v>
      </c>
      <c r="G1239">
        <v>237.94499999999999</v>
      </c>
      <c r="H1239" s="3">
        <f t="shared" si="115"/>
        <v>-3.612974780596856E-2</v>
      </c>
      <c r="I1239" s="3">
        <f t="shared" si="111"/>
        <v>0.31399279161735499</v>
      </c>
      <c r="J1239" s="3">
        <f t="shared" si="110"/>
        <v>-0.35012253942332355</v>
      </c>
      <c r="K1239" s="3">
        <f t="shared" si="112"/>
        <v>0.52123948065545045</v>
      </c>
      <c r="L1239" s="3">
        <f t="shared" si="113"/>
        <v>-0.14645327805699873</v>
      </c>
      <c r="M1239">
        <f t="shared" si="114"/>
        <v>0</v>
      </c>
    </row>
    <row r="1240" spans="6:13" x14ac:dyDescent="0.25">
      <c r="F1240" s="1">
        <v>42292</v>
      </c>
      <c r="G1240">
        <v>237.83799999999999</v>
      </c>
      <c r="H1240" s="3">
        <f t="shared" si="115"/>
        <v>0.17057443573555986</v>
      </c>
      <c r="I1240" s="3">
        <f t="shared" si="111"/>
        <v>0.1895123099593147</v>
      </c>
      <c r="J1240" s="3">
        <f t="shared" si="110"/>
        <v>-1.8937874223754841E-2</v>
      </c>
      <c r="K1240" s="3">
        <f t="shared" si="112"/>
        <v>0.52038557261419327</v>
      </c>
      <c r="L1240" s="3">
        <f t="shared" si="113"/>
        <v>-7.9215515918175643E-3</v>
      </c>
      <c r="M1240">
        <f t="shared" si="114"/>
        <v>0</v>
      </c>
    </row>
    <row r="1241" spans="6:13" x14ac:dyDescent="0.25">
      <c r="F1241" s="1">
        <v>42323</v>
      </c>
      <c r="G1241">
        <v>237.33600000000001</v>
      </c>
      <c r="H1241" s="3">
        <f t="shared" si="115"/>
        <v>0.5017975786678841</v>
      </c>
      <c r="I1241" s="3">
        <f t="shared" si="111"/>
        <v>0.12113250965073059</v>
      </c>
      <c r="J1241" s="3">
        <f t="shared" si="110"/>
        <v>0.38066506901715352</v>
      </c>
      <c r="K1241" s="3">
        <f t="shared" si="112"/>
        <v>0.611239401574179</v>
      </c>
      <c r="L1241" s="3">
        <f t="shared" si="113"/>
        <v>0.15922895821325694</v>
      </c>
      <c r="M1241">
        <f t="shared" si="114"/>
        <v>1000</v>
      </c>
    </row>
    <row r="1242" spans="6:13" x14ac:dyDescent="0.25">
      <c r="F1242" s="1">
        <v>42353</v>
      </c>
      <c r="G1242">
        <v>236.52500000000001</v>
      </c>
      <c r="H1242" s="3">
        <f t="shared" si="115"/>
        <v>0.72951978604158807</v>
      </c>
      <c r="I1242" s="3">
        <f t="shared" si="111"/>
        <v>0.11888471934955087</v>
      </c>
      <c r="J1242" s="3">
        <f t="shared" si="110"/>
        <v>0.61063506669203715</v>
      </c>
      <c r="K1242" s="3">
        <f t="shared" si="112"/>
        <v>0.71868219873805061</v>
      </c>
      <c r="L1242" s="3">
        <f t="shared" si="113"/>
        <v>0.25542345077497597</v>
      </c>
      <c r="M1242">
        <f t="shared" si="114"/>
        <v>1000</v>
      </c>
    </row>
    <row r="1243" spans="6:13" x14ac:dyDescent="0.25">
      <c r="F1243" s="1">
        <v>42384</v>
      </c>
      <c r="G1243">
        <v>236.916</v>
      </c>
      <c r="H1243" s="3">
        <f t="shared" si="115"/>
        <v>1.3730868138309926</v>
      </c>
      <c r="I1243" s="3">
        <f t="shared" si="111"/>
        <v>0.24075431325793761</v>
      </c>
      <c r="J1243" s="3">
        <f t="shared" si="110"/>
        <v>1.1323325005730549</v>
      </c>
      <c r="K1243" s="3">
        <f t="shared" si="112"/>
        <v>0.80445657141700078</v>
      </c>
      <c r="L1243" s="3">
        <f t="shared" si="113"/>
        <v>0.47364504676717534</v>
      </c>
      <c r="M1243">
        <f t="shared" si="114"/>
        <v>1000</v>
      </c>
    </row>
    <row r="1244" spans="6:13" x14ac:dyDescent="0.25">
      <c r="F1244" s="1">
        <v>42415</v>
      </c>
      <c r="G1244">
        <v>237.11099999999999</v>
      </c>
      <c r="H1244" s="3">
        <f t="shared" si="115"/>
        <v>1.0177997801654737</v>
      </c>
      <c r="I1244" s="3">
        <f t="shared" si="111"/>
        <v>0.32766511175633578</v>
      </c>
      <c r="J1244" s="3">
        <f t="shared" si="110"/>
        <v>0.69013466840913784</v>
      </c>
      <c r="K1244" s="3">
        <f t="shared" si="112"/>
        <v>0.78628938103803769</v>
      </c>
      <c r="L1244" s="3">
        <f t="shared" si="113"/>
        <v>0.2886774574860892</v>
      </c>
      <c r="M1244">
        <f t="shared" si="114"/>
        <v>1000</v>
      </c>
    </row>
    <row r="1245" spans="6:13" x14ac:dyDescent="0.25">
      <c r="F1245" s="1">
        <v>42444</v>
      </c>
      <c r="G1245">
        <v>238.13200000000001</v>
      </c>
      <c r="H1245" s="3">
        <f t="shared" si="115"/>
        <v>0.85253622114274119</v>
      </c>
      <c r="I1245" s="3">
        <f t="shared" si="111"/>
        <v>0.40484624609043363</v>
      </c>
      <c r="J1245" s="3">
        <f t="shared" si="110"/>
        <v>0.44768997505230756</v>
      </c>
      <c r="K1245" s="3">
        <f t="shared" si="112"/>
        <v>0.7183389248101143</v>
      </c>
      <c r="L1245" s="3">
        <f t="shared" si="113"/>
        <v>0.18726490590310946</v>
      </c>
      <c r="M1245">
        <f t="shared" si="114"/>
        <v>1000</v>
      </c>
    </row>
    <row r="1246" spans="6:13" x14ac:dyDescent="0.25">
      <c r="F1246" s="1">
        <v>42475</v>
      </c>
      <c r="G1246">
        <v>239.261</v>
      </c>
      <c r="H1246" s="3">
        <f t="shared" si="115"/>
        <v>1.1251104188944261</v>
      </c>
      <c r="I1246" s="3">
        <f t="shared" si="111"/>
        <v>0.51523190151302656</v>
      </c>
      <c r="J1246" s="3">
        <f t="shared" si="110"/>
        <v>0.60987851738139953</v>
      </c>
      <c r="K1246" s="3">
        <f t="shared" si="112"/>
        <v>0.62625436508476695</v>
      </c>
      <c r="L1246" s="3">
        <f t="shared" si="113"/>
        <v>0.25510699263795594</v>
      </c>
      <c r="M1246">
        <f t="shared" si="114"/>
        <v>1000</v>
      </c>
    </row>
    <row r="1247" spans="6:13" x14ac:dyDescent="0.25">
      <c r="F1247" s="1">
        <v>42505</v>
      </c>
      <c r="G1247">
        <v>240.22900000000001</v>
      </c>
      <c r="H1247" s="3">
        <f t="shared" si="115"/>
        <v>1.0193225541935691</v>
      </c>
      <c r="I1247" s="3">
        <f t="shared" si="111"/>
        <v>0.6035031764333888</v>
      </c>
      <c r="J1247" s="3">
        <f t="shared" ref="J1247:J1310" si="116">H1247-I1247</f>
        <v>0.4158193777601803</v>
      </c>
      <c r="K1247" s="3">
        <f t="shared" si="112"/>
        <v>0.53694456915499755</v>
      </c>
      <c r="L1247" s="3">
        <f t="shared" si="113"/>
        <v>0.17393370633294089</v>
      </c>
      <c r="M1247">
        <f t="shared" si="114"/>
        <v>1000</v>
      </c>
    </row>
    <row r="1248" spans="6:13" x14ac:dyDescent="0.25">
      <c r="F1248" s="1">
        <v>42536</v>
      </c>
      <c r="G1248">
        <v>241.018</v>
      </c>
      <c r="H1248" s="3">
        <f t="shared" si="115"/>
        <v>0.99732649452308753</v>
      </c>
      <c r="I1248" s="3">
        <f t="shared" ref="I1248:I1311" si="117">AVERAGE(H1237:H1248)</f>
        <v>0.67629945066985842</v>
      </c>
      <c r="J1248" s="3">
        <f t="shared" si="116"/>
        <v>0.32102704385322911</v>
      </c>
      <c r="K1248" s="3">
        <f t="shared" ref="K1248:K1311" si="118">STDEV(J1237:J1248)</f>
        <v>0.46934645684910492</v>
      </c>
      <c r="L1248" s="3">
        <f t="shared" ref="L1248:L1311" si="119">J1248/STDEV($J$30:$J$1317)</f>
        <v>0.13428287991596044</v>
      </c>
      <c r="M1248">
        <f t="shared" ref="M1248:M1311" si="120">IF(L1248&gt;0,1000,0)</f>
        <v>1000</v>
      </c>
    </row>
    <row r="1249" spans="6:13" x14ac:dyDescent="0.25">
      <c r="F1249" s="1">
        <v>42566</v>
      </c>
      <c r="G1249">
        <v>240.62799999999999</v>
      </c>
      <c r="H1249" s="3">
        <f t="shared" si="115"/>
        <v>0.82713887049870038</v>
      </c>
      <c r="I1249" s="3">
        <f t="shared" si="117"/>
        <v>0.73109687490781516</v>
      </c>
      <c r="J1249" s="3">
        <f t="shared" si="116"/>
        <v>9.6041995590885221E-2</v>
      </c>
      <c r="K1249" s="3">
        <f t="shared" si="118"/>
        <v>0.42001539103434221</v>
      </c>
      <c r="L1249" s="3">
        <f t="shared" si="119"/>
        <v>4.0173549262461361E-2</v>
      </c>
      <c r="M1249">
        <f t="shared" si="120"/>
        <v>1000</v>
      </c>
    </row>
    <row r="1250" spans="6:13" x14ac:dyDescent="0.25">
      <c r="F1250" s="1">
        <v>42597</v>
      </c>
      <c r="G1250">
        <v>240.84899999999999</v>
      </c>
      <c r="H1250" s="3">
        <f t="shared" si="115"/>
        <v>1.0628745027610353</v>
      </c>
      <c r="I1250" s="3">
        <f t="shared" si="117"/>
        <v>0.80341314238742412</v>
      </c>
      <c r="J1250" s="3">
        <f t="shared" si="116"/>
        <v>0.25946136037361123</v>
      </c>
      <c r="K1250" s="3">
        <f t="shared" si="118"/>
        <v>0.37717366829691495</v>
      </c>
      <c r="L1250" s="3">
        <f t="shared" si="119"/>
        <v>0.10853047855311058</v>
      </c>
      <c r="M1250">
        <f t="shared" si="120"/>
        <v>1000</v>
      </c>
    </row>
    <row r="1251" spans="6:13" x14ac:dyDescent="0.25">
      <c r="F1251" s="1">
        <v>42628</v>
      </c>
      <c r="G1251">
        <v>241.428</v>
      </c>
      <c r="H1251" s="3">
        <f t="shared" si="115"/>
        <v>1.4637836474815646</v>
      </c>
      <c r="I1251" s="3">
        <f t="shared" si="117"/>
        <v>0.92840592532805177</v>
      </c>
      <c r="J1251" s="3">
        <f t="shared" si="116"/>
        <v>0.53537772215351287</v>
      </c>
      <c r="K1251" s="3">
        <f t="shared" si="118"/>
        <v>0.29931290907929842</v>
      </c>
      <c r="L1251" s="3">
        <f t="shared" si="119"/>
        <v>0.22394394413228644</v>
      </c>
      <c r="M1251">
        <f t="shared" si="120"/>
        <v>1000</v>
      </c>
    </row>
    <row r="1252" spans="6:13" x14ac:dyDescent="0.25">
      <c r="F1252" s="1">
        <v>42658</v>
      </c>
      <c r="G1252">
        <v>241.72900000000001</v>
      </c>
      <c r="H1252" s="3">
        <f t="shared" si="115"/>
        <v>1.6359875209176034</v>
      </c>
      <c r="I1252" s="3">
        <f t="shared" si="117"/>
        <v>1.0505236824265554</v>
      </c>
      <c r="J1252" s="3">
        <f t="shared" si="116"/>
        <v>0.58546383849104799</v>
      </c>
      <c r="K1252" s="3">
        <f t="shared" si="118"/>
        <v>0.26031536904550706</v>
      </c>
      <c r="L1252" s="3">
        <f t="shared" si="119"/>
        <v>0.24489454027173502</v>
      </c>
      <c r="M1252">
        <f t="shared" si="120"/>
        <v>1000</v>
      </c>
    </row>
    <row r="1253" spans="6:13" x14ac:dyDescent="0.25">
      <c r="F1253" s="1">
        <v>42689</v>
      </c>
      <c r="G1253">
        <v>241.35300000000001</v>
      </c>
      <c r="H1253" s="3">
        <f t="shared" si="115"/>
        <v>1.6925371625037933</v>
      </c>
      <c r="I1253" s="3">
        <f t="shared" si="117"/>
        <v>1.1497519810795478</v>
      </c>
      <c r="J1253" s="3">
        <f t="shared" si="116"/>
        <v>0.54278518142424548</v>
      </c>
      <c r="K1253" s="3">
        <f t="shared" si="118"/>
        <v>0.2573502356982163</v>
      </c>
      <c r="L1253" s="3">
        <f t="shared" si="119"/>
        <v>0.22704242129419469</v>
      </c>
      <c r="M1253">
        <f t="shared" si="120"/>
        <v>1000</v>
      </c>
    </row>
    <row r="1254" spans="6:13" x14ac:dyDescent="0.25">
      <c r="F1254" s="1">
        <v>42719</v>
      </c>
      <c r="G1254">
        <v>241.43199999999999</v>
      </c>
      <c r="H1254" s="3">
        <f t="shared" si="115"/>
        <v>2.074622132966919</v>
      </c>
      <c r="I1254" s="3">
        <f t="shared" si="117"/>
        <v>1.2618438433233257</v>
      </c>
      <c r="J1254" s="3">
        <f t="shared" si="116"/>
        <v>0.81277828964359333</v>
      </c>
      <c r="K1254" s="3">
        <f t="shared" si="118"/>
        <v>0.27008346980752151</v>
      </c>
      <c r="L1254" s="3">
        <f t="shared" si="119"/>
        <v>0.33997824032672236</v>
      </c>
      <c r="M1254">
        <f t="shared" si="120"/>
        <v>1000</v>
      </c>
    </row>
    <row r="1255" spans="6:13" x14ac:dyDescent="0.25">
      <c r="F1255" s="1">
        <v>42750</v>
      </c>
      <c r="G1255">
        <v>242.839</v>
      </c>
      <c r="H1255" s="3">
        <f t="shared" si="115"/>
        <v>2.5000422090529995</v>
      </c>
      <c r="I1255" s="3">
        <f t="shared" si="117"/>
        <v>1.3557567929251595</v>
      </c>
      <c r="J1255" s="3">
        <f t="shared" si="116"/>
        <v>1.14428541612784</v>
      </c>
      <c r="K1255" s="3">
        <f t="shared" si="118"/>
        <v>0.27248840314514144</v>
      </c>
      <c r="L1255" s="3">
        <f t="shared" si="119"/>
        <v>0.47864484960254844</v>
      </c>
      <c r="M1255">
        <f t="shared" si="120"/>
        <v>1000</v>
      </c>
    </row>
    <row r="1256" spans="6:13" x14ac:dyDescent="0.25">
      <c r="F1256" s="1">
        <v>42781</v>
      </c>
      <c r="G1256">
        <v>243.60300000000001</v>
      </c>
      <c r="H1256" s="3">
        <f t="shared" si="115"/>
        <v>2.7379581714893186</v>
      </c>
      <c r="I1256" s="3">
        <f t="shared" si="117"/>
        <v>1.49910332553548</v>
      </c>
      <c r="J1256" s="3">
        <f t="shared" si="116"/>
        <v>1.2388548459538387</v>
      </c>
      <c r="K1256" s="3">
        <f t="shared" si="118"/>
        <v>0.33834850708375908</v>
      </c>
      <c r="L1256" s="3">
        <f t="shared" si="119"/>
        <v>0.5182024371397882</v>
      </c>
      <c r="M1256">
        <f t="shared" si="120"/>
        <v>1000</v>
      </c>
    </row>
    <row r="1257" spans="6:13" x14ac:dyDescent="0.25">
      <c r="F1257" s="1">
        <v>42809</v>
      </c>
      <c r="G1257">
        <v>243.80099999999999</v>
      </c>
      <c r="H1257" s="3">
        <f t="shared" si="115"/>
        <v>2.3806124334402767</v>
      </c>
      <c r="I1257" s="3">
        <f t="shared" si="117"/>
        <v>1.6264430098936078</v>
      </c>
      <c r="J1257" s="3">
        <f t="shared" si="116"/>
        <v>0.75416942354666894</v>
      </c>
      <c r="K1257" s="3">
        <f t="shared" si="118"/>
        <v>0.33868083859950104</v>
      </c>
      <c r="L1257" s="3">
        <f t="shared" si="119"/>
        <v>0.31546265050712424</v>
      </c>
      <c r="M1257">
        <f t="shared" si="120"/>
        <v>1000</v>
      </c>
    </row>
    <row r="1258" spans="6:13" x14ac:dyDescent="0.25">
      <c r="F1258" s="1">
        <v>42840</v>
      </c>
      <c r="G1258">
        <v>244.524</v>
      </c>
      <c r="H1258" s="3">
        <f t="shared" si="115"/>
        <v>2.1996898784172991</v>
      </c>
      <c r="I1258" s="3">
        <f t="shared" si="117"/>
        <v>1.7159912981871805</v>
      </c>
      <c r="J1258" s="3">
        <f t="shared" si="116"/>
        <v>0.48369858023011858</v>
      </c>
      <c r="K1258" s="3">
        <f t="shared" si="118"/>
        <v>0.34062666164663091</v>
      </c>
      <c r="L1258" s="3">
        <f t="shared" si="119"/>
        <v>0.20232699894983702</v>
      </c>
      <c r="M1258">
        <f t="shared" si="120"/>
        <v>1000</v>
      </c>
    </row>
    <row r="1259" spans="6:13" x14ac:dyDescent="0.25">
      <c r="F1259" s="1">
        <v>42870</v>
      </c>
      <c r="G1259">
        <v>244.733</v>
      </c>
      <c r="H1259" s="3">
        <f t="shared" si="115"/>
        <v>1.8748777208413614</v>
      </c>
      <c r="I1259" s="3">
        <f t="shared" si="117"/>
        <v>1.7872875620744966</v>
      </c>
      <c r="J1259" s="3">
        <f t="shared" si="116"/>
        <v>8.7590158766864823E-2</v>
      </c>
      <c r="K1259" s="3">
        <f t="shared" si="118"/>
        <v>0.36870722736982497</v>
      </c>
      <c r="L1259" s="3">
        <f t="shared" si="119"/>
        <v>3.6638217859577722E-2</v>
      </c>
      <c r="M1259">
        <f t="shared" si="120"/>
        <v>1000</v>
      </c>
    </row>
    <row r="1260" spans="6:13" x14ac:dyDescent="0.25">
      <c r="F1260" s="1">
        <v>42901</v>
      </c>
      <c r="G1260">
        <v>244.95500000000001</v>
      </c>
      <c r="H1260" s="3">
        <f t="shared" si="115"/>
        <v>1.633487955256463</v>
      </c>
      <c r="I1260" s="3">
        <f t="shared" si="117"/>
        <v>1.8403010171356111</v>
      </c>
      <c r="J1260" s="3">
        <f t="shared" si="116"/>
        <v>-0.20681306187914816</v>
      </c>
      <c r="K1260" s="3">
        <f t="shared" si="118"/>
        <v>0.42805295858911069</v>
      </c>
      <c r="L1260" s="3">
        <f t="shared" si="119"/>
        <v>-8.6508143426279771E-2</v>
      </c>
      <c r="M1260">
        <f t="shared" si="120"/>
        <v>0</v>
      </c>
    </row>
    <row r="1261" spans="6:13" x14ac:dyDescent="0.25">
      <c r="F1261" s="1">
        <v>42931</v>
      </c>
      <c r="G1261">
        <v>244.786</v>
      </c>
      <c r="H1261" s="3">
        <f t="shared" si="115"/>
        <v>1.727978456372492</v>
      </c>
      <c r="I1261" s="3">
        <f t="shared" si="117"/>
        <v>1.9153709826250935</v>
      </c>
      <c r="J1261" s="3">
        <f t="shared" si="116"/>
        <v>-0.1873925262526015</v>
      </c>
      <c r="K1261" s="3">
        <f t="shared" si="118"/>
        <v>0.46062387523800408</v>
      </c>
      <c r="L1261" s="3">
        <f t="shared" si="119"/>
        <v>-7.8384698678006529E-2</v>
      </c>
      <c r="M1261">
        <f t="shared" si="120"/>
        <v>0</v>
      </c>
    </row>
    <row r="1262" spans="6:13" x14ac:dyDescent="0.25">
      <c r="F1262" s="1">
        <v>42962</v>
      </c>
      <c r="G1262">
        <v>245.51900000000001</v>
      </c>
      <c r="H1262" s="3">
        <f t="shared" si="115"/>
        <v>1.9389742120581754</v>
      </c>
      <c r="I1262" s="3">
        <f t="shared" si="117"/>
        <v>1.9883792917331888</v>
      </c>
      <c r="J1262" s="3">
        <f t="shared" si="116"/>
        <v>-4.9405079675013397E-2</v>
      </c>
      <c r="K1262" s="3">
        <f t="shared" si="118"/>
        <v>0.48359847747751128</v>
      </c>
      <c r="L1262" s="3">
        <f t="shared" si="119"/>
        <v>-2.0665724300384516E-2</v>
      </c>
      <c r="M1262">
        <f t="shared" si="120"/>
        <v>0</v>
      </c>
    </row>
    <row r="1263" spans="6:13" x14ac:dyDescent="0.25">
      <c r="F1263" s="1">
        <v>42993</v>
      </c>
      <c r="G1263">
        <v>246.81899999999999</v>
      </c>
      <c r="H1263" s="3">
        <f t="shared" si="115"/>
        <v>2.2329638650032235</v>
      </c>
      <c r="I1263" s="3">
        <f t="shared" si="117"/>
        <v>2.0524776431933272</v>
      </c>
      <c r="J1263" s="3">
        <f t="shared" si="116"/>
        <v>0.18048622180989637</v>
      </c>
      <c r="K1263" s="3">
        <f t="shared" si="118"/>
        <v>0.49060147850909852</v>
      </c>
      <c r="L1263" s="3">
        <f t="shared" si="119"/>
        <v>7.549585031491711E-2</v>
      </c>
      <c r="M1263">
        <f t="shared" si="120"/>
        <v>1000</v>
      </c>
    </row>
    <row r="1264" spans="6:13" x14ac:dyDescent="0.25">
      <c r="F1264" s="1">
        <v>43023</v>
      </c>
      <c r="G1264">
        <v>246.66300000000001</v>
      </c>
      <c r="H1264" s="3">
        <f t="shared" si="115"/>
        <v>2.0411287019761692</v>
      </c>
      <c r="I1264" s="3">
        <f t="shared" si="117"/>
        <v>2.0862394082815414</v>
      </c>
      <c r="J1264" s="3">
        <f t="shared" si="116"/>
        <v>-4.5110706305372172E-2</v>
      </c>
      <c r="K1264" s="3">
        <f t="shared" si="118"/>
        <v>0.50809967398793077</v>
      </c>
      <c r="L1264" s="3">
        <f t="shared" si="119"/>
        <v>-1.8869424472842646E-2</v>
      </c>
      <c r="M1264">
        <f t="shared" si="120"/>
        <v>0</v>
      </c>
    </row>
    <row r="1265" spans="6:13" x14ac:dyDescent="0.25">
      <c r="F1265" s="1">
        <v>43054</v>
      </c>
      <c r="G1265">
        <v>246.66900000000001</v>
      </c>
      <c r="H1265" s="3">
        <f t="shared" si="115"/>
        <v>2.2025829386831841</v>
      </c>
      <c r="I1265" s="3">
        <f t="shared" si="117"/>
        <v>2.1287432229631569</v>
      </c>
      <c r="J1265" s="3">
        <f t="shared" si="116"/>
        <v>7.3839715720027232E-2</v>
      </c>
      <c r="K1265" s="3">
        <f t="shared" si="118"/>
        <v>0.51381288679378345</v>
      </c>
      <c r="L1265" s="3">
        <f t="shared" si="119"/>
        <v>3.0886524574528732E-2</v>
      </c>
      <c r="M1265">
        <f t="shared" si="120"/>
        <v>1000</v>
      </c>
    </row>
    <row r="1266" spans="6:13" x14ac:dyDescent="0.25">
      <c r="F1266" s="1">
        <v>43084</v>
      </c>
      <c r="G1266">
        <v>246.524</v>
      </c>
      <c r="H1266" s="3">
        <f t="shared" si="115"/>
        <v>2.1090824745684245</v>
      </c>
      <c r="I1266" s="3">
        <f t="shared" si="117"/>
        <v>2.131614918096616</v>
      </c>
      <c r="J1266" s="3">
        <f t="shared" si="116"/>
        <v>-2.2532443528191504E-2</v>
      </c>
      <c r="K1266" s="3">
        <f t="shared" si="118"/>
        <v>0.50295682529008823</v>
      </c>
      <c r="L1266" s="3">
        <f t="shared" si="119"/>
        <v>-9.425129335498085E-3</v>
      </c>
      <c r="M1266">
        <f t="shared" si="120"/>
        <v>0</v>
      </c>
    </row>
    <row r="1267" spans="6:13" x14ac:dyDescent="0.25">
      <c r="F1267" s="1">
        <v>43115</v>
      </c>
      <c r="G1267">
        <v>247.86699999999999</v>
      </c>
      <c r="H1267" s="3">
        <f t="shared" si="115"/>
        <v>2.0705076202751638</v>
      </c>
      <c r="I1267" s="3">
        <f t="shared" si="117"/>
        <v>2.0958203690317965</v>
      </c>
      <c r="J1267" s="3">
        <f t="shared" si="116"/>
        <v>-2.5312748756632697E-2</v>
      </c>
      <c r="K1267" s="3">
        <f t="shared" si="118"/>
        <v>0.42987533122474869</v>
      </c>
      <c r="L1267" s="3">
        <f t="shared" si="119"/>
        <v>-1.0588107347067655E-2</v>
      </c>
      <c r="M1267">
        <f t="shared" si="120"/>
        <v>0</v>
      </c>
    </row>
    <row r="1268" spans="6:13" x14ac:dyDescent="0.25">
      <c r="F1268" s="1">
        <v>43146</v>
      </c>
      <c r="G1268">
        <v>248.99100000000001</v>
      </c>
      <c r="H1268" s="3">
        <f t="shared" si="115"/>
        <v>2.2117954212386604</v>
      </c>
      <c r="I1268" s="3">
        <f t="shared" si="117"/>
        <v>2.0519734731775752</v>
      </c>
      <c r="J1268" s="3">
        <f t="shared" si="116"/>
        <v>0.15982194806108518</v>
      </c>
      <c r="K1268" s="3">
        <f t="shared" si="118"/>
        <v>0.2758263165682841</v>
      </c>
      <c r="L1268" s="3">
        <f t="shared" si="119"/>
        <v>6.6852160496588944E-2</v>
      </c>
      <c r="M1268">
        <f t="shared" si="120"/>
        <v>1000</v>
      </c>
    </row>
    <row r="1269" spans="6:13" x14ac:dyDescent="0.25">
      <c r="F1269" s="1">
        <v>43174</v>
      </c>
      <c r="G1269">
        <v>249.554</v>
      </c>
      <c r="H1269" s="3">
        <f t="shared" si="115"/>
        <v>2.3597114039729084</v>
      </c>
      <c r="I1269" s="3">
        <f t="shared" si="117"/>
        <v>2.0502317207219609</v>
      </c>
      <c r="J1269" s="3">
        <f t="shared" si="116"/>
        <v>0.30947968325094743</v>
      </c>
      <c r="K1269" s="3">
        <f t="shared" si="118"/>
        <v>0.19921939017754486</v>
      </c>
      <c r="L1269" s="3">
        <f t="shared" si="119"/>
        <v>0.12945271726520444</v>
      </c>
      <c r="M1269">
        <f t="shared" si="120"/>
        <v>1000</v>
      </c>
    </row>
    <row r="1270" spans="6:13" x14ac:dyDescent="0.25">
      <c r="F1270" s="1">
        <v>43205</v>
      </c>
      <c r="G1270">
        <v>250.54599999999999</v>
      </c>
      <c r="H1270" s="3">
        <f t="shared" si="115"/>
        <v>2.4627439433348108</v>
      </c>
      <c r="I1270" s="3">
        <f t="shared" si="117"/>
        <v>2.0721528927984201</v>
      </c>
      <c r="J1270" s="3">
        <f t="shared" si="116"/>
        <v>0.39059105053639076</v>
      </c>
      <c r="K1270" s="3">
        <f t="shared" si="118"/>
        <v>0.18246161889395909</v>
      </c>
      <c r="L1270" s="3">
        <f t="shared" si="119"/>
        <v>0.16338091179447972</v>
      </c>
      <c r="M1270">
        <f t="shared" si="120"/>
        <v>1000</v>
      </c>
    </row>
    <row r="1271" spans="6:13" x14ac:dyDescent="0.25">
      <c r="F1271" s="1">
        <v>43235</v>
      </c>
      <c r="G1271">
        <v>251.58799999999999</v>
      </c>
      <c r="H1271" s="3">
        <f t="shared" si="115"/>
        <v>2.8010117148075553</v>
      </c>
      <c r="I1271" s="3">
        <f t="shared" si="117"/>
        <v>2.149330725628936</v>
      </c>
      <c r="J1271" s="3">
        <f t="shared" si="116"/>
        <v>0.65168098917861927</v>
      </c>
      <c r="K1271" s="3">
        <f t="shared" si="118"/>
        <v>0.25121004692793913</v>
      </c>
      <c r="L1271" s="3">
        <f t="shared" si="119"/>
        <v>0.27259261077517044</v>
      </c>
      <c r="M1271">
        <f t="shared" si="120"/>
        <v>1000</v>
      </c>
    </row>
    <row r="1272" spans="6:13" x14ac:dyDescent="0.25">
      <c r="F1272" s="1">
        <v>43266</v>
      </c>
      <c r="G1272">
        <v>251.989</v>
      </c>
      <c r="H1272" s="3">
        <f t="shared" si="115"/>
        <v>2.8715478353166901</v>
      </c>
      <c r="I1272" s="3">
        <f t="shared" si="117"/>
        <v>2.2525023823006216</v>
      </c>
      <c r="J1272" s="3">
        <f t="shared" si="116"/>
        <v>0.6190454530160685</v>
      </c>
      <c r="K1272" s="3">
        <f t="shared" si="118"/>
        <v>0.2711207285848023</v>
      </c>
      <c r="L1272" s="3">
        <f t="shared" si="119"/>
        <v>0.25894144378653383</v>
      </c>
      <c r="M1272">
        <f t="shared" si="120"/>
        <v>1000</v>
      </c>
    </row>
    <row r="1273" spans="6:13" x14ac:dyDescent="0.25">
      <c r="F1273" s="1">
        <v>43296</v>
      </c>
      <c r="G1273">
        <v>252.006</v>
      </c>
      <c r="H1273" s="3">
        <f t="shared" si="115"/>
        <v>2.9495150866471143</v>
      </c>
      <c r="I1273" s="3">
        <f t="shared" si="117"/>
        <v>2.354297101490173</v>
      </c>
      <c r="J1273" s="3">
        <f t="shared" si="116"/>
        <v>0.59521798515694124</v>
      </c>
      <c r="K1273" s="3">
        <f t="shared" si="118"/>
        <v>0.27113069891098174</v>
      </c>
      <c r="L1273" s="3">
        <f t="shared" si="119"/>
        <v>0.24897461679643318</v>
      </c>
      <c r="M1273">
        <f t="shared" si="120"/>
        <v>1000</v>
      </c>
    </row>
    <row r="1274" spans="6:13" x14ac:dyDescent="0.25">
      <c r="F1274" s="1">
        <v>43327</v>
      </c>
      <c r="G1274">
        <v>252.14599999999999</v>
      </c>
      <c r="H1274" s="3">
        <f t="shared" si="115"/>
        <v>2.6991801041874375</v>
      </c>
      <c r="I1274" s="3">
        <f t="shared" si="117"/>
        <v>2.4176475925009453</v>
      </c>
      <c r="J1274" s="3">
        <f t="shared" si="116"/>
        <v>0.28153251168649218</v>
      </c>
      <c r="K1274" s="3">
        <f t="shared" si="118"/>
        <v>0.25580548428964506</v>
      </c>
      <c r="L1274" s="3">
        <f t="shared" si="119"/>
        <v>0.11776265328138551</v>
      </c>
      <c r="M1274">
        <f t="shared" si="120"/>
        <v>1000</v>
      </c>
    </row>
    <row r="1275" spans="6:13" x14ac:dyDescent="0.25">
      <c r="F1275" s="1">
        <v>43358</v>
      </c>
      <c r="G1275">
        <v>252.43899999999999</v>
      </c>
      <c r="H1275" s="3">
        <f t="shared" si="115"/>
        <v>2.2769721941990007</v>
      </c>
      <c r="I1275" s="3">
        <f t="shared" si="117"/>
        <v>2.42131495326726</v>
      </c>
      <c r="J1275" s="3">
        <f t="shared" si="116"/>
        <v>-0.14434275906825933</v>
      </c>
      <c r="K1275" s="3">
        <f t="shared" si="118"/>
        <v>0.28136314015955233</v>
      </c>
      <c r="L1275" s="3">
        <f t="shared" si="119"/>
        <v>-6.0377347497125866E-2</v>
      </c>
      <c r="M1275">
        <f t="shared" si="120"/>
        <v>0</v>
      </c>
    </row>
    <row r="1276" spans="6:13" x14ac:dyDescent="0.25">
      <c r="F1276" s="1">
        <v>43388</v>
      </c>
      <c r="G1276">
        <v>252.88499999999999</v>
      </c>
      <c r="H1276" s="3">
        <f t="shared" si="115"/>
        <v>2.5224699286070296</v>
      </c>
      <c r="I1276" s="3">
        <f t="shared" si="117"/>
        <v>2.4614267221531647</v>
      </c>
      <c r="J1276" s="3">
        <f t="shared" si="116"/>
        <v>6.1043206453864851E-2</v>
      </c>
      <c r="K1276" s="3">
        <f t="shared" si="118"/>
        <v>0.27323886511314066</v>
      </c>
      <c r="L1276" s="3">
        <f t="shared" si="119"/>
        <v>2.5533853670213349E-2</v>
      </c>
      <c r="M1276">
        <f t="shared" si="120"/>
        <v>1000</v>
      </c>
    </row>
    <row r="1277" spans="6:13" x14ac:dyDescent="0.25">
      <c r="F1277" s="1">
        <v>43419</v>
      </c>
      <c r="G1277">
        <v>252.03800000000001</v>
      </c>
      <c r="H1277" s="3">
        <f t="shared" si="115"/>
        <v>2.1766010321524032</v>
      </c>
      <c r="I1277" s="3">
        <f t="shared" si="117"/>
        <v>2.4592615632756001</v>
      </c>
      <c r="J1277" s="3">
        <f t="shared" si="116"/>
        <v>-0.28266053112319689</v>
      </c>
      <c r="K1277" s="3">
        <f t="shared" si="118"/>
        <v>0.31048217839158665</v>
      </c>
      <c r="L1277" s="3">
        <f t="shared" si="119"/>
        <v>-0.11823449421024862</v>
      </c>
      <c r="M1277">
        <f t="shared" si="120"/>
        <v>0</v>
      </c>
    </row>
    <row r="1278" spans="6:13" x14ac:dyDescent="0.25">
      <c r="F1278" s="1">
        <v>43449</v>
      </c>
      <c r="G1278">
        <v>251.233</v>
      </c>
      <c r="H1278" s="3">
        <f t="shared" si="115"/>
        <v>1.9101588486313714</v>
      </c>
      <c r="I1278" s="3">
        <f t="shared" si="117"/>
        <v>2.4426845944475124</v>
      </c>
      <c r="J1278" s="3">
        <f t="shared" si="116"/>
        <v>-0.53252574581614098</v>
      </c>
      <c r="K1278" s="3">
        <f t="shared" si="118"/>
        <v>0.37443807795994272</v>
      </c>
      <c r="L1278" s="3">
        <f t="shared" si="119"/>
        <v>-0.22275098670590349</v>
      </c>
      <c r="M1278">
        <f t="shared" si="120"/>
        <v>0</v>
      </c>
    </row>
    <row r="1279" spans="6:13" x14ac:dyDescent="0.25">
      <c r="F1279" s="1">
        <v>43480</v>
      </c>
      <c r="G1279">
        <v>251.71199999999999</v>
      </c>
      <c r="H1279" s="3">
        <f t="shared" si="115"/>
        <v>1.5512351381991252</v>
      </c>
      <c r="I1279" s="3">
        <f t="shared" si="117"/>
        <v>2.3994118876078425</v>
      </c>
      <c r="J1279" s="3">
        <f t="shared" si="116"/>
        <v>-0.84817674940871735</v>
      </c>
      <c r="K1279" s="3">
        <f t="shared" si="118"/>
        <v>0.47580835680590611</v>
      </c>
      <c r="L1279" s="3">
        <f t="shared" si="119"/>
        <v>-0.3547851147407774</v>
      </c>
      <c r="M1279">
        <f t="shared" si="120"/>
        <v>0</v>
      </c>
    </row>
    <row r="1280" spans="6:13" x14ac:dyDescent="0.25">
      <c r="F1280" s="1">
        <v>43511</v>
      </c>
      <c r="G1280">
        <v>252.77600000000001</v>
      </c>
      <c r="H1280" s="3">
        <f t="shared" si="115"/>
        <v>1.5201352659333089</v>
      </c>
      <c r="I1280" s="3">
        <f t="shared" si="117"/>
        <v>2.3417735413323961</v>
      </c>
      <c r="J1280" s="3">
        <f t="shared" si="116"/>
        <v>-0.82163827539908718</v>
      </c>
      <c r="K1280" s="3">
        <f t="shared" si="118"/>
        <v>0.54487915301688228</v>
      </c>
      <c r="L1280" s="3">
        <f t="shared" si="119"/>
        <v>-0.34368429695354674</v>
      </c>
      <c r="M1280">
        <f t="shared" si="120"/>
        <v>0</v>
      </c>
    </row>
    <row r="1281" spans="6:13" x14ac:dyDescent="0.25">
      <c r="F1281" s="1">
        <v>43539</v>
      </c>
      <c r="G1281">
        <v>254.202</v>
      </c>
      <c r="H1281" s="3">
        <f t="shared" si="115"/>
        <v>1.8625227405691724</v>
      </c>
      <c r="I1281" s="3">
        <f t="shared" si="117"/>
        <v>2.3003411527154181</v>
      </c>
      <c r="J1281" s="3">
        <f t="shared" si="116"/>
        <v>-0.43781841214624562</v>
      </c>
      <c r="K1281" s="3">
        <f t="shared" si="118"/>
        <v>0.55185437187234121</v>
      </c>
      <c r="L1281" s="3">
        <f t="shared" si="119"/>
        <v>-0.18313571516457589</v>
      </c>
      <c r="M1281">
        <f t="shared" si="120"/>
        <v>0</v>
      </c>
    </row>
    <row r="1282" spans="6:13" x14ac:dyDescent="0.25">
      <c r="F1282" s="1">
        <v>43570</v>
      </c>
      <c r="G1282">
        <v>255.548</v>
      </c>
      <c r="H1282" s="3">
        <f t="shared" si="115"/>
        <v>1.9964397755302565</v>
      </c>
      <c r="I1282" s="3">
        <f t="shared" si="117"/>
        <v>2.2614824720650391</v>
      </c>
      <c r="J1282" s="3">
        <f t="shared" si="116"/>
        <v>-0.26504269653478252</v>
      </c>
      <c r="K1282" s="3">
        <f t="shared" si="118"/>
        <v>0.53773055530968927</v>
      </c>
      <c r="L1282" s="3">
        <f t="shared" si="119"/>
        <v>-0.11086510396194009</v>
      </c>
      <c r="M1282">
        <f t="shared" si="120"/>
        <v>0</v>
      </c>
    </row>
    <row r="1283" spans="6:13" x14ac:dyDescent="0.25">
      <c r="F1283" s="1">
        <v>43600</v>
      </c>
      <c r="G1283">
        <v>256.09199999999998</v>
      </c>
      <c r="H1283" s="3">
        <f t="shared" si="115"/>
        <v>1.7902284687663972</v>
      </c>
      <c r="I1283" s="3">
        <f t="shared" si="117"/>
        <v>2.177250534894942</v>
      </c>
      <c r="J1283" s="3">
        <f t="shared" si="116"/>
        <v>-0.38702206612854484</v>
      </c>
      <c r="K1283" s="3">
        <f t="shared" si="118"/>
        <v>0.48816500298807591</v>
      </c>
      <c r="L1283" s="3">
        <f t="shared" si="119"/>
        <v>-0.1618880359952688</v>
      </c>
      <c r="M1283">
        <f t="shared" si="120"/>
        <v>0</v>
      </c>
    </row>
    <row r="1284" spans="6:13" x14ac:dyDescent="0.25">
      <c r="F1284" s="1">
        <v>43631</v>
      </c>
      <c r="G1284">
        <v>256.14299999999997</v>
      </c>
      <c r="H1284" s="3">
        <f t="shared" si="115"/>
        <v>1.6484846560762545</v>
      </c>
      <c r="I1284" s="3">
        <f t="shared" si="117"/>
        <v>2.0753286032915725</v>
      </c>
      <c r="J1284" s="3">
        <f t="shared" si="116"/>
        <v>-0.42684394721531804</v>
      </c>
      <c r="K1284" s="3">
        <f t="shared" si="118"/>
        <v>0.4212795162493515</v>
      </c>
      <c r="L1284" s="3">
        <f t="shared" si="119"/>
        <v>-0.17854518989675633</v>
      </c>
      <c r="M1284">
        <f t="shared" si="120"/>
        <v>0</v>
      </c>
    </row>
    <row r="1285" spans="6:13" x14ac:dyDescent="0.25">
      <c r="F1285" s="1">
        <v>43661</v>
      </c>
      <c r="G1285">
        <v>256.57100000000003</v>
      </c>
      <c r="H1285" s="3">
        <f t="shared" si="115"/>
        <v>1.8114648063935146</v>
      </c>
      <c r="I1285" s="3">
        <f t="shared" si="117"/>
        <v>1.9804910799371058</v>
      </c>
      <c r="J1285" s="3">
        <f t="shared" si="116"/>
        <v>-0.16902627354359123</v>
      </c>
      <c r="K1285" s="3">
        <f t="shared" si="118"/>
        <v>0.3260232082687527</v>
      </c>
      <c r="L1285" s="3">
        <f t="shared" si="119"/>
        <v>-7.0702251500261076E-2</v>
      </c>
      <c r="M1285">
        <f t="shared" si="120"/>
        <v>0</v>
      </c>
    </row>
    <row r="1286" spans="6:13" x14ac:dyDescent="0.25">
      <c r="F1286" s="1">
        <v>43692</v>
      </c>
      <c r="G1286">
        <v>256.55799999999999</v>
      </c>
      <c r="H1286" s="3">
        <f t="shared" si="115"/>
        <v>1.7497798894291483</v>
      </c>
      <c r="I1286" s="3">
        <f t="shared" si="117"/>
        <v>1.9013743953739155</v>
      </c>
      <c r="J1286" s="3">
        <f t="shared" si="116"/>
        <v>-0.1515945059447672</v>
      </c>
      <c r="K1286" s="3">
        <f t="shared" si="118"/>
        <v>0.27144759996274009</v>
      </c>
      <c r="L1286" s="3">
        <f t="shared" si="119"/>
        <v>-6.3410691489927465E-2</v>
      </c>
      <c r="M1286">
        <f t="shared" si="120"/>
        <v>0</v>
      </c>
    </row>
    <row r="1287" spans="6:13" x14ac:dyDescent="0.25">
      <c r="F1287" s="1">
        <v>43723</v>
      </c>
      <c r="G1287">
        <v>256.75900000000001</v>
      </c>
      <c r="H1287" s="3">
        <f t="shared" si="115"/>
        <v>1.7113045131695204</v>
      </c>
      <c r="I1287" s="3">
        <f t="shared" si="117"/>
        <v>1.8542354219547919</v>
      </c>
      <c r="J1287" s="3">
        <f t="shared" si="116"/>
        <v>-0.14293090878527148</v>
      </c>
      <c r="K1287" s="3">
        <f t="shared" si="118"/>
        <v>0.27155323056535358</v>
      </c>
      <c r="L1287" s="3">
        <f t="shared" si="119"/>
        <v>-5.9786782541182623E-2</v>
      </c>
      <c r="M1287">
        <f t="shared" si="120"/>
        <v>0</v>
      </c>
    </row>
    <row r="1288" spans="6:13" x14ac:dyDescent="0.25">
      <c r="F1288" s="1">
        <v>43753</v>
      </c>
      <c r="G1288">
        <v>257.346</v>
      </c>
      <c r="H1288" s="3">
        <f t="shared" si="115"/>
        <v>1.7640429444213845</v>
      </c>
      <c r="I1288" s="3">
        <f t="shared" si="117"/>
        <v>1.7910331732726545</v>
      </c>
      <c r="J1288" s="3">
        <f t="shared" si="116"/>
        <v>-2.6990228851270004E-2</v>
      </c>
      <c r="K1288" s="3">
        <f t="shared" si="118"/>
        <v>0.25987568452384435</v>
      </c>
      <c r="L1288" s="3">
        <f t="shared" si="119"/>
        <v>-1.1289782992227883E-2</v>
      </c>
      <c r="M1288">
        <f t="shared" si="120"/>
        <v>0</v>
      </c>
    </row>
    <row r="1289" spans="6:13" x14ac:dyDescent="0.25">
      <c r="F1289" s="1">
        <v>43784</v>
      </c>
      <c r="G1289">
        <v>257.20800000000003</v>
      </c>
      <c r="H1289" s="3">
        <f t="shared" si="115"/>
        <v>2.0512779818916194</v>
      </c>
      <c r="I1289" s="3">
        <f t="shared" si="117"/>
        <v>1.7805895857509226</v>
      </c>
      <c r="J1289" s="3">
        <f t="shared" si="116"/>
        <v>0.27068839614069673</v>
      </c>
      <c r="K1289" s="3">
        <f t="shared" si="118"/>
        <v>0.31980773961604869</v>
      </c>
      <c r="L1289" s="3">
        <f t="shared" si="119"/>
        <v>0.11322665205185482</v>
      </c>
      <c r="M1289">
        <f t="shared" si="120"/>
        <v>1000</v>
      </c>
    </row>
    <row r="1290" spans="6:13" x14ac:dyDescent="0.25">
      <c r="F1290" s="1">
        <v>43814</v>
      </c>
      <c r="G1290">
        <v>256.97399999999999</v>
      </c>
      <c r="H1290" s="3">
        <f t="shared" si="115"/>
        <v>2.2851297401217163</v>
      </c>
      <c r="I1290" s="3">
        <f t="shared" si="117"/>
        <v>1.8118371600417849</v>
      </c>
      <c r="J1290" s="3">
        <f t="shared" si="116"/>
        <v>0.47329258007993147</v>
      </c>
      <c r="K1290" s="3">
        <f t="shared" si="118"/>
        <v>0.38629590301253908</v>
      </c>
      <c r="L1290" s="3">
        <f t="shared" si="119"/>
        <v>0.19797425766112525</v>
      </c>
      <c r="M1290">
        <f t="shared" si="120"/>
        <v>1000</v>
      </c>
    </row>
    <row r="1291" spans="6:13" x14ac:dyDescent="0.25">
      <c r="F1291" s="1">
        <v>43845</v>
      </c>
      <c r="G1291">
        <v>257.971</v>
      </c>
      <c r="H1291" s="3">
        <f t="shared" si="115"/>
        <v>2.4865719552504606</v>
      </c>
      <c r="I1291" s="3">
        <f t="shared" si="117"/>
        <v>1.889781894796063</v>
      </c>
      <c r="J1291" s="3">
        <f t="shared" si="116"/>
        <v>0.59679006045439764</v>
      </c>
      <c r="K1291" s="3">
        <f t="shared" si="118"/>
        <v>0.40570959475369545</v>
      </c>
      <c r="L1291" s="3">
        <f t="shared" si="119"/>
        <v>0.24963220251212043</v>
      </c>
      <c r="M1291">
        <f t="shared" si="120"/>
        <v>1000</v>
      </c>
    </row>
    <row r="1292" spans="6:13" x14ac:dyDescent="0.25">
      <c r="F1292" s="1">
        <v>43876</v>
      </c>
      <c r="G1292">
        <v>258.678</v>
      </c>
      <c r="H1292" s="3">
        <f t="shared" si="115"/>
        <v>2.3348735639459495</v>
      </c>
      <c r="I1292" s="3">
        <f t="shared" si="117"/>
        <v>1.9576767529637824</v>
      </c>
      <c r="J1292" s="3">
        <f t="shared" si="116"/>
        <v>0.37719681098216706</v>
      </c>
      <c r="K1292" s="3">
        <f t="shared" si="118"/>
        <v>0.36373844334265498</v>
      </c>
      <c r="L1292" s="3">
        <f t="shared" si="119"/>
        <v>0.1577782153984473</v>
      </c>
      <c r="M1292">
        <f t="shared" si="120"/>
        <v>1000</v>
      </c>
    </row>
    <row r="1293" spans="6:13" x14ac:dyDescent="0.25">
      <c r="F1293" s="1">
        <v>43905</v>
      </c>
      <c r="G1293">
        <v>258.11500000000001</v>
      </c>
      <c r="H1293" s="3">
        <f t="shared" si="115"/>
        <v>1.5393269919198094</v>
      </c>
      <c r="I1293" s="3">
        <f t="shared" si="117"/>
        <v>1.9307437739096691</v>
      </c>
      <c r="J1293" s="3">
        <f t="shared" si="116"/>
        <v>-0.39141678198985974</v>
      </c>
      <c r="K1293" s="3">
        <f t="shared" si="118"/>
        <v>0.35915839215844458</v>
      </c>
      <c r="L1293" s="3">
        <f t="shared" si="119"/>
        <v>-0.16372630823297946</v>
      </c>
      <c r="M1293">
        <f t="shared" si="120"/>
        <v>0</v>
      </c>
    </row>
    <row r="1294" spans="6:13" x14ac:dyDescent="0.25">
      <c r="F1294" s="1">
        <v>43936</v>
      </c>
      <c r="G1294">
        <v>256.38900000000001</v>
      </c>
      <c r="H1294" s="3">
        <f t="shared" si="115"/>
        <v>0.3290966863368272</v>
      </c>
      <c r="I1294" s="3">
        <f t="shared" si="117"/>
        <v>1.7917985164768833</v>
      </c>
      <c r="J1294" s="3">
        <f t="shared" si="116"/>
        <v>-1.4627018301400561</v>
      </c>
      <c r="K1294" s="3">
        <f t="shared" si="118"/>
        <v>0.54939419863419658</v>
      </c>
      <c r="L1294" s="3">
        <f t="shared" si="119"/>
        <v>-0.61183572527725238</v>
      </c>
      <c r="M1294">
        <f t="shared" si="120"/>
        <v>0</v>
      </c>
    </row>
    <row r="1295" spans="6:13" x14ac:dyDescent="0.25">
      <c r="F1295" s="1">
        <v>43966</v>
      </c>
      <c r="G1295">
        <v>256.39400000000001</v>
      </c>
      <c r="H1295" s="3">
        <f t="shared" si="115"/>
        <v>0.11792637021070806</v>
      </c>
      <c r="I1295" s="3">
        <f t="shared" si="117"/>
        <v>1.6524400082639088</v>
      </c>
      <c r="J1295" s="3">
        <f t="shared" si="116"/>
        <v>-1.5345136380532007</v>
      </c>
      <c r="K1295" s="3">
        <f t="shared" si="118"/>
        <v>0.68356598162614612</v>
      </c>
      <c r="L1295" s="3">
        <f t="shared" si="119"/>
        <v>-0.64187399327737005</v>
      </c>
      <c r="M1295">
        <f t="shared" si="120"/>
        <v>0</v>
      </c>
    </row>
    <row r="1296" spans="6:13" x14ac:dyDescent="0.25">
      <c r="F1296" s="1">
        <v>43997</v>
      </c>
      <c r="G1296">
        <v>257.79700000000003</v>
      </c>
      <c r="H1296" s="3">
        <f t="shared" si="115"/>
        <v>0.64573304755548566</v>
      </c>
      <c r="I1296" s="3">
        <f t="shared" si="117"/>
        <v>1.5688773742205118</v>
      </c>
      <c r="J1296" s="3">
        <f t="shared" si="116"/>
        <v>-0.9231443266650261</v>
      </c>
      <c r="K1296" s="3">
        <f t="shared" si="118"/>
        <v>0.71192986305774175</v>
      </c>
      <c r="L1296" s="3">
        <f t="shared" si="119"/>
        <v>-0.38614341419576625</v>
      </c>
      <c r="M1296">
        <f t="shared" si="120"/>
        <v>0</v>
      </c>
    </row>
    <row r="1297" spans="6:13" x14ac:dyDescent="0.25">
      <c r="F1297" s="1">
        <v>44027</v>
      </c>
      <c r="G1297">
        <v>259.101</v>
      </c>
      <c r="H1297" s="3">
        <f t="shared" si="115"/>
        <v>0.98608182530370847</v>
      </c>
      <c r="I1297" s="3">
        <f t="shared" si="117"/>
        <v>1.5000954591296949</v>
      </c>
      <c r="J1297" s="3">
        <f t="shared" si="116"/>
        <v>-0.51401363382598642</v>
      </c>
      <c r="K1297" s="3">
        <f t="shared" si="118"/>
        <v>0.71501200726213754</v>
      </c>
      <c r="L1297" s="3">
        <f t="shared" si="119"/>
        <v>-0.21500752783238489</v>
      </c>
      <c r="M1297">
        <f t="shared" si="120"/>
        <v>0</v>
      </c>
    </row>
    <row r="1298" spans="6:13" x14ac:dyDescent="0.25">
      <c r="F1298" s="1">
        <v>44058</v>
      </c>
      <c r="G1298">
        <v>259.91800000000001</v>
      </c>
      <c r="H1298" s="3">
        <f t="shared" si="115"/>
        <v>1.3096453823307153</v>
      </c>
      <c r="I1298" s="3">
        <f t="shared" si="117"/>
        <v>1.4634175835381587</v>
      </c>
      <c r="J1298" s="3">
        <f t="shared" si="116"/>
        <v>-0.15377220120744339</v>
      </c>
      <c r="K1298" s="3">
        <f t="shared" si="118"/>
        <v>0.7149751299382664</v>
      </c>
      <c r="L1298" s="3">
        <f t="shared" si="119"/>
        <v>-6.432160288213154E-2</v>
      </c>
      <c r="M1298">
        <f t="shared" si="120"/>
        <v>0</v>
      </c>
    </row>
    <row r="1299" spans="6:13" x14ac:dyDescent="0.25">
      <c r="F1299" s="1">
        <v>44089</v>
      </c>
      <c r="G1299">
        <v>260.27999999999997</v>
      </c>
      <c r="H1299" s="3">
        <f t="shared" si="115"/>
        <v>1.3713248610564666</v>
      </c>
      <c r="I1299" s="3">
        <f t="shared" si="117"/>
        <v>1.4350859458620711</v>
      </c>
      <c r="J1299" s="3">
        <f t="shared" si="116"/>
        <v>-6.3761084805604495E-2</v>
      </c>
      <c r="K1299" s="3">
        <f t="shared" si="118"/>
        <v>0.71677792042180444</v>
      </c>
      <c r="L1299" s="3">
        <f t="shared" si="119"/>
        <v>-2.6670719050625666E-2</v>
      </c>
      <c r="M1299">
        <f t="shared" si="120"/>
        <v>0</v>
      </c>
    </row>
    <row r="1300" spans="6:13" x14ac:dyDescent="0.25">
      <c r="F1300" s="1">
        <v>44119</v>
      </c>
      <c r="G1300">
        <v>260.38799999999998</v>
      </c>
      <c r="H1300" s="3">
        <f t="shared" ref="H1300:H1316" si="121">(G1300/G1288-1)*100</f>
        <v>1.1820661677274913</v>
      </c>
      <c r="I1300" s="3">
        <f t="shared" si="117"/>
        <v>1.38658788113758</v>
      </c>
      <c r="J1300" s="3">
        <f t="shared" si="116"/>
        <v>-0.20452171341008873</v>
      </c>
      <c r="K1300" s="3">
        <f t="shared" si="118"/>
        <v>0.71291715118380827</v>
      </c>
      <c r="L1300" s="3">
        <f t="shared" si="119"/>
        <v>-8.5549691865242444E-2</v>
      </c>
      <c r="M1300">
        <f t="shared" si="120"/>
        <v>0</v>
      </c>
    </row>
    <row r="1301" spans="6:13" x14ac:dyDescent="0.25">
      <c r="F1301" s="1">
        <v>44150</v>
      </c>
      <c r="G1301">
        <v>260.22899999999998</v>
      </c>
      <c r="H1301" s="3">
        <f t="shared" si="121"/>
        <v>1.1745357842679605</v>
      </c>
      <c r="I1301" s="3">
        <f t="shared" si="117"/>
        <v>1.3135260313356083</v>
      </c>
      <c r="J1301" s="3">
        <f t="shared" si="116"/>
        <v>-0.13899024706764784</v>
      </c>
      <c r="K1301" s="3">
        <f t="shared" si="118"/>
        <v>0.69293840597974876</v>
      </c>
      <c r="L1301" s="3">
        <f t="shared" si="119"/>
        <v>-5.8138437286946017E-2</v>
      </c>
      <c r="M1301">
        <f t="shared" si="120"/>
        <v>0</v>
      </c>
    </row>
    <row r="1302" spans="6:13" x14ac:dyDescent="0.25">
      <c r="F1302" s="1">
        <v>44180</v>
      </c>
      <c r="G1302">
        <v>260.47399999999999</v>
      </c>
      <c r="H1302" s="3">
        <f t="shared" si="121"/>
        <v>1.3620054947193205</v>
      </c>
      <c r="I1302" s="3">
        <f t="shared" si="117"/>
        <v>1.2365990108854084</v>
      </c>
      <c r="J1302" s="3">
        <f t="shared" si="116"/>
        <v>0.12540648383391217</v>
      </c>
      <c r="K1302" s="3">
        <f t="shared" si="118"/>
        <v>0.66298334303131767</v>
      </c>
      <c r="L1302" s="3">
        <f t="shared" si="119"/>
        <v>5.2456464748967209E-2</v>
      </c>
      <c r="M1302">
        <f t="shared" si="120"/>
        <v>1000</v>
      </c>
    </row>
    <row r="1303" spans="6:13" x14ac:dyDescent="0.25">
      <c r="F1303" s="1">
        <v>44211</v>
      </c>
      <c r="G1303">
        <v>261.58199999999999</v>
      </c>
      <c r="H1303" s="3">
        <f t="shared" si="121"/>
        <v>1.3997697415600863</v>
      </c>
      <c r="I1303" s="3">
        <f t="shared" si="117"/>
        <v>1.1460321597445438</v>
      </c>
      <c r="J1303" s="3">
        <f t="shared" si="116"/>
        <v>0.25373758181554251</v>
      </c>
      <c r="K1303" s="3">
        <f t="shared" si="118"/>
        <v>0.62437583901027505</v>
      </c>
      <c r="L1303" s="3">
        <f t="shared" si="119"/>
        <v>0.10613627070210446</v>
      </c>
      <c r="M1303">
        <f t="shared" si="120"/>
        <v>1000</v>
      </c>
    </row>
    <row r="1304" spans="6:13" x14ac:dyDescent="0.25">
      <c r="F1304" s="1">
        <v>44242</v>
      </c>
      <c r="G1304">
        <v>263.01400000000001</v>
      </c>
      <c r="H1304" s="3">
        <f t="shared" si="121"/>
        <v>1.6762152173745104</v>
      </c>
      <c r="I1304" s="3">
        <f t="shared" si="117"/>
        <v>1.0911439641969241</v>
      </c>
      <c r="J1304" s="3">
        <f t="shared" si="116"/>
        <v>0.58507125317758635</v>
      </c>
      <c r="K1304" s="3">
        <f t="shared" si="118"/>
        <v>0.64983591913957117</v>
      </c>
      <c r="L1304" s="3">
        <f t="shared" si="119"/>
        <v>0.24473032517673374</v>
      </c>
      <c r="M1304">
        <f t="shared" si="120"/>
        <v>1000</v>
      </c>
    </row>
    <row r="1305" spans="6:13" x14ac:dyDescent="0.25">
      <c r="F1305" s="1">
        <v>44270</v>
      </c>
      <c r="G1305">
        <v>264.87700000000001</v>
      </c>
      <c r="H1305" s="3">
        <f t="shared" si="121"/>
        <v>2.6197625089591892</v>
      </c>
      <c r="I1305" s="3">
        <f t="shared" si="117"/>
        <v>1.181180257283539</v>
      </c>
      <c r="J1305" s="3">
        <f t="shared" si="116"/>
        <v>1.4385822516756501</v>
      </c>
      <c r="K1305" s="3">
        <f t="shared" si="118"/>
        <v>0.83291871599995593</v>
      </c>
      <c r="L1305" s="3">
        <f t="shared" si="119"/>
        <v>0.60174671090735965</v>
      </c>
      <c r="M1305">
        <f t="shared" si="120"/>
        <v>1000</v>
      </c>
    </row>
    <row r="1306" spans="6:13" x14ac:dyDescent="0.25">
      <c r="F1306" s="1">
        <v>44301</v>
      </c>
      <c r="G1306">
        <v>267.05399999999997</v>
      </c>
      <c r="H1306" s="3">
        <f t="shared" si="121"/>
        <v>4.1596948387021104</v>
      </c>
      <c r="I1306" s="3">
        <f t="shared" si="117"/>
        <v>1.500396769980646</v>
      </c>
      <c r="J1306" s="3">
        <f t="shared" si="116"/>
        <v>2.6592980687214647</v>
      </c>
      <c r="K1306" s="3">
        <f t="shared" si="118"/>
        <v>1.084136973952242</v>
      </c>
      <c r="L1306" s="3">
        <f t="shared" si="119"/>
        <v>1.1123617466512643</v>
      </c>
      <c r="M1306">
        <f t="shared" si="120"/>
        <v>1000</v>
      </c>
    </row>
    <row r="1307" spans="6:13" x14ac:dyDescent="0.25">
      <c r="F1307" s="1">
        <v>44331</v>
      </c>
      <c r="G1307">
        <v>269.19499999999999</v>
      </c>
      <c r="H1307" s="3">
        <f t="shared" si="121"/>
        <v>4.9927065375944712</v>
      </c>
      <c r="I1307" s="3">
        <f t="shared" si="117"/>
        <v>1.9066284505959594</v>
      </c>
      <c r="J1307" s="3">
        <f t="shared" si="116"/>
        <v>3.086078086998512</v>
      </c>
      <c r="K1307" s="3">
        <f t="shared" si="118"/>
        <v>1.2483116036273176</v>
      </c>
      <c r="L1307" s="3">
        <f t="shared" si="119"/>
        <v>1.2908801956172944</v>
      </c>
      <c r="M1307">
        <f t="shared" si="120"/>
        <v>1000</v>
      </c>
    </row>
    <row r="1308" spans="6:13" x14ac:dyDescent="0.25">
      <c r="F1308" s="1">
        <v>44362</v>
      </c>
      <c r="G1308">
        <v>271.69600000000003</v>
      </c>
      <c r="H1308" s="3">
        <f t="shared" si="121"/>
        <v>5.3914514133213354</v>
      </c>
      <c r="I1308" s="3">
        <f t="shared" si="117"/>
        <v>2.3021049810764471</v>
      </c>
      <c r="J1308" s="3">
        <f t="shared" si="116"/>
        <v>3.0893464322448883</v>
      </c>
      <c r="K1308" s="3">
        <f t="shared" si="118"/>
        <v>1.3610994742763372</v>
      </c>
      <c r="L1308" s="3">
        <f t="shared" si="119"/>
        <v>1.2922473166142521</v>
      </c>
      <c r="M1308">
        <f t="shared" si="120"/>
        <v>1000</v>
      </c>
    </row>
    <row r="1309" spans="6:13" x14ac:dyDescent="0.25">
      <c r="F1309" s="1">
        <v>44392</v>
      </c>
      <c r="G1309">
        <v>273.00299999999999</v>
      </c>
      <c r="H1309" s="3">
        <f t="shared" si="121"/>
        <v>5.3654752393853977</v>
      </c>
      <c r="I1309" s="3">
        <f t="shared" si="117"/>
        <v>2.6670544322499214</v>
      </c>
      <c r="J1309" s="3">
        <f t="shared" si="116"/>
        <v>2.6984208071354763</v>
      </c>
      <c r="K1309" s="3">
        <f t="shared" si="118"/>
        <v>1.3848123070058482</v>
      </c>
      <c r="L1309" s="3">
        <f t="shared" si="119"/>
        <v>1.1287264551237197</v>
      </c>
      <c r="M1309">
        <f t="shared" si="120"/>
        <v>1000</v>
      </c>
    </row>
    <row r="1310" spans="6:13" x14ac:dyDescent="0.25">
      <c r="F1310" s="1">
        <v>44423</v>
      </c>
      <c r="G1310">
        <v>273.56700000000001</v>
      </c>
      <c r="H1310" s="3">
        <f t="shared" si="121"/>
        <v>5.2512715548749922</v>
      </c>
      <c r="I1310" s="3">
        <f t="shared" si="117"/>
        <v>2.9955232799619442</v>
      </c>
      <c r="J1310" s="3">
        <f t="shared" si="116"/>
        <v>2.255748274913048</v>
      </c>
      <c r="K1310" s="3">
        <f t="shared" si="118"/>
        <v>1.358626116806616</v>
      </c>
      <c r="L1310" s="3">
        <f t="shared" si="119"/>
        <v>0.94356030284872494</v>
      </c>
      <c r="M1310">
        <f t="shared" si="120"/>
        <v>1000</v>
      </c>
    </row>
    <row r="1311" spans="6:13" x14ac:dyDescent="0.25">
      <c r="F1311" s="1">
        <v>44454</v>
      </c>
      <c r="G1311">
        <v>274.31</v>
      </c>
      <c r="H1311" s="3">
        <f t="shared" si="121"/>
        <v>5.3903488550791634</v>
      </c>
      <c r="I1311" s="3">
        <f t="shared" si="117"/>
        <v>3.3304419461305019</v>
      </c>
      <c r="J1311" s="3">
        <f t="shared" ref="J1311:J1317" si="122">H1311-I1311</f>
        <v>2.0599069089486615</v>
      </c>
      <c r="K1311" s="3">
        <f t="shared" si="118"/>
        <v>1.2996861433810827</v>
      </c>
      <c r="L1311" s="3">
        <f t="shared" si="119"/>
        <v>0.86164152643437186</v>
      </c>
      <c r="M1311">
        <f t="shared" si="120"/>
        <v>1000</v>
      </c>
    </row>
    <row r="1312" spans="6:13" x14ac:dyDescent="0.25">
      <c r="F1312" s="1">
        <v>44484</v>
      </c>
      <c r="G1312">
        <v>276.589</v>
      </c>
      <c r="H1312" s="3">
        <f t="shared" si="121"/>
        <v>6.2218689033288976</v>
      </c>
      <c r="I1312" s="3">
        <f t="shared" ref="I1312:I1316" si="123">AVERAGE(H1301:H1312)</f>
        <v>3.7504255074306188</v>
      </c>
      <c r="J1312" s="3">
        <f t="shared" si="122"/>
        <v>2.4714433958982789</v>
      </c>
      <c r="K1312" s="3">
        <f t="shared" ref="K1312:K1317" si="124">STDEV(J1301:J1312)</f>
        <v>1.208439800380128</v>
      </c>
      <c r="L1312" s="3">
        <f t="shared" ref="L1312:L1317" si="125">J1312/STDEV($J$30:$J$1317)</f>
        <v>1.0337837359964959</v>
      </c>
      <c r="M1312">
        <f t="shared" ref="M1312:M1317" si="126">IF(L1312&gt;0,1000,0)</f>
        <v>1000</v>
      </c>
    </row>
    <row r="1313" spans="6:13" x14ac:dyDescent="0.25">
      <c r="F1313" s="1">
        <v>44515</v>
      </c>
      <c r="G1313">
        <v>277.94799999999998</v>
      </c>
      <c r="H1313" s="3">
        <f t="shared" si="121"/>
        <v>6.8090028398064772</v>
      </c>
      <c r="I1313" s="3">
        <f t="shared" si="123"/>
        <v>4.2199644287254952</v>
      </c>
      <c r="J1313" s="3">
        <f t="shared" si="122"/>
        <v>2.5890384110809821</v>
      </c>
      <c r="K1313" s="3">
        <f t="shared" si="124"/>
        <v>1.0773805821523179</v>
      </c>
      <c r="L1313" s="3">
        <f t="shared" si="125"/>
        <v>1.082972729898561</v>
      </c>
      <c r="M1313">
        <f t="shared" si="126"/>
        <v>1000</v>
      </c>
    </row>
    <row r="1314" spans="6:13" x14ac:dyDescent="0.25">
      <c r="F1314" s="1">
        <v>44545</v>
      </c>
      <c r="G1314">
        <v>278.80200000000002</v>
      </c>
      <c r="H1314" s="3">
        <f t="shared" si="121"/>
        <v>7.0364028655451438</v>
      </c>
      <c r="I1314" s="3">
        <f t="shared" si="123"/>
        <v>4.6928308762943143</v>
      </c>
      <c r="J1314" s="3">
        <f t="shared" si="122"/>
        <v>2.3435719892508295</v>
      </c>
      <c r="K1314" s="3">
        <f t="shared" si="124"/>
        <v>0.91534783626243565</v>
      </c>
      <c r="L1314" s="3">
        <f t="shared" si="125"/>
        <v>0.98029621501563169</v>
      </c>
      <c r="M1314">
        <f t="shared" si="126"/>
        <v>1000</v>
      </c>
    </row>
    <row r="1315" spans="6:13" x14ac:dyDescent="0.25">
      <c r="F1315" s="1">
        <v>44576</v>
      </c>
      <c r="G1315">
        <v>281.14800000000002</v>
      </c>
      <c r="H1315" s="3">
        <f t="shared" si="121"/>
        <v>7.4798724682891171</v>
      </c>
      <c r="I1315" s="3">
        <f t="shared" si="123"/>
        <v>5.1995061035217329</v>
      </c>
      <c r="J1315" s="3">
        <f t="shared" si="122"/>
        <v>2.2803663647673842</v>
      </c>
      <c r="K1315" s="3">
        <f t="shared" si="124"/>
        <v>0.69977333218024418</v>
      </c>
      <c r="L1315" s="3">
        <f t="shared" si="125"/>
        <v>0.95385784028978093</v>
      </c>
      <c r="M1315">
        <f t="shared" si="126"/>
        <v>1000</v>
      </c>
    </row>
    <row r="1316" spans="6:13" x14ac:dyDescent="0.25">
      <c r="F1316" s="1">
        <v>44607</v>
      </c>
      <c r="G1316">
        <v>283.71600000000001</v>
      </c>
      <c r="H1316" s="3">
        <f t="shared" si="121"/>
        <v>7.8710638977392833</v>
      </c>
      <c r="I1316" s="3">
        <f t="shared" si="123"/>
        <v>5.7157434935521314</v>
      </c>
      <c r="J1316" s="3">
        <f t="shared" si="122"/>
        <v>2.1553204041871519</v>
      </c>
      <c r="K1316" s="3">
        <f t="shared" si="124"/>
        <v>0.45450020635170679</v>
      </c>
      <c r="L1316" s="3">
        <f t="shared" si="125"/>
        <v>0.90155217934911513</v>
      </c>
      <c r="M1316">
        <f t="shared" si="126"/>
        <v>1000</v>
      </c>
    </row>
    <row r="1317" spans="6:13" x14ac:dyDescent="0.25">
      <c r="F1317" s="1">
        <v>44635</v>
      </c>
      <c r="H1317" s="4"/>
      <c r="I1317" s="3"/>
      <c r="J1317" s="3">
        <f t="shared" si="122"/>
        <v>0</v>
      </c>
      <c r="K1317" s="3">
        <f t="shared" si="124"/>
        <v>0.79851695818754476</v>
      </c>
      <c r="L1317" s="3">
        <f t="shared" si="125"/>
        <v>0</v>
      </c>
      <c r="M1317">
        <f t="shared" si="126"/>
        <v>0</v>
      </c>
    </row>
  </sheetData>
  <dataValidations count="1">
    <dataValidation allowBlank="1" showErrorMessage="1" promptTitle="TRAFO" prompt="$F$4:$G$1317" sqref="F4" xr:uid="{B1150959-8EC5-47E5-B47F-E25AC39FB0F8}"/>
  </dataValidations>
  <pageMargins left="0.7" right="0.7" top="0.75" bottom="0.75" header="0.3" footer="0.3"/>
  <pageSetup paperSize="9" orientation="portrait" r:id="rId1"/>
  <headerFooter>
    <oddFooter>&amp;C&amp;1#&amp;"Calibri"&amp;10&amp;K000000 For internal use only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Fornefett</dc:creator>
  <cp:lastModifiedBy>Heike Fornefett</cp:lastModifiedBy>
  <dcterms:created xsi:type="dcterms:W3CDTF">2022-03-11T16:51:44Z</dcterms:created>
  <dcterms:modified xsi:type="dcterms:W3CDTF">2022-03-14T12:58:09Z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2022-03-14T12:58:07Z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4cb6bbb4-b9ae-414e-a4f7-9795e18ea0a3</vt:lpwstr>
  </property>
  <property fmtid="{D5CDD505-2E9C-101B-9397-08002B2CF9AE}" pid="8" name="MSIP_Label_af1741f6-9e47-426e-a683-937c37d4ebc5_ContentBits">
    <vt:lpwstr>3</vt:lpwstr>
  </property>
  <property fmtid="{D5CDD505-2E9C-101B-9397-08002B2CF9AE}" pid="9" name="db.comClassification">
    <vt:lpwstr>For internal use only</vt:lpwstr>
  </property>
</Properties>
</file>