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kenjin/Documents/GMK/GEISA/GeisaWebAndroid/Content/templates/"/>
    </mc:Choice>
  </mc:AlternateContent>
  <bookViews>
    <workbookView xWindow="26840" yWindow="-3540" windowWidth="25600" windowHeight="14680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'PP'!$B$1:$N$71</definedName>
  </definedNames>
  <calcPr calcId="162913" concurrentCalc="0" fullCalcOn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<sst xmlns="http://schemas.openxmlformats.org/spreadsheetml/2006/main" count="156" uniqueCount="156">
  <si>
    <t>PT. GANDUM MAS KENCANA</t>
  </si>
  <si>
    <t>Jln. Moch. Toha KM 3 Karawaci Tangerang</t>
  </si>
  <si>
    <t>Telp. 021 5520023</t>
  </si>
  <si>
    <t>SURAT PESANAN</t>
  </si>
  <si>
    <t>Dari :</t>
  </si>
  <si>
    <t>IP S</t>
  </si>
  <si>
    <t>di :</t>
  </si>
  <si>
    <t/>
  </si>
  <si>
    <t>No PO:</t>
  </si>
  <si>
    <t>2018/04/25-70101644</t>
  </si>
  <si>
    <t>Harap diterima dengan baik barang-barang dibawah ini :</t>
  </si>
  <si>
    <t>Banyak</t>
  </si>
  <si>
    <t>Unit</t>
  </si>
  <si>
    <t>Kode Item</t>
  </si>
  <si>
    <t>Nama Barang</t>
  </si>
  <si>
    <t>Harga Satuan</t>
  </si>
  <si>
    <t>Disc 1</t>
  </si>
  <si>
    <t>Disc 2</t>
  </si>
  <si>
    <t>Disc 3</t>
  </si>
  <si>
    <t>Jumlah</t>
  </si>
  <si>
    <t>ctn</t>
  </si>
  <si>
    <t>4100022</t>
  </si>
  <si>
    <t>Bavaroise Supreme Neutral 5 Kg</t>
  </si>
  <si>
    <t>4100032</t>
  </si>
  <si>
    <t>Haan WhipTopp (Dessert &amp; Beverage) 6X600 g</t>
  </si>
  <si>
    <t>Bonus Product</t>
  </si>
  <si>
    <t>Disc Faktur</t>
  </si>
  <si>
    <t>Note :</t>
  </si>
  <si>
    <t xml:space="preserve">PPN 10%  </t>
  </si>
  <si>
    <t xml:space="preserve">Total  </t>
  </si>
  <si>
    <t>Alamat Kirim :</t>
  </si>
  <si>
    <t>fhjm</t>
  </si>
  <si>
    <t>Penerima</t>
  </si>
  <si>
    <t xml:space="preserve">Jakarta, </t>
  </si>
  <si>
    <t>25 April 2018</t>
  </si>
  <si>
    <t>Cap &amp; Tanda Tangan</t>
  </si>
  <si>
    <t>Sales</t>
  </si>
  <si>
    <t xml:space="preserve"> </t>
  </si>
  <si>
    <t>Div : FOOD SERVICE</t>
  </si>
  <si>
    <t>Tanggal</t>
  </si>
  <si>
    <t>Cabang</t>
  </si>
  <si>
    <t>GMK HO</t>
  </si>
  <si>
    <t xml:space="preserve">No. </t>
  </si>
  <si>
    <t>Nama / Jenis Kegiatan</t>
  </si>
  <si>
    <t>Trade promo lokal /All produk</t>
  </si>
  <si>
    <t>Tempat Pelaksanaan/ Customer</t>
  </si>
  <si>
    <t>Channel</t>
  </si>
  <si>
    <t>Horeka</t>
  </si>
  <si>
    <t>Hari / Tanggal / Periode</t>
  </si>
  <si>
    <t>25 April 2018-26 April 2018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</si>
  <si>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</si>
  <si>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</si>
  <si>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</si>
  <si>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</si>
  <si>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</si>
  <si>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</si>
  <si>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</si>
  <si>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</si>
  <si>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</si>
  <si>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</si>
  <si>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</si>
  <si>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</si>
  <si>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</si>
  <si>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</si>
  <si>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</si>
  <si>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</si>
  <si>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</si>
  <si>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</si>
  <si>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</si>
  <si>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</si>
  <si>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</si>
  <si>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</si>
  <si>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All Product</t>
  </si>
  <si>
    <t>Rp</t>
  </si>
  <si>
    <t>x</t>
  </si>
  <si>
    <t>Produk</t>
  </si>
  <si>
    <t>Disc on Faktur</t>
  </si>
  <si>
    <t>…………………….</t>
  </si>
  <si>
    <t>Harga RBP Excl. :</t>
  </si>
  <si>
    <r xmlns="http://schemas.openxmlformats.org/spreadsheetml/2006/main">
      <t xml:space="preserve">Lainnya </t>
    </r>
    <r xmlns="http://schemas.openxmlformats.org/spreadsheetml/2006/main">
      <rPr>
        <i/>
        <sz val="12"/>
        <color rgb="FF000000"/>
        <rFont val="Arial Narrow"/>
        <family val="2"/>
      </rPr>
      <t>*)detailkan</t>
    </r>
  </si>
  <si>
    <t>All Bonus</t>
  </si>
  <si>
    <t>……………………..</t>
  </si>
  <si>
    <t>All Diskon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</si>
  <si>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</si>
  <si>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</si>
  <si>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</si>
  <si>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</si>
  <si>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</si>
  <si>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</si>
  <si>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</si>
  <si>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</si>
  <si>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</si>
  <si>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</si>
  <si>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</si>
  <si>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</si>
  <si>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</si>
  <si>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</si>
  <si>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</si>
  <si>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</si>
  <si>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</si>
  <si>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</si>
  <si>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26 April 2018</t>
  </si>
  <si>
    <t>PURCHASE ORDER</t>
  </si>
  <si>
    <t xml:space="preserve">Customer </t>
  </si>
  <si>
    <t>:</t>
  </si>
  <si>
    <t>Alamat Kantor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</si>
  <si>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</si>
  <si>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</si>
  <si>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</si>
  <si>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</si>
  <si>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</si>
  <si>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</si>
  <si>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</si>
  <si>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</si>
  <si>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Item</t>
  </si>
  <si>
    <t>Total Disc</t>
  </si>
  <si>
    <t>Bonus</t>
  </si>
  <si>
    <t xml:space="preserve"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</si>
  <si>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</si>
  <si>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</si>
  <si>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</si>
  <si>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</si>
  <si>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</si>
  <si>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</si>
  <si>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Disc 1(%)</t>
  </si>
  <si>
    <t>Disc 2(%)</t>
  </si>
  <si>
    <t>Disc 3(% )</t>
  </si>
  <si>
    <t>(%)</t>
  </si>
  <si>
    <t>(qty)</t>
  </si>
  <si>
    <t>Disc</t>
  </si>
  <si>
    <t>TOTAL</t>
  </si>
  <si>
    <t>Dibuat Oleh,</t>
  </si>
  <si>
    <t>Disetujui Oleh,</t>
  </si>
  <si>
    <t>Area Branch Manager</t>
  </si>
  <si>
    <t>SO</t>
  </si>
  <si>
    <t>CustomerId</t>
  </si>
  <si>
    <t>Customer Name</t>
  </si>
  <si>
    <t>Purchase Order</t>
  </si>
  <si>
    <t>Purchase Date</t>
  </si>
  <si>
    <t>Ship Date</t>
  </si>
  <si>
    <t>Purchase Source</t>
  </si>
  <si>
    <t>Item Id</t>
  </si>
  <si>
    <t>ItemIdGmk</t>
  </si>
  <si>
    <t>Item Name</t>
  </si>
  <si>
    <t>Sales Qty</t>
  </si>
  <si>
    <t>Diskon 1</t>
  </si>
  <si>
    <t>Diskon 2</t>
  </si>
  <si>
    <t>Diskon 3</t>
  </si>
  <si>
    <t>Disk Faktur 1</t>
  </si>
  <si>
    <t>Disk Faktur 2</t>
  </si>
  <si>
    <t>Total Diskon</t>
  </si>
  <si>
    <t>00</t>
  </si>
  <si>
    <t>3218</t>
  </si>
  <si>
    <t>4/25/2018</t>
  </si>
  <si>
    <t>4/26/2018</t>
  </si>
  <si>
    <t>Geisa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</si>
</sst>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[$-409]mmmm\-yy;@"/>
    <numFmt numFmtId="166" formatCode="_([$Rp-421]* #,##0_);_([$Rp-421]* \(#,##0\);_([$Rp-421]* &quot;-&quot;??_);_(@_)"/>
    <numFmt numFmtId="167" formatCode="_([$Rp-421]* #,##0_);_([$Rp-421]* \(#,##0\);_([$Rp-421]* &quot;-&quot;_);_(@_)"/>
    <numFmt numFmtId="168" formatCode="_ * #,##0_ ;_ * \-#,##0_ ;_ * \-??_ ;_ @_ "/>
    <numFmt numFmtId="169" formatCode="_(* #,##0_);_(* \(#,##0\);_(* &quot;-&quot;??_);_(@_)"/>
    <numFmt numFmtId="170" formatCode="_(\R\p* #,##0_);_(\R\p* \(#,##0\);_(\R\p* &quot;-&quot;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  <font>
      <sz val="1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auto="1"/>
      </left>
      <right/>
      <top style="hair">
        <color auto="1"/>
      </top>
      <bottom style="hair">
        <color rgb="FF000000"/>
      </bottom>
      <diagonal/>
    </border>
    <border>
      <left/>
      <right/>
      <top style="hair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auto="1"/>
      </bottom>
      <diagonal/>
    </border>
    <border>
      <left style="thin">
        <color auto="1"/>
      </left>
      <right/>
      <top style="hair">
        <color rgb="FF000000"/>
      </top>
      <bottom style="hair">
        <color auto="1"/>
      </bottom>
      <diagonal/>
    </border>
    <border>
      <left/>
      <right/>
      <top style="hair">
        <color rgb="FF000000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41" fontId="1" fillId="0" borderId="0"/>
    <xf numFmtId="43" fontId="1" fillId="0" borderId="0"/>
    <xf numFmtId="43" fontId="3" fillId="0" borderId="0"/>
    <xf numFmtId="164" fontId="3" fillId="0" borderId="0"/>
    <xf numFmtId="0" fontId="1" fillId="0" borderId="0"/>
    <xf numFmtId="0" fontId="7" fillId="0" borderId="0"/>
    <xf numFmtId="0" fontId="8" fillId="0" borderId="0"/>
    <xf numFmtId="9" fontId="1" fillId="0" borderId="0"/>
    <xf numFmtId="9" fontId="3" fillId="0" borderId="0"/>
  </cellStyleXfs>
  <cellXfs count="310">
    <xf numFmtId="0" applyNumberFormat="1" fontId="0" applyFont="1" fillId="0" applyFill="1" borderId="0" applyBorder="1" xfId="0"/>
    <xf numFmtId="41" applyNumberFormat="1" fontId="1" applyFont="1" fillId="0" applyFill="1" borderId="0" applyBorder="1" xfId="1"/>
    <xf numFmtId="43" applyNumberFormat="1" fontId="1" applyFont="1" fillId="0" applyFill="1" borderId="0" applyBorder="1" xfId="2"/>
    <xf numFmtId="43" applyNumberFormat="1" fontId="3" applyFont="1" fillId="0" applyFill="1" borderId="0" applyBorder="1" xfId="3"/>
    <xf numFmtId="164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7" applyFont="1" fillId="0" applyFill="1" borderId="0" applyBorder="1" xfId="6"/>
    <xf numFmtId="0" applyNumberFormat="1" fontId="8" applyFont="1" fillId="0" applyFill="1" borderId="0" applyBorder="1" xfId="7"/>
    <xf numFmtId="9" applyNumberFormat="1" fontId="1" applyFont="1" fillId="0" applyFill="1" borderId="0" applyBorder="1" xfId="8"/>
    <xf numFmtId="9" applyNumberFormat="1" fontId="3" applyFont="1" fillId="0" applyFill="1" borderId="0" applyBorder="1" xfId="9"/>
    <xf numFmtId="0" applyNumberFormat="1" fontId="3" applyFont="1" fillId="0" applyFill="1" borderId="8" applyBorder="1" xfId="0">
      <alignment horizontal="center" vertical="center"/>
    </xf>
    <xf numFmtId="0" applyNumberFormat="1" fontId="3" applyFont="1" fillId="0" applyFill="1" borderId="8" applyBorder="1" xfId="0">
      <alignment horizontal="center" vertical="center"/>
    </xf>
    <xf numFmtId="0" applyNumberFormat="1" fontId="1" applyFont="1" fillId="0" applyFill="1" borderId="0" applyBorder="1" xfId="5">
      <alignment horizontal="right"/>
    </xf>
    <xf numFmtId="0" applyNumberFormat="1" fontId="2" applyFont="1" fillId="0" applyFill="1" borderId="0" applyBorder="1" xfId="5"/>
    <xf numFmtId="0" applyNumberFormat="1" fontId="1" applyFont="1" fillId="0" applyFill="1" borderId="12" applyBorder="1" xfId="5">
      <alignment horizontal="center" vertical="center"/>
    </xf>
    <xf numFmtId="0" applyNumberFormat="1" fontId="1" applyFont="1" fillId="0" applyFill="1" borderId="1" applyBorder="1" xfId="5">
      <alignment horizontal="center" vertical="center"/>
    </xf>
    <xf numFmtId="0" applyNumberFormat="1" fontId="1" applyFont="1" fillId="0" applyFill="1" borderId="4" applyBorder="1" xfId="5"/>
    <xf numFmtId="0" applyNumberFormat="1" fontId="1" applyFont="1" fillId="0" applyFill="1" borderId="9" applyBorder="1" xfId="5"/>
    <xf numFmtId="0" applyNumberFormat="1" fontId="1" applyFont="1" fillId="0" applyFill="1" borderId="5" applyBorder="1" xfId="5"/>
    <xf numFmtId="0" applyNumberFormat="1" fontId="1" applyFont="1" fillId="0" applyFill="1" borderId="10" applyBorder="1" xfId="5"/>
    <xf numFmtId="0" applyNumberFormat="1" fontId="1" applyFont="1" fillId="0" applyFill="1" borderId="2" applyBorder="1" xfId="5"/>
    <xf numFmtId="0" applyNumberFormat="1" fontId="1" applyFont="1" fillId="0" applyFill="1" borderId="5" applyBorder="1" xfId="5"/>
    <xf numFmtId="0" applyNumberFormat="1" fontId="1" applyFont="1" fillId="0" applyFill="1" borderId="10" applyBorder="1" xfId="5"/>
    <xf numFmtId="0" applyNumberFormat="1" fontId="1" applyFont="1" fillId="0" applyFill="1" borderId="2" applyBorder="1" xfId="5"/>
    <xf numFmtId="0" applyNumberFormat="1" fontId="1" applyFont="1" fillId="0" applyFill="1" borderId="0" applyBorder="1" xfId="5"/>
    <xf numFmtId="0" applyNumberFormat="1" fontId="1" applyFont="1" fillId="0" applyFill="1" borderId="6" applyBorder="1" xfId="5"/>
    <xf numFmtId="0" applyNumberFormat="1" fontId="1" applyFont="1" fillId="0" applyFill="1" borderId="11" applyBorder="1" xfId="5"/>
    <xf numFmtId="0" applyNumberFormat="1" fontId="1" applyFont="1" fillId="0" applyFill="1" borderId="3" applyBorder="1" xfId="5"/>
    <xf numFmtId="0" applyNumberFormat="1" fontId="1" applyFont="1" fillId="0" applyFill="1" borderId="16" applyBorder="1" xfId="5"/>
    <xf numFmtId="0" applyNumberFormat="1" fontId="1" applyFont="1" fillId="0" applyFill="1" borderId="0" applyBorder="1" xfId="5"/>
    <xf numFmtId="0" applyNumberFormat="1" fontId="7" applyFont="1" fillId="0" applyFill="1" borderId="18" applyBorder="1" xfId="6"/>
    <xf numFmtId="9" applyNumberFormat="1" fontId="7" applyFont="1" fillId="0" applyFill="1" borderId="20" applyBorder="1" xfId="6">
      <alignment horizontal="center" vertical="center"/>
    </xf>
    <xf numFmtId="0" applyNumberFormat="1" fontId="1" applyFont="1" fillId="0" applyFill="1" borderId="0" applyBorder="1" xfId="5"/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1" applyBorder="1" xfId="5">
      <alignment horizontal="center"/>
    </xf>
    <xf numFmtId="0" applyNumberFormat="1" fontId="1" applyFont="1" fillId="0" applyFill="1" borderId="13" applyBorder="1" xfId="5">
      <alignment vertical="top" wrapText="1"/>
    </xf>
    <xf numFmtId="0" applyNumberFormat="1" fontId="1" applyFont="1" fillId="0" applyFill="1" borderId="0" applyBorder="1" xfId="5"/>
    <xf numFmtId="0" applyNumberFormat="1" fontId="1" applyFont="1" fillId="0" applyFill="1" borderId="0" applyBorder="1" xfId="5">
      <alignment vertical="top" wrapText="1"/>
    </xf>
    <xf numFmtId="0" applyNumberFormat="1" fontId="9" applyFont="1" fillId="2" applyFill="1" borderId="0" applyBorder="1" xfId="7">
      <alignment vertical="center"/>
    </xf>
    <xf numFmtId="0" applyNumberFormat="1" fontId="10" applyFont="1" fillId="2" applyFill="1" borderId="0" applyBorder="1" xfId="7">
      <alignment horizontal="center" vertical="center"/>
    </xf>
    <xf numFmtId="0" applyNumberFormat="1" fontId="10" applyFont="1" fillId="2" applyFill="1" borderId="0" applyBorder="1" xfId="7">
      <alignment vertical="center"/>
    </xf>
    <xf numFmtId="0" applyNumberFormat="1" fontId="11" applyFont="1" fillId="2" applyFill="1" borderId="0" applyBorder="1" xfId="7">
      <alignment vertical="center"/>
    </xf>
    <xf numFmtId="0" applyNumberFormat="1" fontId="10" applyFont="1" fillId="2" applyFill="1" borderId="18" applyBorder="1" xfId="7">
      <alignment vertical="center"/>
    </xf>
    <xf numFmtId="0" applyNumberFormat="1" fontId="10" applyFont="1" fillId="2" applyFill="1" borderId="19" applyBorder="1" xfId="7">
      <alignment vertical="center"/>
    </xf>
    <xf numFmtId="0" applyNumberFormat="1" fontId="10" applyFont="1" fillId="2" applyFill="1" borderId="22" applyBorder="1" xfId="7">
      <alignment vertical="center"/>
    </xf>
    <xf numFmtId="0" applyNumberFormat="1" fontId="9" applyFont="1" fillId="2" applyFill="1" borderId="23" applyBorder="1" xfId="7">
      <alignment vertical="center"/>
    </xf>
    <xf numFmtId="0" applyNumberFormat="1" fontId="9" applyFont="1" fillId="2" applyFill="1" borderId="24" applyBorder="1" xfId="7">
      <alignment vertical="center"/>
    </xf>
    <xf numFmtId="0" applyNumberFormat="1" fontId="10" applyFont="1" fillId="2" applyFill="1" borderId="23" applyBorder="1" xfId="7">
      <alignment vertical="center"/>
    </xf>
    <xf numFmtId="0" applyNumberFormat="1" fontId="9" applyFont="1" fillId="2" applyFill="1" borderId="22" applyBorder="1" xfId="7">
      <alignment vertical="center"/>
    </xf>
    <xf numFmtId="0" applyNumberFormat="1" fontId="10" applyFont="1" fillId="2" applyFill="1" borderId="20" applyBorder="1" xfId="7">
      <alignment vertical="center"/>
    </xf>
    <xf numFmtId="0" applyNumberFormat="1" fontId="9" applyFont="1" fillId="2" applyFill="1" borderId="25" applyBorder="1" xfId="7">
      <alignment vertical="center"/>
    </xf>
    <xf numFmtId="0" applyNumberFormat="1" fontId="9" applyFont="1" fillId="2" applyFill="1" borderId="26" applyBorder="1" xfId="7">
      <alignment vertical="center"/>
    </xf>
    <xf numFmtId="165" applyNumberFormat="1" fontId="9" applyFont="1" fillId="2" applyFill="1" borderId="18" applyBorder="1" xfId="7">
      <alignment horizontal="left" vertical="center"/>
    </xf>
    <xf numFmtId="0" applyNumberFormat="1" fontId="9" applyFont="1" fillId="2" applyFill="1" borderId="19" applyBorder="1" xfId="7">
      <alignment vertical="center"/>
    </xf>
    <xf numFmtId="0" applyNumberFormat="1" fontId="9" applyFont="1" fillId="2" applyFill="1" borderId="20" applyBorder="1" xfId="7">
      <alignment vertical="center"/>
    </xf>
    <xf numFmtId="0" applyNumberFormat="1" fontId="9" applyFont="1" fillId="2" applyFill="1" borderId="18" applyBorder="1" xfId="7" quotePrefix="1">
      <alignment vertical="center"/>
    </xf>
    <xf numFmtId="0" applyNumberFormat="1" fontId="9" applyFont="1" fillId="2" applyFill="1" borderId="25" applyBorder="1" xfId="7" quotePrefix="1">
      <alignment vertical="center"/>
    </xf>
    <xf numFmtId="0" applyNumberFormat="1" fontId="9" applyFont="1" fillId="2" applyFill="1" borderId="25" applyBorder="1" xfId="7" quotePrefix="1">
      <alignment horizontal="left" vertical="center"/>
    </xf>
    <xf numFmtId="0" applyNumberFormat="1" fontId="9" applyFont="1" fillId="2" applyFill="1" borderId="27" applyBorder="1" xfId="7" quotePrefix="1">
      <alignment horizontal="left" vertical="center"/>
    </xf>
    <xf numFmtId="0" applyNumberFormat="1" fontId="9" applyFont="1" fillId="2" applyFill="1" borderId="28" applyBorder="1" xfId="7">
      <alignment vertical="center"/>
    </xf>
    <xf numFmtId="0" applyNumberFormat="1" fontId="9" applyFont="1" fillId="2" applyFill="1" borderId="29" applyBorder="1" xfId="7">
      <alignment vertical="center"/>
    </xf>
    <xf numFmtId="0" applyNumberFormat="1" fontId="9" applyFont="1" fillId="2" applyFill="1" borderId="18" applyBorder="1" xfId="7">
      <alignment vertical="center"/>
    </xf>
    <xf numFmtId="0" applyNumberFormat="1" fontId="13" applyFont="1" fillId="2" applyFill="1" borderId="0" applyBorder="1" xfId="7">
      <alignment vertical="center"/>
    </xf>
    <xf numFmtId="0" applyNumberFormat="1" fontId="14" applyFont="1" fillId="2" applyFill="1" borderId="18" applyBorder="1" xfId="7">
      <alignment horizontal="left" vertical="center"/>
    </xf>
    <xf numFmtId="166" applyNumberFormat="1" fontId="10" applyFont="1" fillId="2" applyFill="1" borderId="19" applyBorder="1" xfId="7">
      <alignment vertical="center"/>
    </xf>
    <xf numFmtId="0" applyNumberFormat="1" fontId="10" applyFont="1" fillId="2" applyFill="1" borderId="27" applyBorder="1" xfId="7">
      <alignment vertical="center"/>
    </xf>
    <xf numFmtId="0" applyNumberFormat="1" fontId="10" applyFont="1" fillId="2" applyFill="1" borderId="28" applyBorder="1" xfId="7">
      <alignment vertical="center"/>
    </xf>
    <xf numFmtId="0" applyNumberFormat="1" fontId="10" applyFont="1" fillId="2" applyFill="1" borderId="29" applyBorder="1" xfId="7">
      <alignment vertical="center"/>
    </xf>
    <xf numFmtId="0" applyNumberFormat="1" fontId="10" applyFont="1" fillId="2" applyFill="1" borderId="25" applyBorder="1" xfId="7">
      <alignment vertical="center"/>
    </xf>
    <xf numFmtId="166" applyNumberFormat="1" fontId="10" applyFont="1" fillId="2" applyFill="1" borderId="0" applyBorder="1" xfId="7">
      <alignment vertical="center"/>
    </xf>
    <xf numFmtId="167" applyNumberFormat="1" fontId="10" applyFont="1" fillId="2" applyFill="1" borderId="23" applyBorder="1" xfId="7">
      <alignment vertical="center"/>
    </xf>
    <xf numFmtId="0" applyNumberFormat="1" fontId="10" applyFont="1" fillId="3" applyFill="1" borderId="30" applyBorder="1" xfId="7">
      <alignment horizontal="center" vertical="center"/>
    </xf>
    <xf numFmtId="0" applyNumberFormat="1" fontId="10" applyFont="1" fillId="3" applyFill="1" borderId="19" applyBorder="1" xfId="7">
      <alignment horizontal="center" vertical="center"/>
    </xf>
    <xf numFmtId="0" applyNumberFormat="1" fontId="10" applyFont="1" fillId="3" applyFill="1" borderId="20" applyBorder="1" xfId="7">
      <alignment vertical="center"/>
    </xf>
    <xf numFmtId="168" applyNumberFormat="1" fontId="9" applyFont="1" fillId="2" applyFill="1" borderId="31" applyBorder="1" xfId="7">
      <alignment vertical="center"/>
    </xf>
    <xf numFmtId="0" applyNumberFormat="1" fontId="9" applyFont="1" fillId="2" applyFill="1" borderId="13" applyBorder="1" xfId="7">
      <alignment horizontal="left" vertical="center"/>
    </xf>
    <xf numFmtId="3" applyNumberFormat="1" fontId="9" applyFont="1" fillId="2" applyFill="1" borderId="13" applyBorder="1" xfId="4">
      <alignment horizontal="right" vertical="center"/>
    </xf>
    <xf numFmtId="0" applyNumberFormat="1" fontId="9" applyFont="1" fillId="2" applyFill="1" borderId="13" applyBorder="1" xfId="7">
      <alignment horizontal="center" vertical="center"/>
    </xf>
    <xf numFmtId="0" applyNumberFormat="1" fontId="9" applyFont="1" fillId="2" applyFill="1" borderId="13" applyBorder="1" xfId="7">
      <alignment horizontal="right" vertical="center"/>
    </xf>
    <xf numFmtId="3" applyNumberFormat="1" fontId="3" applyFont="1" fillId="0" applyFill="1" borderId="4" applyBorder="1" xfId="3">
      <alignment horizontal="right" vertical="center"/>
    </xf>
    <xf numFmtId="167" applyNumberFormat="1" fontId="10" applyFont="1" fillId="2" applyFill="1" borderId="33" applyBorder="1" xfId="7">
      <alignment horizontal="center" vertical="center"/>
    </xf>
    <xf numFmtId="0" applyNumberFormat="1" fontId="9" applyFont="1" fillId="2" applyFill="1" borderId="35" applyBorder="1" xfId="7">
      <alignment horizontal="center" vertical="center"/>
    </xf>
    <xf numFmtId="3" applyNumberFormat="1" fontId="9" applyFont="1" fillId="2" applyFill="1" borderId="35" applyBorder="1" xfId="4">
      <alignment horizontal="right" vertical="center"/>
    </xf>
    <xf numFmtId="0" applyNumberFormat="1" fontId="9" applyFont="1" fillId="2" applyFill="1" borderId="35" applyBorder="1" xfId="7">
      <alignment horizontal="right" vertical="center"/>
    </xf>
    <xf numFmtId="3" applyNumberFormat="1" fontId="3" applyFont="1" fillId="0" applyFill="1" borderId="36" applyBorder="1" xfId="3">
      <alignment horizontal="right" vertical="center"/>
    </xf>
    <xf numFmtId="169" applyNumberFormat="1" fontId="10" applyFont="1" fillId="2" applyFill="1" borderId="33" applyBorder="1" xfId="7">
      <alignment horizontal="center" vertical="center"/>
    </xf>
    <xf numFmtId="167" applyNumberFormat="1" fontId="9" applyFont="1" fillId="2" applyFill="1" borderId="38" applyBorder="1" xfId="7">
      <alignment horizontal="center" vertical="center"/>
    </xf>
    <xf numFmtId="3" applyNumberFormat="1" fontId="9" applyFont="1" fillId="2" applyFill="1" borderId="38" applyBorder="1" xfId="4">
      <alignment horizontal="right" vertical="center"/>
    </xf>
    <xf numFmtId="0" applyNumberFormat="1" fontId="9" applyFont="1" fillId="2" applyFill="1" borderId="38" applyBorder="1" xfId="7">
      <alignment horizontal="center" vertical="center"/>
    </xf>
    <xf numFmtId="0" applyNumberFormat="1" fontId="9" applyFont="1" fillId="2" applyFill="1" borderId="38" applyBorder="1" xfId="7">
      <alignment horizontal="right" vertical="center"/>
    </xf>
    <xf numFmtId="3" applyNumberFormat="1" fontId="9" applyFont="1" fillId="2" applyFill="1" borderId="38" applyBorder="1" xfId="4">
      <alignment horizontal="center" vertical="center"/>
    </xf>
    <xf numFmtId="0" applyNumberFormat="1" fontId="9" applyFont="1" fillId="2" applyFill="1" borderId="39" applyBorder="1" xfId="7">
      <alignment horizontal="right" vertical="center"/>
    </xf>
    <xf numFmtId="169" applyNumberFormat="1" fontId="10" applyFont="1" fillId="2" applyFill="1" borderId="25" applyBorder="1" xfId="7">
      <alignment horizontal="center" vertical="center"/>
    </xf>
    <xf numFmtId="0" applyNumberFormat="1" fontId="9" applyFont="1" fillId="2" applyFill="1" borderId="38" applyBorder="1" xfId="7">
      <alignment horizontal="left" vertical="center"/>
    </xf>
    <xf numFmtId="3" applyNumberFormat="1" fontId="9" applyFont="1" fillId="2" applyFill="1" borderId="38" applyBorder="1" xfId="4">
      <alignment horizontal="left" vertical="center"/>
    </xf>
    <xf numFmtId="167" applyNumberFormat="1" fontId="10" applyFont="1" fillId="2" applyFill="1" borderId="40" applyBorder="1" xfId="7">
      <alignment horizontal="center" vertical="center"/>
    </xf>
    <xf numFmtId="0" applyNumberFormat="1" fontId="9" applyFont="1" fillId="2" applyFill="1" borderId="38" applyBorder="1" xfId="7">
      <alignment vertical="center"/>
    </xf>
    <xf numFmtId="3" applyNumberFormat="1" fontId="9" applyFont="1" fillId="2" applyFill="1" borderId="38" applyBorder="1" xfId="4">
      <alignment vertical="center"/>
    </xf>
    <xf numFmtId="3" applyNumberFormat="1" fontId="3" applyFont="1" fillId="0" applyFill="1" borderId="43" applyBorder="1" xfId="3">
      <alignment horizontal="right" vertical="center"/>
    </xf>
    <xf numFmtId="0" applyNumberFormat="1" fontId="16" applyFont="1" fillId="2" applyFill="1" borderId="44" applyBorder="1" xfId="7">
      <alignment horizontal="left" vertical="center"/>
    </xf>
    <xf numFmtId="0" applyNumberFormat="1" fontId="9" applyFont="1" fillId="2" applyFill="1" borderId="45" applyBorder="1" xfId="7">
      <alignment horizontal="center" vertical="center"/>
    </xf>
    <xf numFmtId="0" applyNumberFormat="1" fontId="9" applyFont="1" fillId="2" applyFill="1" borderId="14" applyBorder="1" xfId="7">
      <alignment vertical="center"/>
    </xf>
    <xf numFmtId="41" applyNumberFormat="1" fontId="9" applyFont="1" fillId="2" applyFill="1" borderId="14" applyBorder="1" xfId="4">
      <alignment vertical="center"/>
    </xf>
    <xf numFmtId="0" applyNumberFormat="1" fontId="9" applyFont="1" fillId="2" applyFill="1" borderId="14" applyBorder="1" xfId="7">
      <alignment horizontal="center" vertical="center"/>
    </xf>
    <xf numFmtId="0" applyNumberFormat="1" fontId="9" applyFont="1" fillId="2" applyFill="1" borderId="14" applyBorder="1" xfId="7">
      <alignment horizontal="right" vertical="center"/>
    </xf>
    <xf numFmtId="3" applyNumberFormat="1" fontId="3" applyFont="1" fillId="0" applyFill="1" borderId="6" applyBorder="1" xfId="3">
      <alignment horizontal="right" vertical="center"/>
    </xf>
    <xf numFmtId="0" applyNumberFormat="1" fontId="8" applyFont="1" fillId="0" applyFill="1" borderId="0" applyBorder="1" xfId="7"/>
    <xf numFmtId="9" applyNumberFormat="1" fontId="10" applyFont="1" fillId="2" applyFill="1" borderId="46" applyBorder="1" xfId="7">
      <alignment horizontal="center" vertical="center"/>
    </xf>
    <xf numFmtId="0" applyNumberFormat="1" fontId="9" applyFont="1" fillId="2" applyFill="1" borderId="27" applyBorder="1" xfId="7">
      <alignment vertical="center"/>
    </xf>
    <xf numFmtId="41" applyNumberFormat="1" fontId="9" applyFont="1" fillId="2" applyFill="1" borderId="28" applyBorder="1" xfId="4">
      <alignment vertical="center"/>
    </xf>
    <xf numFmtId="0" applyNumberFormat="1" fontId="9" applyFont="1" fillId="2" applyFill="1" borderId="28" applyBorder="1" xfId="7">
      <alignment horizontal="center" vertical="center"/>
    </xf>
    <xf numFmtId="0" applyNumberFormat="1" fontId="9" applyFont="1" fillId="2" applyFill="1" borderId="28" applyBorder="1" xfId="7">
      <alignment horizontal="right" vertical="center"/>
    </xf>
    <xf numFmtId="0" applyNumberFormat="1" fontId="10" applyFont="1" fillId="3" applyFill="1" borderId="47" applyBorder="1" xfId="7">
      <alignment horizontal="center" vertical="center"/>
    </xf>
    <xf numFmtId="0" applyNumberFormat="1" fontId="10" applyFont="1" fillId="3" applyFill="1" borderId="48" applyBorder="1" xfId="7">
      <alignment horizontal="center" vertical="center"/>
    </xf>
    <xf numFmtId="0" applyNumberFormat="1" fontId="9" applyFont="1" fillId="3" applyFill="1" borderId="49" applyBorder="1" xfId="7">
      <alignment vertical="center"/>
    </xf>
    <xf numFmtId="0" applyNumberFormat="1" fontId="9" applyFont="1" fillId="2" applyFill="1" borderId="31" applyBorder="1" xfId="7">
      <alignment vertical="center"/>
    </xf>
    <xf numFmtId="9" applyNumberFormat="1" fontId="9" applyFont="1" fillId="2" applyFill="1" borderId="31" applyBorder="1" xfId="7">
      <alignment vertical="center"/>
    </xf>
    <xf numFmtId="0" applyNumberFormat="1" fontId="9" applyFont="1" fillId="2" applyFill="1" borderId="51" applyBorder="1" xfId="7">
      <alignment vertical="center"/>
    </xf>
    <xf numFmtId="0" applyNumberFormat="1" fontId="9" applyFont="1" fillId="2" applyFill="1" borderId="52" applyBorder="1" xfId="7">
      <alignment vertical="center"/>
    </xf>
    <xf numFmtId="0" applyNumberFormat="1" fontId="9" applyFont="1" fillId="2" applyFill="1" borderId="53" applyBorder="1" xfId="7">
      <alignment vertical="center"/>
    </xf>
    <xf numFmtId="0" applyNumberFormat="1" fontId="17" applyFont="1" fillId="2" applyFill="1" borderId="0" applyBorder="1" xfId="7">
      <alignment vertical="center"/>
    </xf>
    <xf numFmtId="0" applyNumberFormat="1" fontId="17" applyFont="1" fillId="2" applyFill="1" borderId="25" applyBorder="1" xfId="7">
      <alignment vertical="center"/>
    </xf>
    <xf numFmtId="0" applyNumberFormat="1" fontId="17" applyFont="1" fillId="2" applyFill="1" borderId="18" applyBorder="1" xfId="7">
      <alignment vertical="center"/>
    </xf>
    <xf numFmtId="0" applyNumberFormat="1" fontId="17" applyFont="1" fillId="2" applyFill="1" borderId="20" applyBorder="1" xfId="7">
      <alignment vertical="center"/>
    </xf>
    <xf numFmtId="0" applyNumberFormat="1" fontId="17" applyFont="1" fillId="2" applyFill="1" borderId="19" applyBorder="1" xfId="7">
      <alignment vertical="center"/>
    </xf>
    <xf numFmtId="0" applyNumberFormat="1" fontId="17" applyFont="1" fillId="2" applyFill="1" borderId="26" applyBorder="1" xfId="7">
      <alignment vertical="center"/>
    </xf>
    <xf numFmtId="0" applyNumberFormat="1" fontId="17" applyFont="1" fillId="2" applyFill="1" borderId="27" applyBorder="1" xfId="7">
      <alignment vertical="center"/>
    </xf>
    <xf numFmtId="0" applyNumberFormat="1" fontId="17" applyFont="1" fillId="2" applyFill="1" borderId="29" applyBorder="1" xfId="7">
      <alignment vertical="center"/>
    </xf>
    <xf numFmtId="0" applyNumberFormat="1" fontId="17" applyFont="1" fillId="2" applyFill="1" borderId="28" applyBorder="1" xfId="7">
      <alignment vertical="center"/>
    </xf>
    <xf numFmtId="0" applyNumberFormat="1" fontId="19" applyFont="1" fillId="2" applyFill="1" borderId="0" applyBorder="1" xfId="7"/>
    <xf numFmtId="0" applyNumberFormat="1" fontId="19" applyFont="1" fillId="2" applyFill="1" borderId="54" applyBorder="1" xfId="7"/>
    <xf numFmtId="0" applyNumberFormat="1" fontId="19" applyFont="1" fillId="2" applyFill="1" borderId="55" applyBorder="1" xfId="7"/>
    <xf numFmtId="0" applyNumberFormat="1" fontId="19" applyFont="1" fillId="2" applyFill="1" borderId="56" applyBorder="1" xfId="7"/>
    <xf numFmtId="0" applyNumberFormat="1" fontId="19" applyFont="1" fillId="2" applyFill="1" borderId="57" applyBorder="1" xfId="7"/>
    <xf numFmtId="0" applyNumberFormat="1" fontId="19" applyFont="1" fillId="2" applyFill="1" borderId="0" applyBorder="1" xfId="7">
      <alignment horizontal="right"/>
    </xf>
    <xf numFmtId="0" applyNumberFormat="1" fontId="20" applyFont="1" fillId="2" applyFill="1" borderId="0" applyBorder="1" xfId="7"/>
    <xf numFmtId="0" applyNumberFormat="1" fontId="19" applyFont="1" fillId="2" applyFill="1" borderId="58" applyBorder="1" xfId="7"/>
    <xf numFmtId="9" applyNumberFormat="1" fontId="19" applyFont="1" fillId="2" applyFill="1" borderId="0" applyBorder="1" xfId="9">
      <alignment horizontal="right"/>
    </xf>
    <xf numFmtId="0" applyNumberFormat="1" fontId="20" applyFont="1" fillId="3" applyFill="1" borderId="60" applyBorder="1" xfId="7">
      <alignment horizontal="center"/>
    </xf>
    <xf numFmtId="0" applyNumberFormat="1" fontId="20" applyFont="1" fillId="3" applyFill="1" borderId="62" applyBorder="1" xfId="7">
      <alignment horizontal="center"/>
    </xf>
    <xf numFmtId="0" applyNumberFormat="1" fontId="20" applyFont="1" fillId="3" applyFill="1" borderId="63" applyBorder="1" xfId="7">
      <alignment horizontal="center"/>
    </xf>
    <xf numFmtId="0" applyNumberFormat="1" fontId="8" applyFont="1" fillId="3" applyFill="1" borderId="65" applyBorder="1" xfId="7">
      <alignment horizontal="center"/>
    </xf>
    <xf numFmtId="0" applyNumberFormat="1" fontId="8" applyFont="1" fillId="3" applyFill="1" borderId="66" applyBorder="1" xfId="7">
      <alignment horizontal="center"/>
    </xf>
    <xf numFmtId="0" applyNumberFormat="1" fontId="3" applyFont="1" fillId="3" applyFill="1" borderId="66" applyBorder="1" xfId="7">
      <alignment horizontal="center"/>
    </xf>
    <xf numFmtId="0" applyNumberFormat="1" fontId="8" applyFont="1" fillId="3" applyFill="1" borderId="67" applyBorder="1" xfId="7">
      <alignment horizontal="center"/>
    </xf>
    <xf numFmtId="0" applyNumberFormat="1" fontId="19" applyFont="1" fillId="2" applyFill="1" borderId="68" applyBorder="1" xfId="7">
      <alignment horizontal="center"/>
    </xf>
    <xf numFmtId="0" applyNumberFormat="1" fontId="19" applyFont="1" fillId="2" applyFill="1" borderId="46" applyBorder="1" xfId="7"/>
    <xf numFmtId="0" applyNumberFormat="1" fontId="19" applyFont="1" fillId="2" applyFill="1" borderId="46" applyBorder="1" xfId="7">
      <alignment horizontal="center"/>
    </xf>
    <xf numFmtId="0" applyNumberFormat="1" fontId="19" applyFont="1" fillId="2" applyFill="1" borderId="69" applyBorder="1" xfId="7">
      <alignment horizontal="center"/>
    </xf>
    <xf numFmtId="0" applyNumberFormat="1" fontId="19" applyFont="1" fillId="2" applyFill="1" borderId="69" applyBorder="1" xfId="7"/>
    <xf numFmtId="0" applyNumberFormat="1" fontId="20" applyFont="1" fillId="3" applyFill="1" borderId="72" applyBorder="1" xfId="7"/>
    <xf numFmtId="0" applyNumberFormat="1" fontId="20" applyFont="1" fillId="3" applyFill="1" borderId="74" applyBorder="1" xfId="7"/>
    <xf numFmtId="169" applyNumberFormat="1" fontId="19" applyFont="1" fillId="2" applyFill="1" borderId="0" applyBorder="1" xfId="7"/>
    <xf numFmtId="167" applyNumberFormat="1" fontId="19" applyFont="1" fillId="2" applyFill="1" borderId="0" applyBorder="1" xfId="7"/>
    <xf numFmtId="0" applyNumberFormat="1" fontId="22" applyFont="1" fillId="2" applyFill="1" borderId="0" applyBorder="1" xfId="7"/>
    <xf numFmtId="0" applyNumberFormat="1" fontId="19" applyFont="1" fillId="2" applyFill="1" borderId="75" applyBorder="1" xfId="7"/>
    <xf numFmtId="0" applyNumberFormat="1" fontId="19" applyFont="1" fillId="2" applyFill="1" borderId="76" applyBorder="1" xfId="7"/>
    <xf numFmtId="0" applyNumberFormat="1" fontId="19" applyFont="1" fillId="2" applyFill="1" borderId="77" applyBorder="1" xfId="7"/>
    <xf numFmtId="9" applyNumberFormat="1" fontId="1" applyFont="1" fillId="0" applyFill="1" borderId="5" applyBorder="1" xfId="2">
      <alignment horizontal="center" vertical="center"/>
    </xf>
    <xf numFmtId="9" applyNumberFormat="1" fontId="1" applyFont="1" fillId="0" applyFill="1" borderId="0" applyBorder="1" xfId="2">
      <alignment horizontal="center" vertical="center"/>
    </xf>
    <xf numFmtId="9" applyNumberFormat="1" fontId="1" applyFont="1" fillId="0" applyFill="1" borderId="10" applyBorder="1" xfId="2">
      <alignment horizontal="center" vertical="center"/>
    </xf>
    <xf numFmtId="9" applyNumberFormat="1" fontId="1" applyFont="1" fillId="0" applyFill="1" borderId="6" applyBorder="1" xfId="2">
      <alignment horizontal="center" vertical="center"/>
    </xf>
    <xf numFmtId="9" applyNumberFormat="1" fontId="5" applyFont="1" fillId="0" applyFill="1" borderId="8" applyBorder="1" xfId="2">
      <alignment horizontal="center" vertical="center"/>
    </xf>
    <xf numFmtId="9" applyNumberFormat="1" fontId="5" applyFont="1" fillId="0" applyFill="1" borderId="17" applyBorder="1" xfId="2">
      <alignment horizontal="center" vertical="center"/>
    </xf>
    <xf numFmtId="170" applyNumberFormat="1" fontId="19" applyFont="1" fillId="2" applyFill="1" borderId="69" applyBorder="1" xfId="7"/>
    <xf numFmtId="170" applyNumberFormat="1" fontId="20" applyFont="1" fillId="3" applyFill="1" borderId="72" applyBorder="1" xfId="7"/>
    <xf numFmtId="170" applyNumberFormat="1" fontId="15" applyFont="1" fillId="2" applyFill="1" borderId="22" applyBorder="1" xfId="7">
      <alignment horizontal="right" vertical="center"/>
    </xf>
    <xf numFmtId="170" applyNumberFormat="1" fontId="10" applyFont="1" fillId="2" applyFill="1" borderId="17" applyBorder="1" xfId="7">
      <alignment horizontal="right" vertical="center"/>
    </xf>
    <xf numFmtId="170" applyNumberFormat="1" fontId="19" applyFont="1" fillId="2" applyFill="1" borderId="0" applyBorder="1" xfId="7"/>
    <xf numFmtId="170" applyNumberFormat="1" fontId="19" applyFont="1" fillId="2" applyFill="1" borderId="55" applyBorder="1" xfId="7"/>
    <xf numFmtId="170" applyNumberFormat="1" fontId="8" applyFont="1" fillId="3" applyFill="1" borderId="65" applyBorder="1" xfId="7">
      <alignment horizontal="center"/>
    </xf>
    <xf numFmtId="170" applyNumberFormat="1" fontId="19" applyFont="1" fillId="2" applyFill="1" borderId="46" applyBorder="1" xfId="7"/>
    <xf numFmtId="170" applyNumberFormat="1" fontId="19" applyFont="1" fillId="2" applyFill="1" borderId="76" applyBorder="1" xfId="7"/>
    <xf numFmtId="170" applyNumberFormat="1" fontId="20" applyFont="1" fillId="3" applyFill="1" borderId="72" applyBorder="1" xfId="7">
      <alignment horizontal="right"/>
    </xf>
    <xf numFmtId="170" applyNumberFormat="1" fontId="20" applyFont="1" fillId="3" applyFill="1" borderId="73" applyBorder="1" xfId="7">
      <alignment horizontal="right"/>
    </xf>
    <xf numFmtId="0" applyNumberFormat="1" fontId="23" applyFont="1" fillId="2" applyFill="1" borderId="0" applyBorder="1" xfId="7">
      <alignment vertical="center"/>
    </xf>
    <xf numFmtId="9" applyNumberFormat="1" fontId="1" applyFont="1" fillId="0" applyFill="1" borderId="1" applyBorder="1" xfId="5">
      <alignment horizontal="center" vertical="center"/>
    </xf>
    <xf numFmtId="41" applyNumberFormat="1" fontId="1" applyFont="1" fillId="0" applyFill="1" borderId="1" applyBorder="1" xfId="1">
      <alignment horizontal="center" vertical="center"/>
    </xf>
    <xf numFmtId="41" applyNumberFormat="1" fontId="7" applyFont="1" fillId="0" applyFill="1" borderId="20" applyBorder="1" xfId="1">
      <alignment horizontal="center" vertical="center"/>
    </xf>
    <xf numFmtId="41" applyNumberFormat="1" fontId="1" applyFont="1" fillId="0" applyFill="1" borderId="5" applyBorder="1" xfId="1">
      <alignment horizontal="center" vertical="center"/>
    </xf>
    <xf numFmtId="41" applyNumberFormat="1" fontId="1" applyFont="1" fillId="0" applyFill="1" borderId="6" applyBorder="1" xfId="1">
      <alignment horizontal="center" vertical="center"/>
    </xf>
    <xf numFmtId="41" applyNumberFormat="1" fontId="0" applyFont="1" fillId="0" applyFill="1" borderId="0" applyBorder="1" xfId="1">
      <alignment horizontal="center" vertical="center"/>
    </xf>
    <xf numFmtId="41" applyNumberFormat="1" fontId="1" applyFont="1" fillId="0" applyFill="1" borderId="0" applyBorder="1" xfId="1">
      <alignment horizontal="right"/>
    </xf>
    <xf numFmtId="9" applyNumberFormat="1" fontId="1" applyFont="1" fillId="0" applyFill="1" borderId="0" applyBorder="1" xfId="5">
      <alignment horizontal="center" vertical="center"/>
    </xf>
    <xf numFmtId="9" applyNumberFormat="1" fontId="6" applyFont="1" fillId="0" applyFill="1" borderId="0" applyBorder="1" xfId="5">
      <alignment horizontal="center" vertical="center" wrapText="1"/>
    </xf>
    <xf numFmtId="41" applyNumberFormat="1" fontId="7" applyFont="1" fillId="0" applyFill="1" borderId="0" applyBorder="1" xfId="1">
      <alignment horizontal="right"/>
    </xf>
    <xf numFmtId="41" applyNumberFormat="1" fontId="1" applyFont="1" fillId="0" applyFill="1" borderId="78" applyBorder="1" xfId="1">
      <alignment horizontal="center"/>
    </xf>
    <xf numFmtId="41" applyNumberFormat="1" fontId="7" applyFont="1" fillId="0" applyFill="1" borderId="21" applyBorder="1" xfId="1">
      <alignment horizontal="right"/>
    </xf>
    <xf numFmtId="41" applyNumberFormat="1" fontId="1" applyFont="1" fillId="0" applyFill="1" borderId="10" applyBorder="1" xfId="1">
      <alignment horizontal="right"/>
    </xf>
    <xf numFmtId="41" applyNumberFormat="1" fontId="1" applyFont="1" fillId="0" applyFill="1" borderId="11" applyBorder="1" xfId="1">
      <alignment horizontal="right"/>
    </xf>
    <xf numFmtId="41" applyNumberFormat="1" fontId="1" applyFont="1" fillId="0" applyFill="1" borderId="8" applyBorder="1" xfId="1">
      <alignment horizontal="right"/>
    </xf>
    <xf numFmtId="41" applyNumberFormat="1" fontId="1" applyFont="1" fillId="0" applyFill="1" borderId="8" applyBorder="1" xfId="1">
      <alignment horizontal="right"/>
    </xf>
    <xf numFmtId="41" applyNumberFormat="1" fontId="1" applyFont="1" fillId="0" applyFill="1" borderId="0" applyBorder="1" xfId="1">
      <alignment horizontal="right" vertical="center"/>
    </xf>
    <xf numFmtId="0" applyNumberFormat="1" fontId="0" applyFont="1" fillId="0" applyFill="1" borderId="0" applyBorder="1" xfId="5"/>
    <xf numFmtId="41" applyNumberFormat="1" fontId="8" applyFont="1" fillId="0" applyFill="1" borderId="0" applyBorder="1" xfId="1"/>
    <xf numFmtId="0" applyNumberFormat="1" fontId="10" applyFont="1" fillId="2" applyFill="1" borderId="21" applyBorder="1" xfId="7">
      <alignment horizontal="left" vertical="center" wrapText="1"/>
    </xf>
    <xf numFmtId="0" applyNumberFormat="1" fontId="10" applyFont="1" fillId="2" applyFill="1" borderId="21" applyBorder="1" xfId="7">
      <alignment horizontal="left" vertical="center"/>
    </xf>
    <xf numFmtId="0" applyNumberFormat="1" fontId="10" applyFont="1" fillId="2" applyFill="1" borderId="18" applyBorder="1" xfId="7">
      <alignment horizontal="left" vertical="center"/>
    </xf>
    <xf numFmtId="0" applyNumberFormat="1" fontId="9" applyFont="1" fillId="2" applyFill="1" borderId="34" applyBorder="1" xfId="7">
      <alignment horizontal="left" vertical="center" indent="1"/>
    </xf>
    <xf numFmtId="0" applyNumberFormat="1" fontId="9" applyFont="1" fillId="2" applyFill="1" borderId="35" applyBorder="1" xfId="7">
      <alignment horizontal="left" vertical="center" indent="1"/>
    </xf>
    <xf numFmtId="0" applyNumberFormat="1" fontId="10" applyFont="1" fillId="2" applyFill="1" borderId="0" applyBorder="1" xfId="7">
      <alignment horizontal="center" vertical="center"/>
    </xf>
    <xf numFmtId="0" applyNumberFormat="1" fontId="12" applyFont="1" fillId="2" applyFill="1" borderId="0" applyBorder="1" xfId="7">
      <alignment horizontal="center" vertical="center"/>
    </xf>
    <xf numFmtId="0" applyNumberFormat="1" fontId="10" applyFont="1" fillId="2" applyFill="1" borderId="19" applyBorder="1" xfId="7">
      <alignment horizontal="left" vertical="center"/>
    </xf>
    <xf numFmtId="0" applyNumberFormat="1" fontId="10" applyFont="1" fillId="2" applyFill="1" borderId="25" applyBorder="1" xfId="7">
      <alignment horizontal="left" vertical="center"/>
    </xf>
    <xf numFmtId="0" applyNumberFormat="1" fontId="10" applyFont="1" fillId="2" applyFill="1" borderId="0" applyBorder="1" xfId="7">
      <alignment horizontal="left" vertical="center"/>
    </xf>
    <xf numFmtId="0" applyNumberFormat="1" fontId="10" applyFont="1" fillId="2" applyFill="1" borderId="27" applyBorder="1" xfId="7">
      <alignment horizontal="left" vertical="center"/>
    </xf>
    <xf numFmtId="0" applyNumberFormat="1" fontId="10" applyFont="1" fillId="2" applyFill="1" borderId="28" applyBorder="1" xfId="7">
      <alignment horizontal="left" vertical="center"/>
    </xf>
    <xf numFmtId="0" applyNumberFormat="1" fontId="9" applyFont="1" fillId="2" applyFill="1" borderId="25" applyBorder="1" xfId="7">
      <alignment horizontal="left" vertical="top" wrapText="1"/>
    </xf>
    <xf numFmtId="0" applyNumberFormat="1" fontId="9" applyFont="1" fillId="2" applyFill="1" borderId="0" applyBorder="1" xfId="7">
      <alignment horizontal="left" vertical="top" wrapText="1"/>
    </xf>
    <xf numFmtId="0" applyNumberFormat="1" fontId="9" applyFont="1" fillId="2" applyFill="1" borderId="26" applyBorder="1" xfId="7">
      <alignment horizontal="left" vertical="top" wrapText="1"/>
    </xf>
    <xf numFmtId="0" applyNumberFormat="1" fontId="9" applyFont="1" fillId="2" applyFill="1" borderId="27" applyBorder="1" xfId="7">
      <alignment horizontal="left" vertical="top" wrapText="1"/>
    </xf>
    <xf numFmtId="0" applyNumberFormat="1" fontId="9" applyFont="1" fillId="2" applyFill="1" borderId="28" applyBorder="1" xfId="7">
      <alignment horizontal="left" vertical="top" wrapText="1"/>
    </xf>
    <xf numFmtId="0" applyNumberFormat="1" fontId="9" applyFont="1" fillId="2" applyFill="1" borderId="29" applyBorder="1" xfId="7">
      <alignment horizontal="left" vertical="top" wrapText="1"/>
    </xf>
    <xf numFmtId="0" applyNumberFormat="1" fontId="10" applyFont="1" fillId="3" applyFill="1" borderId="18" applyBorder="1" xfId="7">
      <alignment horizontal="center" vertical="center"/>
    </xf>
    <xf numFmtId="0" applyNumberFormat="1" fontId="10" applyFont="1" fillId="3" applyFill="1" borderId="19" applyBorder="1" xfId="7">
      <alignment horizontal="center" vertical="center"/>
    </xf>
    <xf numFmtId="0" applyNumberFormat="1" fontId="9" applyFont="1" fillId="2" applyFill="1" borderId="32" applyBorder="1" xfId="7">
      <alignment horizontal="left" vertical="center" indent="1"/>
    </xf>
    <xf numFmtId="0" applyNumberFormat="1" fontId="9" applyFont="1" fillId="2" applyFill="1" borderId="13" applyBorder="1" xfId="7">
      <alignment horizontal="left" vertical="center" indent="1"/>
    </xf>
    <xf numFmtId="0" applyNumberFormat="1" fontId="17" applyFont="1" fillId="2" applyFill="1" borderId="22" applyBorder="1" xfId="7">
      <alignment horizontal="left" vertical="center"/>
    </xf>
    <xf numFmtId="0" applyNumberFormat="1" fontId="17" applyFont="1" fillId="2" applyFill="1" borderId="24" applyBorder="1" xfId="7">
      <alignment horizontal="left" vertical="center"/>
    </xf>
    <xf numFmtId="0" applyNumberFormat="1" fontId="17" applyFont="1" fillId="2" applyFill="1" borderId="18" applyBorder="1" xfId="7">
      <alignment horizontal="left" vertical="center"/>
    </xf>
    <xf numFmtId="0" applyNumberFormat="1" fontId="17" applyFont="1" fillId="2" applyFill="1" borderId="20" applyBorder="1" xfId="7">
      <alignment horizontal="left" vertical="center"/>
    </xf>
    <xf numFmtId="0" applyNumberFormat="1" fontId="17" applyFont="1" fillId="2" applyFill="1" borderId="23" applyBorder="1" xfId="7">
      <alignment horizontal="left" vertical="center"/>
    </xf>
    <xf numFmtId="0" applyNumberFormat="1" fontId="9" applyFont="1" fillId="2" applyFill="1" borderId="37" applyBorder="1" xfId="7">
      <alignment horizontal="left" vertical="center" indent="1"/>
    </xf>
    <xf numFmtId="0" applyNumberFormat="1" fontId="9" applyFont="1" fillId="2" applyFill="1" borderId="38" applyBorder="1" xfId="7">
      <alignment horizontal="left" vertical="center" indent="1"/>
    </xf>
    <xf numFmtId="0" applyNumberFormat="1" fontId="10" applyFont="1" fillId="2" applyFill="1" borderId="37" applyBorder="1" xfId="7">
      <alignment horizontal="left" vertical="center" indent="1"/>
    </xf>
    <xf numFmtId="0" applyNumberFormat="1" fontId="10" applyFont="1" fillId="2" applyFill="1" borderId="38" applyBorder="1" xfId="7">
      <alignment horizontal="left" vertical="center" indent="1"/>
    </xf>
    <xf numFmtId="0" applyNumberFormat="1" fontId="9" applyFont="1" fillId="2" applyFill="1" borderId="41" applyBorder="1" xfId="7">
      <alignment horizontal="left" vertical="center" indent="1"/>
    </xf>
    <xf numFmtId="0" applyNumberFormat="1" fontId="9" applyFont="1" fillId="2" applyFill="1" borderId="42" applyBorder="1" xfId="7">
      <alignment horizontal="left" vertical="center" indent="1"/>
    </xf>
    <xf numFmtId="0" applyNumberFormat="1" fontId="10" applyFont="1" fillId="3" applyFill="1" borderId="47" applyBorder="1" xfId="7">
      <alignment horizontal="center" vertical="center"/>
    </xf>
    <xf numFmtId="0" applyNumberFormat="1" fontId="9" applyFont="1" fillId="2" applyFill="1" borderId="31" applyBorder="1" xfId="7">
      <alignment horizontal="left" vertical="center"/>
    </xf>
    <xf numFmtId="0" applyNumberFormat="1" fontId="9" applyFont="1" fillId="2" applyFill="1" borderId="38" applyBorder="1" xfId="7">
      <alignment horizontal="left" vertical="center"/>
    </xf>
    <xf numFmtId="0" applyNumberFormat="1" fontId="9" applyFont="1" fillId="2" applyFill="1" borderId="50" applyBorder="1" xfId="7">
      <alignment horizontal="left" vertical="center"/>
    </xf>
    <xf numFmtId="169" applyNumberFormat="1" fontId="9" applyFont="1" fillId="2" applyFill="1" borderId="31" applyBorder="1" xfId="7">
      <alignment horizontal="left" vertical="center"/>
    </xf>
    <xf numFmtId="169" applyNumberFormat="1" fontId="9" applyFont="1" fillId="2" applyFill="1" borderId="38" applyBorder="1" xfId="7">
      <alignment horizontal="left" vertical="center"/>
    </xf>
    <xf numFmtId="169" applyNumberFormat="1" fontId="9" applyFont="1" fillId="2" applyFill="1" borderId="50" applyBorder="1" xfId="7">
      <alignment horizontal="left" vertical="center"/>
    </xf>
    <xf numFmtId="0" applyNumberFormat="1" fontId="9" applyFont="1" fillId="2" applyFill="1" borderId="31" applyBorder="1" xfId="7">
      <alignment vertical="center"/>
    </xf>
    <xf numFmtId="0" applyNumberFormat="1" fontId="9" applyFont="1" fillId="2" applyFill="1" borderId="38" applyBorder="1" xfId="7">
      <alignment vertical="center"/>
    </xf>
    <xf numFmtId="0" applyNumberFormat="1" fontId="9" applyFont="1" fillId="2" applyFill="1" borderId="50" applyBorder="1" xfId="7">
      <alignment vertical="center"/>
    </xf>
    <xf numFmtId="0" applyNumberFormat="1" fontId="18" applyFont="1" fillId="2" applyFill="1" borderId="22" applyBorder="1" xfId="7">
      <alignment horizontal="center" vertical="center"/>
    </xf>
    <xf numFmtId="0" applyNumberFormat="1" fontId="18" applyFont="1" fillId="2" applyFill="1" borderId="24" applyBorder="1" xfId="7">
      <alignment horizontal="center" vertical="center"/>
    </xf>
    <xf numFmtId="0" applyNumberFormat="1" fontId="18" applyFont="1" fillId="2" applyFill="1" borderId="27" applyBorder="1" xfId="7">
      <alignment horizontal="center" vertical="center"/>
    </xf>
    <xf numFmtId="0" applyNumberFormat="1" fontId="18" applyFont="1" fillId="2" applyFill="1" borderId="29" applyBorder="1" xfId="7">
      <alignment horizontal="center" vertical="center"/>
    </xf>
    <xf numFmtId="0" applyNumberFormat="1" fontId="18" applyFont="1" fillId="2" applyFill="1" borderId="23" applyBorder="1" xfId="7">
      <alignment horizontal="center" vertical="center"/>
    </xf>
    <xf numFmtId="0" applyNumberFormat="1" fontId="9" applyFont="1" fillId="2" applyFill="1" borderId="22" applyBorder="1" xfId="7">
      <alignment horizontal="center" vertical="center"/>
    </xf>
    <xf numFmtId="0" applyNumberFormat="1" fontId="9" applyFont="1" fillId="2" applyFill="1" borderId="24" applyBorder="1" xfId="7">
      <alignment horizontal="center" vertical="center"/>
    </xf>
    <xf numFmtId="0" applyNumberFormat="1" fontId="9" applyFont="1" fillId="2" applyFill="1" borderId="23" applyBorder="1" xfId="7">
      <alignment horizontal="center" vertical="center"/>
    </xf>
    <xf numFmtId="0" applyNumberFormat="1" fontId="20" applyFont="1" fillId="3" applyFill="1" borderId="70" applyBorder="1" xfId="7">
      <alignment horizontal="center" vertical="center"/>
    </xf>
    <xf numFmtId="0" applyNumberFormat="1" fontId="20" applyFont="1" fillId="3" applyFill="1" borderId="71" applyBorder="1" xfId="7">
      <alignment horizontal="center" vertical="center"/>
    </xf>
    <xf numFmtId="0" applyNumberFormat="1" fontId="21" applyFont="1" fillId="2" applyFill="1" borderId="0" applyBorder="1" xfId="7">
      <alignment horizontal="center"/>
    </xf>
    <xf numFmtId="0" applyNumberFormat="1" fontId="20" applyFont="1" fillId="3" applyFill="1" borderId="59" applyBorder="1" xfId="7">
      <alignment horizontal="center" vertical="top"/>
    </xf>
    <xf numFmtId="0" applyNumberFormat="1" fontId="20" applyFont="1" fillId="3" applyFill="1" borderId="64" applyBorder="1" xfId="7">
      <alignment horizontal="center" vertical="top"/>
    </xf>
    <xf numFmtId="0" applyNumberFormat="1" fontId="20" applyFont="1" fillId="3" applyFill="1" borderId="60" applyBorder="1" xfId="7">
      <alignment horizontal="center" vertical="top"/>
    </xf>
    <xf numFmtId="0" applyNumberFormat="1" fontId="20" applyFont="1" fillId="3" applyFill="1" borderId="65" applyBorder="1" xfId="7">
      <alignment horizontal="center" vertical="top"/>
    </xf>
    <xf numFmtId="0" applyNumberFormat="1" fontId="19" applyFont="1" fillId="2" applyFill="1" borderId="0" applyBorder="1" xfId="7">
      <alignment horizontal="left" vertical="top"/>
    </xf>
    <xf numFmtId="0" applyNumberFormat="1" fontId="1" applyFont="1" fillId="0" applyFill="1" borderId="7" applyBorder="1" xfId="5">
      <alignment horizontal="center"/>
    </xf>
    <xf numFmtId="0" applyNumberFormat="1" fontId="1" applyFont="1" fillId="0" applyFill="1" borderId="15" applyBorder="1" xfId="5">
      <alignment horizontal="center"/>
    </xf>
    <xf numFmtId="0" applyNumberFormat="1" fontId="1" applyFont="1" fillId="0" applyFill="1" borderId="12" applyBorder="1" xfId="5">
      <alignment horizontal="center"/>
    </xf>
    <xf numFmtId="0" applyNumberFormat="1" fontId="7" applyFont="1" fillId="0" applyFill="1" borderId="18" applyBorder="1" xfId="6">
      <alignment horizontal="left"/>
    </xf>
    <xf numFmtId="0" applyNumberFormat="1" fontId="7" applyFont="1" fillId="0" applyFill="1" borderId="19" applyBorder="1" xfId="6">
      <alignment horizontal="left"/>
    </xf>
    <xf numFmtId="0" applyNumberFormat="1" fontId="7" applyFont="1" fillId="0" applyFill="1" borderId="20" applyBorder="1" xfId="6">
      <alignment horizontal="left"/>
    </xf>
    <xf numFmtId="0" applyNumberFormat="1" fontId="1" applyFont="1" fillId="0" applyFill="1" borderId="2" applyBorder="1" xfId="5">
      <alignment horizontal="left"/>
    </xf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5" applyBorder="1" xfId="5">
      <alignment horizontal="left"/>
    </xf>
    <xf numFmtId="0" applyNumberFormat="1" fontId="1" applyFont="1" fillId="0" applyFill="1" borderId="0" applyBorder="1" xfId="5">
      <alignment horizontal="center"/>
    </xf>
    <xf numFmtId="0" applyNumberFormat="1" fontId="0" applyFont="1" fillId="0" applyFill="1" borderId="0" applyBorder="1" xfId="5">
      <alignment horizontal="left"/>
    </xf>
    <xf numFmtId="0" applyNumberFormat="1" fontId="1" applyFont="1" fillId="0" applyFill="1" borderId="0" applyBorder="1" xfId="5">
      <alignment horizontal="left"/>
    </xf>
    <xf numFmtId="0" applyNumberFormat="1" fontId="4" applyFont="1" fillId="0" applyFill="1" borderId="0" applyBorder="1" xfId="5">
      <alignment horizontal="center" vertical="center"/>
    </xf>
    <xf numFmtId="0" applyNumberFormat="1" fontId="1" applyFont="1" fillId="0" applyFill="1" borderId="2" applyBorder="1" xfId="5">
      <alignment horizontal="left"/>
    </xf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5" applyBorder="1" xfId="5">
      <alignment horizontal="left"/>
    </xf>
    <xf numFmtId="0" applyNumberFormat="1" fontId="1" applyFont="1" fillId="0" applyFill="1" borderId="3" applyBorder="1" xfId="5">
      <alignment horizontal="left"/>
    </xf>
    <xf numFmtId="0" applyNumberFormat="1" fontId="1" applyFont="1" fillId="0" applyFill="1" borderId="14" applyBorder="1" xfId="5">
      <alignment horizontal="left"/>
    </xf>
    <xf numFmtId="0" applyNumberFormat="1" fontId="1" applyFont="1" fillId="0" applyFill="1" borderId="6" applyBorder="1" xfId="5">
      <alignment horizontal="left"/>
    </xf>
    <xf numFmtId="0" applyNumberFormat="1" fontId="5" applyFont="1" fillId="0" applyFill="1" borderId="0" applyBorder="1" xfId="5">
      <alignment horizontal="left"/>
    </xf>
    <xf numFmtId="0" applyNumberFormat="1" fontId="6" applyFont="1" fillId="0" applyFill="1" borderId="0" applyBorder="1" xfId="5">
      <alignment horizontal="left" vertical="top" wrapText="1"/>
    </xf>
    <xf numFmtId="0" applyNumberFormat="1" fontId="5" applyFont="1" fillId="0" applyFill="1" borderId="13" applyBorder="1" xfId="5">
      <alignment horizontal="left" vertical="top" wrapText="1"/>
    </xf>
    <xf numFmtId="0" applyNumberFormat="1" fontId="5" applyFont="1" fillId="0" applyFill="1" borderId="0" applyBorder="1" xfId="5">
      <alignment horizontal="left" vertical="top" wrapText="1"/>
    </xf>
    <xf numFmtId="0" applyNumberFormat="1" fontId="5" applyFont="1" fillId="0" applyFill="1" borderId="8" applyBorder="1" xfId="5">
      <alignment horizontal="right" vertical="center"/>
    </xf>
    <xf numFmtId="0" applyNumberFormat="1" fontId="5" applyFont="1" fillId="0" applyFill="1" borderId="0" applyBorder="1" xfId="5">
      <alignment horizontal="center" vertical="center"/>
    </xf>
    <xf numFmtId="9" applyNumberFormat="1" fontId="0" applyFont="1" fillId="0" applyFill="1" borderId="1" applyBorder="1" xfId="5">
      <alignment horizontal="center" vertical="center"/>
    </xf>
    <xf numFmtId="9" applyNumberFormat="1" fontId="1" applyFont="1" fillId="0" applyFill="1" borderId="14" applyBorder="1" xfId="2">
      <alignment horizontal="center" vertical="center"/>
    </xf>
    <xf numFmtId="9" applyNumberFormat="1" fontId="1" applyFont="1" fillId="0" applyFill="1" borderId="11" applyBorder="1" xfId="2">
      <alignment horizontal="center" vertical="center"/>
    </xf>
    <xf numFmtId="170" applyNumberFormat="1" fontId="20" applyFont="1" fillId="3" applyFill="1" borderId="62" applyBorder="1" xfId="7">
      <alignment horizontal="center"/>
    </xf>
    <xf numFmtId="1" applyNumberFormat="1" fontId="19" applyFont="1" fillId="2" applyFill="1" borderId="0" applyBorder="1" xfId="7"/>
    <xf numFmtId="1" applyNumberFormat="1" fontId="19" applyFont="1" fillId="2" applyFill="1" borderId="55" applyBorder="1" xfId="7"/>
    <xf numFmtId="1" applyNumberFormat="1" fontId="20" applyFont="1" fillId="2" applyFill="1" borderId="0" applyBorder="1" xfId="7"/>
    <xf numFmtId="1" applyNumberFormat="1" fontId="20" applyFont="1" fillId="3" applyFill="1" borderId="60" applyBorder="1" xfId="7">
      <alignment horizontal="center"/>
    </xf>
    <xf numFmtId="1" applyNumberFormat="1" fontId="3" applyFont="1" fillId="3" applyFill="1" borderId="65" applyBorder="1" xfId="7">
      <alignment horizontal="center"/>
    </xf>
    <xf numFmtId="1" applyNumberFormat="1" fontId="19" applyFont="1" fillId="2" applyFill="1" borderId="69" applyBorder="1" xfId="7">
      <alignment horizontal="center"/>
    </xf>
    <xf numFmtId="1" applyNumberFormat="1" fontId="20" applyFont="1" fillId="3" applyFill="1" borderId="72" applyBorder="1" xfId="7"/>
    <xf numFmtId="1" applyNumberFormat="1" fontId="19" applyFont="1" fillId="2" applyFill="1" borderId="76" applyBorder="1" xfId="7"/>
    <xf numFmtId="10" applyNumberFormat="1" fontId="19" applyFont="1" fillId="2" applyFill="1" borderId="0" applyBorder="1" xfId="8"/>
    <xf numFmtId="10" applyNumberFormat="1" fontId="19" applyFont="1" fillId="2" applyFill="1" borderId="55" applyBorder="1" xfId="8"/>
    <xf numFmtId="10" applyNumberFormat="1" fontId="19" applyFont="1" fillId="2" applyFill="1" borderId="0" applyBorder="1" xfId="8">
      <alignment horizontal="right"/>
    </xf>
    <xf numFmtId="10" applyNumberFormat="1" fontId="19" applyFont="1" fillId="2" applyFill="1" borderId="80" applyBorder="1" xfId="8"/>
    <xf numFmtId="10" applyNumberFormat="1" fontId="20" applyFont="1" fillId="3" applyFill="1" borderId="11" applyBorder="1" xfId="8">
      <alignment horizontal="center"/>
    </xf>
    <xf numFmtId="10" applyNumberFormat="1" fontId="8" applyFont="1" fillId="3" applyFill="1" borderId="65" applyBorder="1" xfId="8">
      <alignment horizontal="center"/>
    </xf>
    <xf numFmtId="10" applyNumberFormat="1" fontId="19" applyFont="1" fillId="2" applyFill="1" borderId="46" applyBorder="1" xfId="8"/>
    <xf numFmtId="10" applyNumberFormat="1" fontId="20" applyFont="1" fillId="3" applyFill="1" borderId="72" applyBorder="1" xfId="8"/>
    <xf numFmtId="10" applyNumberFormat="1" fontId="19" applyFont="1" fillId="2" applyFill="1" borderId="76" applyBorder="1" xfId="8"/>
    <xf numFmtId="10" applyNumberFormat="1" fontId="20" applyFont="1" fillId="2" applyFill="1" borderId="0" applyBorder="1" xfId="8"/>
    <xf numFmtId="10" applyNumberFormat="1" fontId="20" applyFont="1" fillId="3" applyFill="1" borderId="79" applyBorder="1" xfId="8">
      <alignment horizontal="center"/>
    </xf>
    <xf numFmtId="10" applyNumberFormat="1" fontId="20" applyFont="1" fillId="3" applyFill="1" borderId="61" applyBorder="1" xfId="8">
      <alignment horizontal="center"/>
    </xf>
    <xf numFmtId="10" applyNumberFormat="1" fontId="20" applyFont="1" fillId="3" applyFill="1" borderId="60" applyBorder="1" xfId="8">
      <alignment horizontal="center"/>
    </xf>
    <xf numFmtId="10" applyNumberFormat="1" fontId="3" applyFont="1" fillId="3" applyFill="1" borderId="65" applyBorder="1" xfId="8">
      <alignment horizontal="center"/>
    </xf>
    <xf numFmtId="10" applyNumberFormat="1" fontId="19" applyFont="1" fillId="2" applyFill="1" borderId="69" applyBorder="1" xfId="8">
      <alignment horizontal="center"/>
    </xf>
    <xf numFmtId="10" applyNumberFormat="1" fontId="3" applyFont="1" fillId="0" applyFill="1" borderId="8" applyBorder="1" xfId="8">
      <alignment horizontal="center" vertical="center"/>
    </xf>
    <xf numFmtId="10" applyNumberFormat="1" fontId="3" applyFont="1" fillId="0" applyFill="1" borderId="17" applyBorder="1" xfId="8">
      <alignment horizontal="center" vertical="center"/>
    </xf>
    <xf numFmtId="10" applyNumberFormat="1" fontId="0" applyFont="1" fillId="0" applyFill="1" borderId="0" applyBorder="1" xfId="8"/>
    <xf numFmtId="10" applyNumberFormat="1" fontId="0" applyFont="1" fillId="0" applyFill="1" borderId="0" applyBorder="1" xfId="8"/>
  </cellXfs>
  <cellStyles count="10">
    <cellStyle name="Comma [0]" xfId="1" builtinId="6"/>
    <cellStyle name="Comma 2" xfId="2"/>
    <cellStyle name="Comma 3" xfId="3"/>
    <cellStyle name="Currency 2" xfId="4"/>
    <cellStyle name="Normal" xfId="0" builtinId="0"/>
    <cellStyle name="Normal 2" xfId="5"/>
    <cellStyle name="Normal 3" xfId="6"/>
    <cellStyle name="Normal 4" xfId="7"/>
    <cellStyle name="Percent" xfId="8" builtinId="5"/>
    <cellStyle name="Percent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T6" sqref="T6"/>
    </sheetView>
  </sheetViews>
  <sheetFormatPr baseColWidth="10" defaultColWidth="8.83203125" defaultRowHeight="15"/>
  <cols>
    <col min="1" max="1" bestFit="1" width="3.5" customWidth="1"/>
    <col min="2" max="2" bestFit="1" width="11.33203125" customWidth="1"/>
    <col min="3" max="3" bestFit="1" width="15.5" customWidth="1"/>
    <col min="4" max="4" bestFit="1" width="14.6640625" customWidth="1"/>
    <col min="5" max="5" bestFit="1" width="13.6640625" customWidth="1"/>
    <col min="7" max="7" bestFit="1" width="15.5" customWidth="1"/>
    <col min="8" max="8" bestFit="1" width="7.33203125" customWidth="1"/>
    <col min="9" max="10" bestFit="1" width="10.83203125" customWidth="1"/>
    <col min="12" max="12" bestFit="1" width="4.6640625" customWidth="1"/>
    <col min="13" max="15" bestFit="1" width="7.6640625" customWidth="1" style="308"/>
    <col min="16" max="17" bestFit="1" width="10.83203125" customWidth="1" style="308"/>
    <col min="18" max="18" bestFit="1" width="10.5" customWidth="1" style="308"/>
  </cols>
  <sheetData>
    <row r="1">
      <c r="A1" s="10" t="s">
        <v>134</v>
      </c>
      <c r="B1" s="10" t="s">
        <v>135</v>
      </c>
      <c r="C1" s="10" t="s">
        <v>136</v>
      </c>
      <c r="D1" s="10" t="s">
        <v>137</v>
      </c>
      <c r="E1" s="10" t="s">
        <v>138</v>
      </c>
      <c r="F1" s="11" t="s">
        <v>139</v>
      </c>
      <c r="G1" s="10" t="s">
        <v>140</v>
      </c>
      <c r="H1" s="10" t="s">
        <v>141</v>
      </c>
      <c r="I1" s="10" t="s">
        <v>142</v>
      </c>
      <c r="J1" s="10" t="s">
        <v>143</v>
      </c>
      <c r="K1" s="10" t="s">
        <v>144</v>
      </c>
      <c r="L1" s="10" t="s">
        <v>12</v>
      </c>
      <c r="M1" s="306" t="s">
        <v>145</v>
      </c>
      <c r="N1" s="306" t="s">
        <v>146</v>
      </c>
      <c r="O1" s="307" t="s">
        <v>147</v>
      </c>
      <c r="P1" s="306" t="s">
        <v>148</v>
      </c>
      <c r="Q1" s="306" t="s">
        <v>149</v>
      </c>
      <c r="R1" s="306" t="s">
        <v>150</v>
      </c>
    </row>
    <row r="2">
      <c r="A2" s="0" t="s">
        <v>151</v>
      </c>
      <c r="B2" s="0" t="s">
        <v>152</v>
      </c>
      <c r="C2" s="0" t="s">
        <v>5</v>
      </c>
      <c r="D2" s="0" t="s">
        <v>9</v>
      </c>
      <c r="E2" s="0" t="s">
        <v>153</v>
      </c>
      <c r="F2" s="0" t="s">
        <v>154</v>
      </c>
      <c r="G2" s="0" t="s">
        <v>155</v>
      </c>
      <c r="H2" s="0" t="s">
        <v>21</v>
      </c>
      <c r="I2" s="0">
        <v>11531</v>
      </c>
      <c r="J2" s="0" t="s">
        <v>22</v>
      </c>
      <c r="K2" s="0">
        <v>100</v>
      </c>
      <c r="L2" s="0" t="s">
        <v>20</v>
      </c>
      <c r="M2" s="308">
        <v>0.1</v>
      </c>
      <c r="N2" s="308">
        <v>0.12</v>
      </c>
      <c r="O2" s="308">
        <v>0.12</v>
      </c>
      <c r="P2" s="309">
        <v>0.1</v>
      </c>
      <c r="Q2" s="308">
        <v>0.1</v>
      </c>
      <c r="R2" s="308">
        <v>-55.45376</v>
      </c>
    </row>
    <row r="3">
      <c r="A3" s="0" t="s">
        <v>151</v>
      </c>
      <c r="B3" s="0" t="s">
        <v>152</v>
      </c>
      <c r="C3" s="0" t="s">
        <v>5</v>
      </c>
      <c r="D3" s="0" t="s">
        <v>9</v>
      </c>
      <c r="E3" s="0" t="s">
        <v>153</v>
      </c>
      <c r="F3" s="0" t="s">
        <v>154</v>
      </c>
      <c r="G3" s="0" t="s">
        <v>155</v>
      </c>
      <c r="H3" s="0" t="s">
        <v>23</v>
      </c>
      <c r="I3" s="0">
        <v>11541</v>
      </c>
      <c r="J3" s="0" t="s">
        <v>24</v>
      </c>
      <c r="K3" s="0">
        <v>1</v>
      </c>
      <c r="L3" s="0" t="s">
        <v>20</v>
      </c>
      <c r="M3" s="308">
        <v>0</v>
      </c>
      <c r="N3" s="308">
        <v>0</v>
      </c>
      <c r="O3" s="308">
        <v>0</v>
      </c>
      <c r="P3" s="308">
        <v>0.1</v>
      </c>
      <c r="Q3" s="308">
        <v>0.1</v>
      </c>
      <c r="R3" s="308">
        <v>0.18999999999999995</v>
      </c>
    </row>
    <row r="4">
      <c r="P4" s="309"/>
    </row>
  </sheetData>
  <pageMargins left="0.7" right="0.7" top="0.75" bottom="0.75" header="0.3" footer="0.3"/>
  <pageSetup orientation="portrait" horizontalDpi="0" verticalDpi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topLeftCell="A21" zoomScale="70" zoomScaleNormal="70" zoomScalePageLayoutView="70" workbookViewId="0">
      <selection activeCell="N46" sqref="N46"/>
    </sheetView>
  </sheetViews>
  <sheetFormatPr baseColWidth="10" defaultColWidth="8.83203125" defaultRowHeight="18"/>
  <cols>
    <col min="1" max="1" width="3.83203125" customWidth="1" style="7"/>
    <col min="2" max="2" width="10.33203125" customWidth="1" style="38"/>
    <col min="3" max="3" width="26" customWidth="1" style="38"/>
    <col min="4" max="4" width="20.83203125" customWidth="1" style="38"/>
    <col min="5" max="5" width="26.33203125" customWidth="1" style="38"/>
    <col min="6" max="6" width="34" customWidth="1" style="38"/>
    <col min="7" max="7" width="15.83203125" customWidth="1" style="38"/>
    <col min="8" max="8" width="4.33203125" customWidth="1" style="38"/>
    <col min="9" max="9" bestFit="1" width="15.5" customWidth="1" style="38"/>
    <col min="10" max="10" bestFit="1" width="2.5" customWidth="1" style="38"/>
    <col min="11" max="11" bestFit="1" width="6.5" customWidth="1" style="38"/>
    <col min="12" max="12" bestFit="1" width="4.6640625" customWidth="1" style="38"/>
    <col min="13" max="13" bestFit="1" width="4.33203125" customWidth="1" style="38"/>
    <col min="14" max="14" width="32" customWidth="1" style="38"/>
    <col min="15" max="15" width="12.33203125" customWidth="1" style="38"/>
    <col min="16" max="16" width="9.1640625" customWidth="1" style="38"/>
    <col min="17" max="16384" width="8.83203125" customWidth="1" style="7"/>
  </cols>
  <sheetData>
    <row r="3">
      <c r="E3" s="200" t="s">
        <v>37</v>
      </c>
      <c r="F3" s="200"/>
      <c r="G3" s="200"/>
      <c r="H3" s="200"/>
      <c r="I3" s="200"/>
      <c r="J3" s="200"/>
      <c r="K3" s="200"/>
      <c r="L3" s="39"/>
      <c r="M3" s="39"/>
    </row>
    <row r="4">
      <c r="E4" s="200" t="str">
        <f>CONCATENATE("PENGAJUAN PROMOSI"," - ",YEAR(NOW()))</f>
        <v>PENGAJUAN PROMOSI - 2018</v>
      </c>
      <c r="F4" s="200"/>
      <c r="G4" s="200"/>
      <c r="H4" s="200"/>
      <c r="I4" s="200"/>
      <c r="J4" s="200"/>
      <c r="K4" s="200"/>
      <c r="L4" s="39"/>
      <c r="M4" s="39"/>
    </row>
    <row r="5">
      <c r="B5" s="40"/>
      <c r="C5" s="40"/>
      <c r="D5" s="40"/>
      <c r="E5" s="200" t="s">
        <v>0</v>
      </c>
      <c r="F5" s="200"/>
      <c r="G5" s="200"/>
      <c r="H5" s="200"/>
      <c r="I5" s="200"/>
      <c r="J5" s="200"/>
      <c r="K5" s="200"/>
      <c r="L5" s="39"/>
      <c r="M5" s="39"/>
    </row>
    <row r="6">
      <c r="B6" s="40"/>
      <c r="C6" s="40"/>
      <c r="D6" s="40"/>
      <c r="E6" s="200" t="s">
        <v>38</v>
      </c>
      <c r="F6" s="200"/>
      <c r="G6" s="200"/>
      <c r="H6" s="200"/>
      <c r="I6" s="200"/>
      <c r="J6" s="200"/>
      <c r="K6" s="200"/>
      <c r="L6" s="39"/>
      <c r="M6" s="39"/>
    </row>
    <row r="8">
      <c r="B8" s="40" t="s">
        <v>39</v>
      </c>
      <c r="D8" s="38" t="s">
        <v>34</v>
      </c>
    </row>
    <row r="9" ht="35.25" customHeight="1">
      <c r="B9" s="40" t="s">
        <v>40</v>
      </c>
      <c r="D9" s="41" t="s">
        <v>41</v>
      </c>
      <c r="I9" s="201" t="s">
        <v>9</v>
      </c>
      <c r="J9" s="201"/>
      <c r="K9" s="201"/>
      <c r="L9" s="201"/>
      <c r="M9" s="201"/>
      <c r="N9" s="201"/>
    </row>
    <row r="10">
      <c r="B10" s="40" t="s">
        <v>42</v>
      </c>
      <c r="D10" s="41" t="s">
        <v>9</v>
      </c>
    </row>
    <row r="11" ht="5.25" customHeight="1"/>
    <row r="12">
      <c r="B12" s="42" t="s">
        <v>43</v>
      </c>
      <c r="C12" s="43"/>
      <c r="D12" s="43"/>
      <c r="E12" s="44" t="s">
        <v>44</v>
      </c>
      <c r="F12" s="45"/>
      <c r="G12" s="45"/>
      <c r="H12" s="45"/>
      <c r="I12" s="45"/>
      <c r="J12" s="45"/>
      <c r="K12" s="45"/>
      <c r="L12" s="45"/>
      <c r="M12" s="45"/>
      <c r="N12" s="46"/>
    </row>
    <row r="13">
      <c r="B13" s="44" t="s">
        <v>45</v>
      </c>
      <c r="C13" s="47"/>
      <c r="D13" s="47"/>
      <c r="E13" s="48" t="s">
        <v>9</v>
      </c>
      <c r="F13" s="45"/>
      <c r="G13" s="45"/>
      <c r="H13" s="45"/>
      <c r="I13" s="45"/>
      <c r="J13" s="45"/>
      <c r="K13" s="45"/>
      <c r="L13" s="45"/>
      <c r="M13" s="45"/>
      <c r="N13" s="46"/>
    </row>
    <row r="14">
      <c r="B14" s="42" t="s">
        <v>46</v>
      </c>
      <c r="C14" s="43"/>
      <c r="D14" s="49"/>
      <c r="E14" s="50" t="s">
        <v>47</v>
      </c>
      <c r="N14" s="51"/>
    </row>
    <row r="15">
      <c r="B15" s="42" t="s">
        <v>48</v>
      </c>
      <c r="C15" s="43"/>
      <c r="D15" s="43"/>
      <c r="E15" s="52" t="s">
        <v>49</v>
      </c>
      <c r="F15" s="53"/>
      <c r="G15" s="53"/>
      <c r="H15" s="53"/>
      <c r="I15" s="53"/>
      <c r="J15" s="53"/>
      <c r="K15" s="53"/>
      <c r="L15" s="53"/>
      <c r="M15" s="53"/>
      <c r="N15" s="54"/>
    </row>
    <row r="16">
      <c r="B16" s="195" t="s">
        <v>50</v>
      </c>
      <c r="C16" s="196"/>
      <c r="D16" s="197"/>
      <c r="E16" s="55" t="s">
        <v>51</v>
      </c>
      <c r="F16" s="53"/>
      <c r="G16" s="53"/>
      <c r="H16" s="53"/>
      <c r="I16" s="53"/>
      <c r="J16" s="53"/>
      <c r="K16" s="53"/>
      <c r="L16" s="53"/>
      <c r="M16" s="53"/>
      <c r="N16" s="54"/>
    </row>
    <row r="17">
      <c r="B17" s="195"/>
      <c r="C17" s="196"/>
      <c r="D17" s="197"/>
      <c r="E17" s="56" t="s">
        <v>52</v>
      </c>
      <c r="N17" s="51"/>
    </row>
    <row r="18">
      <c r="B18" s="196"/>
      <c r="C18" s="196"/>
      <c r="D18" s="197"/>
      <c r="E18" s="57"/>
      <c r="N18" s="51"/>
    </row>
    <row r="19">
      <c r="B19" s="197" t="s">
        <v>53</v>
      </c>
      <c r="C19" s="202"/>
      <c r="D19" s="202"/>
      <c r="E19" s="55" t="s">
        <v>54</v>
      </c>
      <c r="F19" s="53"/>
      <c r="G19" s="53"/>
      <c r="H19" s="53"/>
      <c r="I19" s="53"/>
      <c r="J19" s="53"/>
      <c r="K19" s="53"/>
      <c r="L19" s="53"/>
      <c r="M19" s="53"/>
      <c r="N19" s="54"/>
    </row>
    <row r="20">
      <c r="B20" s="203"/>
      <c r="C20" s="204"/>
      <c r="D20" s="204"/>
      <c r="E20" s="56" t="s">
        <v>55</v>
      </c>
      <c r="N20" s="51"/>
    </row>
    <row r="21">
      <c r="B21" s="205"/>
      <c r="C21" s="206"/>
      <c r="D21" s="206"/>
      <c r="E21" s="58"/>
      <c r="F21" s="59"/>
      <c r="G21" s="59"/>
      <c r="H21" s="59"/>
      <c r="I21" s="59"/>
      <c r="J21" s="59"/>
      <c r="K21" s="59"/>
      <c r="L21" s="59"/>
      <c r="M21" s="59"/>
      <c r="N21" s="60"/>
    </row>
    <row r="22">
      <c r="B22" s="196" t="s">
        <v>56</v>
      </c>
      <c r="C22" s="196"/>
      <c r="D22" s="197"/>
      <c r="E22" s="61" t="s">
        <v>57</v>
      </c>
      <c r="F22" s="53"/>
      <c r="G22" s="53"/>
      <c r="H22" s="53"/>
      <c r="I22" s="53"/>
      <c r="J22" s="53"/>
      <c r="K22" s="53"/>
      <c r="L22" s="53"/>
      <c r="M22" s="53"/>
      <c r="N22" s="54"/>
    </row>
    <row r="23">
      <c r="B23" s="196"/>
      <c r="C23" s="196"/>
      <c r="D23" s="197"/>
      <c r="E23" s="207" t="s">
        <v>7</v>
      </c>
      <c r="F23" s="208"/>
      <c r="G23" s="208"/>
      <c r="H23" s="208"/>
      <c r="I23" s="208"/>
      <c r="J23" s="208"/>
      <c r="K23" s="208"/>
      <c r="L23" s="208"/>
      <c r="M23" s="208"/>
      <c r="N23" s="209"/>
    </row>
    <row r="24">
      <c r="B24" s="196"/>
      <c r="C24" s="196"/>
      <c r="D24" s="197"/>
      <c r="E24" s="207"/>
      <c r="F24" s="208"/>
      <c r="G24" s="208"/>
      <c r="H24" s="208"/>
      <c r="I24" s="208"/>
      <c r="J24" s="208"/>
      <c r="K24" s="208"/>
      <c r="L24" s="208"/>
      <c r="M24" s="208"/>
      <c r="N24" s="209"/>
    </row>
    <row r="25">
      <c r="B25" s="196"/>
      <c r="C25" s="196"/>
      <c r="D25" s="197"/>
      <c r="E25" s="207"/>
      <c r="F25" s="208"/>
      <c r="G25" s="208"/>
      <c r="H25" s="208"/>
      <c r="I25" s="208"/>
      <c r="J25" s="208"/>
      <c r="K25" s="208"/>
      <c r="L25" s="208"/>
      <c r="M25" s="208"/>
      <c r="N25" s="209"/>
    </row>
    <row r="26">
      <c r="B26" s="196"/>
      <c r="C26" s="196"/>
      <c r="D26" s="197"/>
      <c r="E26" s="207"/>
      <c r="F26" s="208"/>
      <c r="G26" s="208"/>
      <c r="H26" s="208"/>
      <c r="I26" s="208"/>
      <c r="J26" s="208"/>
      <c r="K26" s="208"/>
      <c r="L26" s="208"/>
      <c r="M26" s="208"/>
      <c r="N26" s="209"/>
    </row>
    <row r="27">
      <c r="B27" s="196"/>
      <c r="C27" s="196"/>
      <c r="D27" s="197"/>
      <c r="E27" s="207"/>
      <c r="F27" s="208"/>
      <c r="G27" s="208"/>
      <c r="H27" s="208"/>
      <c r="I27" s="208"/>
      <c r="J27" s="208"/>
      <c r="K27" s="208"/>
      <c r="L27" s="208"/>
      <c r="M27" s="208"/>
      <c r="N27" s="209"/>
    </row>
    <row r="28">
      <c r="B28" s="196"/>
      <c r="C28" s="196"/>
      <c r="D28" s="197"/>
      <c r="E28" s="207"/>
      <c r="F28" s="208"/>
      <c r="G28" s="208"/>
      <c r="H28" s="208"/>
      <c r="I28" s="208"/>
      <c r="J28" s="208"/>
      <c r="K28" s="208"/>
      <c r="L28" s="208"/>
      <c r="M28" s="208"/>
      <c r="N28" s="209"/>
    </row>
    <row r="29">
      <c r="B29" s="196"/>
      <c r="C29" s="196"/>
      <c r="D29" s="197"/>
      <c r="E29" s="207"/>
      <c r="F29" s="208"/>
      <c r="G29" s="208"/>
      <c r="H29" s="208"/>
      <c r="I29" s="208"/>
      <c r="J29" s="208"/>
      <c r="K29" s="208"/>
      <c r="L29" s="208"/>
      <c r="M29" s="208"/>
      <c r="N29" s="209"/>
    </row>
    <row r="30">
      <c r="B30" s="196"/>
      <c r="C30" s="196"/>
      <c r="D30" s="197"/>
      <c r="E30" s="207"/>
      <c r="F30" s="208"/>
      <c r="G30" s="208"/>
      <c r="H30" s="208"/>
      <c r="I30" s="208"/>
      <c r="J30" s="208"/>
      <c r="K30" s="208"/>
      <c r="L30" s="208"/>
      <c r="M30" s="208"/>
      <c r="N30" s="209"/>
    </row>
    <row r="31">
      <c r="B31" s="196"/>
      <c r="C31" s="196"/>
      <c r="D31" s="197"/>
      <c r="E31" s="207"/>
      <c r="F31" s="208"/>
      <c r="G31" s="208"/>
      <c r="H31" s="208"/>
      <c r="I31" s="208"/>
      <c r="J31" s="208"/>
      <c r="K31" s="208"/>
      <c r="L31" s="208"/>
      <c r="M31" s="208"/>
      <c r="N31" s="209"/>
    </row>
    <row r="32">
      <c r="B32" s="196"/>
      <c r="C32" s="196"/>
      <c r="D32" s="197"/>
      <c r="E32" s="207"/>
      <c r="F32" s="208"/>
      <c r="G32" s="208"/>
      <c r="H32" s="208"/>
      <c r="I32" s="208"/>
      <c r="J32" s="208"/>
      <c r="K32" s="208"/>
      <c r="L32" s="208"/>
      <c r="M32" s="208"/>
      <c r="N32" s="209"/>
    </row>
    <row r="33">
      <c r="B33" s="196"/>
      <c r="C33" s="196"/>
      <c r="D33" s="197"/>
      <c r="E33" s="210"/>
      <c r="F33" s="211"/>
      <c r="G33" s="211"/>
      <c r="H33" s="211"/>
      <c r="I33" s="211"/>
      <c r="J33" s="211"/>
      <c r="K33" s="211"/>
      <c r="L33" s="211"/>
      <c r="M33" s="211"/>
      <c r="N33" s="212"/>
    </row>
    <row r="34">
      <c r="B34" s="44" t="s">
        <v>58</v>
      </c>
      <c r="C34" s="47"/>
      <c r="D34" s="47"/>
      <c r="E34" s="61" t="s">
        <v>59</v>
      </c>
      <c r="F34" s="53"/>
      <c r="G34" s="53"/>
      <c r="H34" s="53"/>
      <c r="I34" s="53"/>
      <c r="J34" s="53"/>
      <c r="K34" s="53"/>
      <c r="L34" s="53"/>
      <c r="M34" s="53"/>
      <c r="N34" s="54"/>
    </row>
    <row r="35">
      <c r="B35" s="44" t="s">
        <v>60</v>
      </c>
      <c r="C35" s="47"/>
      <c r="D35" s="47"/>
      <c r="E35" s="61" t="s">
        <v>61</v>
      </c>
      <c r="F35" s="53"/>
      <c r="G35" s="53"/>
      <c r="H35" s="53"/>
      <c r="I35" s="53"/>
      <c r="J35" s="53"/>
      <c r="K35" s="53"/>
      <c r="L35" s="53"/>
      <c r="M35" s="53"/>
      <c r="N35" s="54"/>
    </row>
    <row r="36">
      <c r="B36" s="42" t="s">
        <v>62</v>
      </c>
      <c r="C36" s="43"/>
      <c r="D36" s="43"/>
      <c r="E36" s="61" t="s">
        <v>63</v>
      </c>
      <c r="F36" s="53"/>
      <c r="G36" s="53"/>
      <c r="H36" s="53"/>
      <c r="I36" s="53"/>
      <c r="J36" s="53"/>
      <c r="K36" s="53"/>
      <c r="L36" s="53"/>
      <c r="M36" s="53"/>
      <c r="N36" s="54"/>
    </row>
    <row r="37">
      <c r="B37" s="44" t="s">
        <v>64</v>
      </c>
      <c r="C37" s="47"/>
      <c r="D37" s="47"/>
      <c r="E37" s="61" t="s">
        <v>41</v>
      </c>
      <c r="F37" s="53"/>
      <c r="G37" s="53"/>
      <c r="H37" s="53"/>
      <c r="I37" s="53"/>
      <c r="J37" s="53"/>
      <c r="K37" s="53"/>
      <c r="L37" s="53"/>
      <c r="M37" s="53"/>
      <c r="N37" s="54"/>
    </row>
    <row r="38">
      <c r="B38" s="42" t="s">
        <v>65</v>
      </c>
      <c r="C38" s="43"/>
      <c r="D38" s="43"/>
      <c r="E38" s="61" t="s">
        <v>5</v>
      </c>
      <c r="F38" s="43"/>
      <c r="G38" s="43"/>
      <c r="H38" s="43"/>
      <c r="I38" s="43"/>
      <c r="J38" s="43"/>
      <c r="K38" s="53"/>
      <c r="L38" s="53"/>
      <c r="M38" s="53"/>
      <c r="N38" s="54"/>
      <c r="Q38" s="62"/>
    </row>
    <row r="39">
      <c r="B39" s="42" t="s">
        <v>66</v>
      </c>
      <c r="C39" s="43"/>
      <c r="D39" s="49"/>
      <c r="E39" s="63" t="s">
        <v>67</v>
      </c>
      <c r="F39" s="64"/>
      <c r="G39" s="64"/>
      <c r="H39" s="64"/>
      <c r="I39" s="64"/>
      <c r="J39" s="64"/>
      <c r="K39" s="64"/>
      <c r="L39" s="64"/>
      <c r="M39" s="64"/>
      <c r="N39" s="54"/>
    </row>
    <row r="40" ht="0.75" customHeight="1">
      <c r="B40" s="65"/>
      <c r="C40" s="66"/>
      <c r="D40" s="67"/>
      <c r="E40" s="68"/>
      <c r="F40" s="40"/>
      <c r="G40" s="40"/>
      <c r="H40" s="40"/>
      <c r="I40" s="40"/>
      <c r="J40" s="69"/>
      <c r="K40" s="40"/>
      <c r="L40" s="40"/>
      <c r="M40" s="40"/>
      <c r="N40" s="51"/>
    </row>
    <row r="41">
      <c r="B41" s="44" t="s">
        <v>68</v>
      </c>
      <c r="C41" s="47"/>
      <c r="D41" s="47"/>
      <c r="E41" s="166">
        <f>E46</f>
        <v>0</v>
      </c>
      <c r="F41" s="70"/>
      <c r="G41" s="70"/>
      <c r="H41" s="70"/>
      <c r="I41" s="70"/>
      <c r="J41" s="47"/>
      <c r="K41" s="47"/>
      <c r="L41" s="47"/>
      <c r="M41" s="47"/>
      <c r="N41" s="46"/>
    </row>
    <row r="42">
      <c r="B42" s="68" t="s">
        <v>69</v>
      </c>
      <c r="D42" s="51"/>
      <c r="E42" s="71" t="s">
        <v>70</v>
      </c>
      <c r="F42" s="213" t="s">
        <v>71</v>
      </c>
      <c r="G42" s="214"/>
      <c r="H42" s="214"/>
      <c r="I42" s="214"/>
      <c r="J42" s="213"/>
      <c r="K42" s="213"/>
      <c r="L42" s="72"/>
      <c r="M42" s="72"/>
      <c r="N42" s="73"/>
    </row>
    <row r="43">
      <c r="B43" s="50"/>
      <c r="E43" s="74"/>
      <c r="F43" s="215" t="s">
        <v>72</v>
      </c>
      <c r="G43" s="216"/>
      <c r="H43" s="75" t="s">
        <v>73</v>
      </c>
      <c r="I43" s="76"/>
      <c r="J43" s="77" t="s">
        <v>74</v>
      </c>
      <c r="K43" s="78"/>
      <c r="L43" s="78"/>
      <c r="M43" s="78" t="s">
        <v>73</v>
      </c>
      <c r="N43" s="79">
        <v>30499082</v>
      </c>
    </row>
    <row r="44">
      <c r="B44" s="50"/>
      <c r="D44" s="38" t="s">
        <v>75</v>
      </c>
      <c r="E44" s="80"/>
      <c r="F44" s="198"/>
      <c r="G44" s="199"/>
      <c r="H44" s="81" t="s">
        <v>73</v>
      </c>
      <c r="I44" s="82"/>
      <c r="J44" s="81" t="s">
        <v>74</v>
      </c>
      <c r="K44" s="83"/>
      <c r="L44" s="83"/>
      <c r="M44" s="83" t="s">
        <v>73</v>
      </c>
      <c r="N44" s="84"/>
    </row>
    <row r="45" ht="20.25" customHeight="1">
      <c r="B45" s="50"/>
      <c r="D45" s="175" t="s">
        <v>76</v>
      </c>
      <c r="E45" s="85"/>
      <c r="F45" s="222"/>
      <c r="G45" s="223"/>
      <c r="H45" s="86" t="s">
        <v>73</v>
      </c>
      <c r="I45" s="87"/>
      <c r="J45" s="88" t="s">
        <v>74</v>
      </c>
      <c r="K45" s="89"/>
      <c r="L45" s="89"/>
      <c r="M45" s="89" t="s">
        <v>73</v>
      </c>
      <c r="N45" s="84"/>
    </row>
    <row r="46">
      <c r="B46" s="50"/>
      <c r="D46" s="38" t="s">
        <v>77</v>
      </c>
      <c r="E46" s="167">
        <f>N46</f>
        <v>0</v>
      </c>
      <c r="F46" s="224" t="s">
        <v>78</v>
      </c>
      <c r="G46" s="225"/>
      <c r="H46" s="88"/>
      <c r="I46" s="90"/>
      <c r="J46" s="88"/>
      <c r="K46" s="89"/>
      <c r="L46" s="91"/>
      <c r="M46" s="89"/>
      <c r="N46" s="84">
        <f>SUM(N43:N45)</f>
        <v>0</v>
      </c>
    </row>
    <row r="47">
      <c r="B47" s="50"/>
      <c r="D47" s="175" t="s">
        <v>79</v>
      </c>
      <c r="E47" s="92"/>
      <c r="F47" s="222" t="s">
        <v>80</v>
      </c>
      <c r="G47" s="223"/>
      <c r="H47" s="93" t="s">
        <v>73</v>
      </c>
      <c r="I47" s="94"/>
      <c r="J47" s="88" t="s">
        <v>74</v>
      </c>
      <c r="K47" s="89"/>
      <c r="L47" s="91"/>
      <c r="M47" s="89" t="s">
        <v>73</v>
      </c>
      <c r="N47" s="84">
        <v>902727</v>
      </c>
    </row>
    <row r="48">
      <c r="B48" s="50"/>
      <c r="D48" s="38" t="s">
        <v>81</v>
      </c>
      <c r="E48" s="85"/>
      <c r="F48" s="222" t="s">
        <v>82</v>
      </c>
      <c r="G48" s="223"/>
      <c r="H48" s="93" t="s">
        <v>73</v>
      </c>
      <c r="I48" s="94"/>
      <c r="J48" s="88" t="s">
        <v>74</v>
      </c>
      <c r="K48" s="89"/>
      <c r="L48" s="91"/>
      <c r="M48" s="89" t="s">
        <v>73</v>
      </c>
      <c r="N48" s="84">
        <v>13181010.112160001</v>
      </c>
    </row>
    <row r="49">
      <c r="B49" s="50"/>
      <c r="E49" s="95"/>
      <c r="F49" s="226"/>
      <c r="G49" s="227"/>
      <c r="H49" s="96" t="s">
        <v>73</v>
      </c>
      <c r="I49" s="97"/>
      <c r="J49" s="88" t="s">
        <v>74</v>
      </c>
      <c r="K49" s="89"/>
      <c r="L49" s="89"/>
      <c r="M49" s="89" t="s">
        <v>73</v>
      </c>
      <c r="N49" s="98"/>
    </row>
    <row r="50">
      <c r="B50" s="50"/>
      <c r="E50" s="167">
        <f>N50</f>
        <v>0</v>
      </c>
      <c r="F50" s="99" t="s">
        <v>83</v>
      </c>
      <c r="G50" s="100"/>
      <c r="H50" s="101"/>
      <c r="I50" s="102"/>
      <c r="J50" s="103"/>
      <c r="K50" s="104"/>
      <c r="L50" s="104"/>
      <c r="M50" s="104"/>
      <c r="N50" s="105">
        <f>SUM(N47:N49)</f>
        <v>0</v>
      </c>
      <c r="Q50" s="106"/>
    </row>
    <row r="51">
      <c r="B51" s="44" t="s">
        <v>84</v>
      </c>
      <c r="C51" s="45"/>
      <c r="D51" s="46"/>
      <c r="E51" s="107" t="e">
        <f>E50/E46</f>
        <v>#DIV/0!</v>
      </c>
      <c r="F51" s="108"/>
      <c r="G51" s="59"/>
      <c r="H51" s="59"/>
      <c r="I51" s="109"/>
      <c r="J51" s="110"/>
      <c r="K51" s="111"/>
      <c r="L51" s="111"/>
      <c r="M51" s="111"/>
      <c r="N51" s="60"/>
      <c r="Q51" s="106"/>
    </row>
    <row r="52">
      <c r="B52" s="68" t="s">
        <v>85</v>
      </c>
      <c r="D52" s="51"/>
      <c r="E52" s="112" t="s">
        <v>19</v>
      </c>
      <c r="F52" s="228" t="s">
        <v>71</v>
      </c>
      <c r="G52" s="228"/>
      <c r="H52" s="228"/>
      <c r="I52" s="228"/>
      <c r="J52" s="228"/>
      <c r="K52" s="228"/>
      <c r="L52" s="113"/>
      <c r="M52" s="113"/>
      <c r="N52" s="114"/>
    </row>
    <row r="53">
      <c r="B53" s="50"/>
      <c r="D53" s="51" t="s">
        <v>86</v>
      </c>
      <c r="E53" s="115"/>
      <c r="F53" s="229"/>
      <c r="G53" s="230"/>
      <c r="H53" s="230"/>
      <c r="I53" s="230"/>
      <c r="J53" s="230"/>
      <c r="K53" s="230"/>
      <c r="L53" s="230"/>
      <c r="M53" s="230"/>
      <c r="N53" s="231"/>
    </row>
    <row r="54">
      <c r="B54" s="50"/>
      <c r="D54" s="51" t="s">
        <v>87</v>
      </c>
      <c r="E54" s="116"/>
      <c r="F54" s="232"/>
      <c r="G54" s="233"/>
      <c r="H54" s="233"/>
      <c r="I54" s="233"/>
      <c r="J54" s="233"/>
      <c r="K54" s="233"/>
      <c r="L54" s="233"/>
      <c r="M54" s="233"/>
      <c r="N54" s="234"/>
    </row>
    <row r="55">
      <c r="B55" s="50"/>
      <c r="D55" s="51" t="s">
        <v>88</v>
      </c>
      <c r="E55" s="115"/>
      <c r="F55" s="229"/>
      <c r="G55" s="230"/>
      <c r="H55" s="230"/>
      <c r="I55" s="230"/>
      <c r="J55" s="230"/>
      <c r="K55" s="230"/>
      <c r="L55" s="230"/>
      <c r="M55" s="230"/>
      <c r="N55" s="231"/>
    </row>
    <row r="56">
      <c r="B56" s="50"/>
      <c r="D56" s="51" t="s">
        <v>89</v>
      </c>
      <c r="E56" s="115"/>
      <c r="F56" s="229"/>
      <c r="G56" s="230"/>
      <c r="H56" s="230"/>
      <c r="I56" s="230"/>
      <c r="J56" s="230"/>
      <c r="K56" s="230"/>
      <c r="L56" s="230"/>
      <c r="M56" s="230"/>
      <c r="N56" s="231"/>
    </row>
    <row r="57">
      <c r="B57" s="50"/>
      <c r="D57" s="51" t="s">
        <v>90</v>
      </c>
      <c r="E57" s="115"/>
      <c r="F57" s="235"/>
      <c r="G57" s="236"/>
      <c r="H57" s="236"/>
      <c r="I57" s="236"/>
      <c r="J57" s="236"/>
      <c r="K57" s="236"/>
      <c r="L57" s="236"/>
      <c r="M57" s="236"/>
      <c r="N57" s="237"/>
    </row>
    <row r="58" ht="2.25" customHeight="1">
      <c r="B58" s="50"/>
      <c r="D58" s="51"/>
      <c r="E58" s="117"/>
      <c r="F58" s="117"/>
      <c r="G58" s="118"/>
      <c r="H58" s="118"/>
      <c r="I58" s="118"/>
      <c r="J58" s="118"/>
      <c r="K58" s="118"/>
      <c r="L58" s="118"/>
      <c r="M58" s="118"/>
      <c r="N58" s="119"/>
    </row>
    <row r="59">
      <c r="B59" s="42" t="s">
        <v>91</v>
      </c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4"/>
    </row>
    <row r="60">
      <c r="B60" s="108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60"/>
    </row>
    <row r="63" ht="20.25" customHeight="1" s="120" customFormat="1">
      <c r="B63" s="217" t="s">
        <v>92</v>
      </c>
      <c r="C63" s="218"/>
      <c r="D63" s="219" t="s">
        <v>93</v>
      </c>
      <c r="E63" s="220"/>
      <c r="F63" s="217" t="s">
        <v>92</v>
      </c>
      <c r="G63" s="218"/>
      <c r="H63" s="217" t="s">
        <v>93</v>
      </c>
      <c r="I63" s="221"/>
      <c r="J63" s="221"/>
      <c r="K63" s="221"/>
      <c r="L63" s="221"/>
      <c r="M63" s="221"/>
      <c r="N63" s="218"/>
    </row>
    <row r="64" ht="20.25" customHeight="1" s="120" customFormat="1">
      <c r="B64" s="121"/>
      <c r="D64" s="122"/>
      <c r="E64" s="123"/>
      <c r="F64" s="124"/>
      <c r="G64" s="124"/>
      <c r="H64" s="122"/>
      <c r="I64" s="124"/>
      <c r="J64" s="124"/>
      <c r="K64" s="124"/>
      <c r="L64" s="124"/>
      <c r="M64" s="124"/>
      <c r="N64" s="123"/>
    </row>
    <row r="65" ht="20.25" customHeight="1" s="120" customFormat="1">
      <c r="B65" s="121"/>
      <c r="D65" s="121"/>
      <c r="E65" s="125"/>
      <c r="H65" s="121"/>
      <c r="N65" s="125"/>
    </row>
    <row r="66" ht="20.25" customHeight="1" s="120" customFormat="1">
      <c r="B66" s="121"/>
      <c r="D66" s="121"/>
      <c r="E66" s="125"/>
      <c r="H66" s="121"/>
      <c r="N66" s="125"/>
    </row>
    <row r="67" ht="20.25" customHeight="1" s="120" customFormat="1">
      <c r="B67" s="121"/>
      <c r="D67" s="121"/>
      <c r="E67" s="125"/>
      <c r="H67" s="121"/>
      <c r="N67" s="125"/>
    </row>
    <row r="68" ht="20.25" customHeight="1" s="120" customFormat="1">
      <c r="B68" s="121"/>
      <c r="D68" s="126"/>
      <c r="E68" s="127"/>
      <c r="F68" s="126" t="s">
        <v>37</v>
      </c>
      <c r="G68" s="127"/>
      <c r="H68" s="128"/>
      <c r="I68" s="128"/>
      <c r="J68" s="128"/>
      <c r="K68" s="128"/>
      <c r="L68" s="128"/>
      <c r="M68" s="128"/>
      <c r="N68" s="127"/>
    </row>
    <row r="69" ht="20.25" customHeight="1" s="120" customFormat="1">
      <c r="B69" s="238"/>
      <c r="C69" s="239"/>
      <c r="D69" s="240"/>
      <c r="E69" s="241"/>
      <c r="F69" s="238"/>
      <c r="G69" s="239"/>
      <c r="H69" s="238"/>
      <c r="I69" s="242"/>
      <c r="J69" s="242"/>
      <c r="K69" s="242"/>
      <c r="L69" s="242"/>
      <c r="M69" s="242"/>
      <c r="N69" s="239"/>
    </row>
    <row r="70" ht="20.25" customHeight="1" s="120" customFormat="1">
      <c r="B70" s="243" t="s">
        <v>94</v>
      </c>
      <c r="C70" s="244"/>
      <c r="D70" s="243" t="s">
        <v>95</v>
      </c>
      <c r="E70" s="244"/>
      <c r="F70" s="243" t="s">
        <v>96</v>
      </c>
      <c r="G70" s="244"/>
      <c r="H70" s="243" t="s">
        <v>97</v>
      </c>
      <c r="I70" s="245"/>
      <c r="J70" s="245"/>
      <c r="K70" s="245"/>
      <c r="L70" s="245"/>
      <c r="M70" s="245"/>
      <c r="N70" s="244"/>
    </row>
    <row r="71">
      <c r="B71" s="40" t="s">
        <v>98</v>
      </c>
    </row>
  </sheetData>
  <sheetProtection formatCells="0" formatColumns="0" formatRows="0" insertColumns="0" insertRows="0" insertHyperlinks="0" deleteColumns="0" deleteRows="0" sort="0" autoFilter="0" pivotTables="0"/>
  <mergeCells>
    <mergeCell ref="B69:C69"/>
    <mergeCell ref="D69:E69"/>
    <mergeCell ref="F69:G69"/>
    <mergeCell ref="H69:N69"/>
    <mergeCell ref="B70:C70"/>
    <mergeCell ref="D70:E70"/>
    <mergeCell ref="F70:G70"/>
    <mergeCell ref="H70:N70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</mergeCells>
  <printOptions horizontalCentered="1"/>
  <pageMargins left="0.2" right="0.45" top="0.75" bottom="0.75" header="0.3" footer="0.3"/>
  <pageSetup paperSize="9" scale="52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0"/>
  <sheetViews>
    <sheetView topLeftCell="A3" zoomScale="70" zoomScaleNormal="70" zoomScalePageLayoutView="70" workbookViewId="0">
      <selection activeCell="S18" sqref="S18"/>
    </sheetView>
  </sheetViews>
  <sheetFormatPr baseColWidth="10" defaultColWidth="8.83203125" defaultRowHeight="16"/>
  <cols>
    <col min="1" max="1" width="9.1640625" customWidth="1" style="7"/>
    <col min="2" max="2" width="2.6640625" customWidth="1" style="129"/>
    <col min="3" max="3" width="6" customWidth="1" style="129"/>
    <col min="4" max="4" width="57.33203125" customWidth="1" style="129"/>
    <col min="5" max="5" width="10.83203125" customWidth="1" style="129"/>
    <col min="6" max="6" width="7.5" customWidth="1" style="129"/>
    <col min="7" max="7" width="9" customWidth="1" style="129"/>
    <col min="8" max="8" width="16.5" customWidth="1" style="168"/>
    <col min="9" max="9" width="7.6640625" customWidth="1" style="291"/>
    <col min="10" max="10" width="7" customWidth="1" style="291"/>
    <col min="11" max="11" width="9.6640625" customWidth="1" style="291"/>
    <col min="12" max="12" bestFit="1" width="9.6640625" customWidth="1" style="291"/>
    <col min="13" max="14" width="10" customWidth="1" style="291"/>
    <col min="15" max="15" bestFit="1" width="7.33203125" customWidth="1" style="283"/>
    <col min="16" max="16" width="21" customWidth="1" style="129"/>
    <col min="17" max="17" width="16.1640625" customWidth="1" style="129"/>
    <col min="18" max="18" width="17.5" customWidth="1" style="129"/>
    <col min="19" max="19" width="21.83203125" customWidth="1" style="129"/>
    <col min="20" max="20" width="2.6640625" customWidth="1" style="129"/>
    <col min="21" max="21" width="9.1640625" customWidth="1" style="7"/>
    <col min="22" max="16384" width="8.83203125" customWidth="1" style="7"/>
  </cols>
  <sheetData>
    <row r="1" ht="15.75" customHeight="1"/>
    <row r="2">
      <c r="B2" s="130"/>
      <c r="C2" s="131"/>
      <c r="D2" s="131"/>
      <c r="E2" s="131"/>
      <c r="F2" s="131"/>
      <c r="G2" s="131"/>
      <c r="H2" s="169"/>
      <c r="I2" s="292"/>
      <c r="J2" s="292"/>
      <c r="K2" s="292"/>
      <c r="L2" s="292"/>
      <c r="M2" s="292"/>
      <c r="N2" s="292"/>
      <c r="O2" s="284"/>
      <c r="P2" s="131"/>
      <c r="Q2" s="131"/>
      <c r="R2" s="131"/>
      <c r="S2" s="131"/>
      <c r="T2" s="132"/>
    </row>
    <row r="3">
      <c r="B3" s="133"/>
      <c r="C3" s="129" t="s">
        <v>99</v>
      </c>
      <c r="D3" s="134"/>
      <c r="E3" s="129" t="s">
        <v>34</v>
      </c>
      <c r="M3" s="300" t="s">
        <v>0</v>
      </c>
      <c r="N3" s="300"/>
      <c r="O3" s="285"/>
      <c r="P3" s="135"/>
      <c r="Q3" s="135"/>
      <c r="R3" s="135"/>
      <c r="S3" s="135"/>
      <c r="T3" s="136"/>
    </row>
    <row r="4">
      <c r="B4" s="133"/>
      <c r="C4" s="129" t="s">
        <v>100</v>
      </c>
      <c r="E4" s="129" t="s">
        <v>101</v>
      </c>
      <c r="T4" s="136"/>
    </row>
    <row r="5">
      <c r="B5" s="133"/>
      <c r="T5" s="136"/>
    </row>
    <row r="6">
      <c r="B6" s="133"/>
      <c r="T6" s="136"/>
    </row>
    <row r="7" ht="22.5" customHeight="1">
      <c r="B7" s="133"/>
      <c r="C7" s="248" t="s">
        <v>102</v>
      </c>
      <c r="D7" s="248"/>
      <c r="E7" s="248"/>
      <c r="F7" s="248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136"/>
    </row>
    <row r="8">
      <c r="B8" s="133"/>
      <c r="T8" s="136"/>
    </row>
    <row r="9">
      <c r="B9" s="133"/>
      <c r="F9" s="168" t="s">
        <v>103</v>
      </c>
      <c r="H9" s="137" t="s">
        <v>104</v>
      </c>
      <c r="I9" s="293" t="s">
        <v>5</v>
      </c>
      <c r="J9" s="293"/>
      <c r="T9" s="136"/>
    </row>
    <row r="10">
      <c r="B10" s="133"/>
      <c r="F10" s="168" t="s">
        <v>105</v>
      </c>
      <c r="H10" s="137" t="s">
        <v>104</v>
      </c>
      <c r="I10" s="293" t="s">
        <v>7</v>
      </c>
      <c r="J10" s="293"/>
      <c r="K10" s="253"/>
      <c r="L10" s="253"/>
      <c r="M10" s="253"/>
      <c r="N10" s="253"/>
      <c r="O10" s="253"/>
      <c r="P10" s="253"/>
      <c r="Q10" s="253"/>
      <c r="R10" s="253"/>
      <c r="T10" s="136"/>
    </row>
    <row r="11">
      <c r="B11" s="133"/>
      <c r="F11" s="168"/>
      <c r="H11" s="137"/>
      <c r="I11" s="293"/>
      <c r="J11" s="293"/>
      <c r="K11" s="253"/>
      <c r="L11" s="253"/>
      <c r="M11" s="253"/>
      <c r="N11" s="253"/>
      <c r="O11" s="253"/>
      <c r="P11" s="253"/>
      <c r="Q11" s="253"/>
      <c r="R11" s="253"/>
      <c r="T11" s="136"/>
    </row>
    <row r="12">
      <c r="B12" s="133"/>
      <c r="F12" s="168" t="s">
        <v>106</v>
      </c>
      <c r="H12" s="137" t="s">
        <v>104</v>
      </c>
      <c r="I12" s="293" t="s">
        <v>31</v>
      </c>
      <c r="J12" s="293"/>
      <c r="K12" s="253"/>
      <c r="L12" s="253"/>
      <c r="M12" s="253"/>
      <c r="N12" s="253"/>
      <c r="O12" s="253"/>
      <c r="P12" s="253"/>
      <c r="Q12" s="253"/>
      <c r="R12" s="253"/>
      <c r="S12" s="135"/>
      <c r="T12" s="136"/>
    </row>
    <row r="13">
      <c r="B13" s="133"/>
      <c r="F13" s="168"/>
      <c r="H13" s="137"/>
      <c r="I13" s="293"/>
      <c r="J13" s="293"/>
      <c r="K13" s="253"/>
      <c r="L13" s="253"/>
      <c r="M13" s="253"/>
      <c r="N13" s="253"/>
      <c r="O13" s="253"/>
      <c r="P13" s="253"/>
      <c r="Q13" s="253"/>
      <c r="R13" s="253"/>
      <c r="S13" s="135"/>
      <c r="T13" s="136"/>
    </row>
    <row r="14">
      <c r="B14" s="133"/>
      <c r="F14" s="168" t="s">
        <v>107</v>
      </c>
      <c r="H14" s="137" t="s">
        <v>104</v>
      </c>
      <c r="I14" s="293" t="s">
        <v>7</v>
      </c>
      <c r="J14" s="293"/>
      <c r="M14" s="300"/>
      <c r="N14" s="300"/>
      <c r="O14" s="285"/>
      <c r="P14" s="135"/>
      <c r="Q14" s="135"/>
      <c r="R14" s="135"/>
      <c r="S14" s="135"/>
      <c r="T14" s="136"/>
    </row>
    <row r="15" ht="15.75" customHeight="1">
      <c r="B15" s="133"/>
      <c r="I15" s="294"/>
      <c r="J15" s="294"/>
      <c r="T15" s="136"/>
    </row>
    <row r="16">
      <c r="B16" s="133"/>
      <c r="C16" s="249" t="s">
        <v>108</v>
      </c>
      <c r="D16" s="251" t="s">
        <v>109</v>
      </c>
      <c r="E16" s="138" t="s">
        <v>110</v>
      </c>
      <c r="F16" s="138" t="s">
        <v>111</v>
      </c>
      <c r="G16" s="138" t="s">
        <v>112</v>
      </c>
      <c r="H16" s="282" t="s">
        <v>113</v>
      </c>
      <c r="I16" s="295" t="s">
        <v>26</v>
      </c>
      <c r="J16" s="295"/>
      <c r="K16" s="301" t="s">
        <v>114</v>
      </c>
      <c r="L16" s="302"/>
      <c r="M16" s="302"/>
      <c r="N16" s="303" t="s">
        <v>115</v>
      </c>
      <c r="O16" s="286" t="s">
        <v>116</v>
      </c>
      <c r="P16" s="138" t="s">
        <v>117</v>
      </c>
      <c r="Q16" s="139" t="s">
        <v>118</v>
      </c>
      <c r="R16" s="139" t="s">
        <v>118</v>
      </c>
      <c r="S16" s="140" t="s">
        <v>119</v>
      </c>
      <c r="T16" s="136"/>
    </row>
    <row r="17" ht="16.5" customHeight="1">
      <c r="B17" s="133"/>
      <c r="C17" s="250"/>
      <c r="D17" s="252"/>
      <c r="E17" s="141" t="s">
        <v>120</v>
      </c>
      <c r="F17" s="141" t="s">
        <v>121</v>
      </c>
      <c r="G17" s="141" t="s">
        <v>122</v>
      </c>
      <c r="H17" s="170" t="s">
        <v>123</v>
      </c>
      <c r="I17" s="296" t="s">
        <v>16</v>
      </c>
      <c r="J17" s="296" t="s">
        <v>17</v>
      </c>
      <c r="K17" s="296" t="s">
        <v>124</v>
      </c>
      <c r="L17" s="304" t="s">
        <v>125</v>
      </c>
      <c r="M17" s="304" t="s">
        <v>126</v>
      </c>
      <c r="N17" s="304" t="s">
        <v>127</v>
      </c>
      <c r="O17" s="287" t="s">
        <v>128</v>
      </c>
      <c r="P17" s="141" t="s">
        <v>123</v>
      </c>
      <c r="Q17" s="142" t="s">
        <v>116</v>
      </c>
      <c r="R17" s="143" t="s">
        <v>129</v>
      </c>
      <c r="S17" s="144"/>
      <c r="T17" s="136"/>
    </row>
    <row r="18">
      <c r="B18" s="133"/>
      <c r="C18" s="145">
        <v>1</v>
      </c>
      <c r="D18" s="146" t="s">
        <v>22</v>
      </c>
      <c r="E18" s="147"/>
      <c r="F18" s="147">
        <v>100</v>
      </c>
      <c r="G18" s="147" t="s">
        <v>20</v>
      </c>
      <c r="H18" s="171">
        <v>300909</v>
      </c>
      <c r="I18" s="297">
        <v>0.1</v>
      </c>
      <c r="J18" s="297">
        <v>0.1</v>
      </c>
      <c r="K18" s="305">
        <v>0.1</v>
      </c>
      <c r="L18" s="305">
        <v>0.12</v>
      </c>
      <c r="M18" s="305">
        <v>0.12</v>
      </c>
      <c r="N18" s="305">
        <v>0.43546239999999992</v>
      </c>
      <c r="O18" s="288">
        <v>3</v>
      </c>
      <c r="P18" s="164">
        <v>30090900</v>
      </c>
      <c r="Q18" s="164">
        <v>902727</v>
      </c>
      <c r="R18" s="164">
        <v>13103455.532159997</v>
      </c>
      <c r="S18" s="148"/>
      <c r="T18" s="136"/>
    </row>
    <row r="19">
      <c r="B19" s="133"/>
      <c r="C19" s="145">
        <v>2</v>
      </c>
      <c r="D19" s="146" t="s">
        <v>24</v>
      </c>
      <c r="E19" s="147"/>
      <c r="F19" s="147">
        <v>1</v>
      </c>
      <c r="G19" s="147" t="s">
        <v>20</v>
      </c>
      <c r="H19" s="171">
        <v>408182</v>
      </c>
      <c r="I19" s="297">
        <v>0.1</v>
      </c>
      <c r="J19" s="297">
        <v>0.1</v>
      </c>
      <c r="K19" s="305">
        <v>0</v>
      </c>
      <c r="L19" s="305">
        <v>0</v>
      </c>
      <c r="M19" s="305">
        <v>0</v>
      </c>
      <c r="N19" s="305">
        <v>0.18999999999999995</v>
      </c>
      <c r="O19" s="288">
        <v>0</v>
      </c>
      <c r="P19" s="164">
        <v>408182</v>
      </c>
      <c r="Q19" s="164">
        <v>0</v>
      </c>
      <c r="R19" s="164">
        <v>77554.579999999973</v>
      </c>
      <c r="S19" s="148"/>
      <c r="T19" s="136"/>
    </row>
    <row r="20">
      <c r="B20" s="133"/>
      <c r="C20" s="145"/>
      <c r="D20" s="149"/>
      <c r="E20" s="147"/>
      <c r="F20" s="147"/>
      <c r="G20" s="147"/>
      <c r="H20" s="171"/>
      <c r="I20" s="297"/>
      <c r="J20" s="297"/>
      <c r="K20" s="305"/>
      <c r="L20" s="305"/>
      <c r="M20" s="305"/>
      <c r="N20" s="305"/>
      <c r="O20" s="288"/>
      <c r="P20" s="164"/>
      <c r="Q20" s="164"/>
      <c r="R20" s="164"/>
      <c r="S20" s="148"/>
      <c r="T20" s="136"/>
    </row>
    <row r="21">
      <c r="B21" s="133"/>
      <c r="C21" s="145"/>
      <c r="D21" s="146"/>
      <c r="E21" s="147"/>
      <c r="F21" s="147"/>
      <c r="G21" s="147"/>
      <c r="H21" s="171"/>
      <c r="I21" s="297"/>
      <c r="J21" s="297"/>
      <c r="K21" s="305"/>
      <c r="L21" s="305"/>
      <c r="M21" s="305"/>
      <c r="N21" s="305"/>
      <c r="O21" s="288"/>
      <c r="P21" s="164"/>
      <c r="Q21" s="164"/>
      <c r="R21" s="164"/>
      <c r="S21" s="148"/>
      <c r="T21" s="136"/>
    </row>
    <row r="22">
      <c r="B22" s="133"/>
      <c r="C22" s="145"/>
      <c r="D22" s="146"/>
      <c r="E22" s="147"/>
      <c r="F22" s="147"/>
      <c r="G22" s="147"/>
      <c r="H22" s="171"/>
      <c r="I22" s="297"/>
      <c r="J22" s="297"/>
      <c r="K22" s="305"/>
      <c r="L22" s="305"/>
      <c r="M22" s="305"/>
      <c r="N22" s="305"/>
      <c r="O22" s="288"/>
      <c r="P22" s="164"/>
      <c r="Q22" s="164"/>
      <c r="R22" s="164"/>
      <c r="S22" s="148"/>
      <c r="T22" s="136"/>
    </row>
    <row r="23">
      <c r="B23" s="133"/>
      <c r="C23" s="145"/>
      <c r="D23" s="146"/>
      <c r="E23" s="147"/>
      <c r="F23" s="147"/>
      <c r="G23" s="147"/>
      <c r="H23" s="171"/>
      <c r="I23" s="297"/>
      <c r="J23" s="297"/>
      <c r="K23" s="305"/>
      <c r="L23" s="305"/>
      <c r="M23" s="305"/>
      <c r="N23" s="305"/>
      <c r="O23" s="288"/>
      <c r="P23" s="164"/>
      <c r="Q23" s="164"/>
      <c r="R23" s="164"/>
      <c r="S23" s="148"/>
      <c r="T23" s="136"/>
    </row>
    <row r="24">
      <c r="B24" s="133"/>
      <c r="C24" s="145"/>
      <c r="D24" s="146"/>
      <c r="E24" s="147"/>
      <c r="F24" s="147"/>
      <c r="G24" s="147"/>
      <c r="H24" s="171"/>
      <c r="I24" s="297"/>
      <c r="J24" s="297"/>
      <c r="K24" s="305"/>
      <c r="L24" s="305"/>
      <c r="M24" s="305"/>
      <c r="N24" s="305"/>
      <c r="O24" s="288"/>
      <c r="P24" s="164"/>
      <c r="Q24" s="164"/>
      <c r="R24" s="164"/>
      <c r="S24" s="148"/>
      <c r="T24" s="136"/>
    </row>
    <row r="25">
      <c r="B25" s="133"/>
      <c r="C25" s="145"/>
      <c r="D25" s="146"/>
      <c r="E25" s="147"/>
      <c r="F25" s="147"/>
      <c r="G25" s="147"/>
      <c r="H25" s="171"/>
      <c r="I25" s="297"/>
      <c r="J25" s="297"/>
      <c r="K25" s="305"/>
      <c r="L25" s="305"/>
      <c r="M25" s="305"/>
      <c r="N25" s="305"/>
      <c r="O25" s="288"/>
      <c r="P25" s="164"/>
      <c r="Q25" s="164"/>
      <c r="R25" s="164"/>
      <c r="S25" s="148"/>
      <c r="T25" s="136"/>
      <c r="W25" s="194"/>
    </row>
    <row r="26">
      <c r="B26" s="133"/>
      <c r="C26" s="145"/>
      <c r="D26" s="146"/>
      <c r="E26" s="147"/>
      <c r="F26" s="147"/>
      <c r="G26" s="147"/>
      <c r="H26" s="171"/>
      <c r="I26" s="297"/>
      <c r="J26" s="297"/>
      <c r="K26" s="305"/>
      <c r="L26" s="305"/>
      <c r="M26" s="305"/>
      <c r="N26" s="305"/>
      <c r="O26" s="288"/>
      <c r="P26" s="164"/>
      <c r="Q26" s="164"/>
      <c r="R26" s="164"/>
      <c r="S26" s="148"/>
      <c r="T26" s="136"/>
    </row>
    <row r="27">
      <c r="B27" s="133"/>
      <c r="C27" s="145"/>
      <c r="D27" s="146"/>
      <c r="E27" s="147"/>
      <c r="F27" s="147"/>
      <c r="G27" s="147"/>
      <c r="H27" s="171"/>
      <c r="I27" s="297"/>
      <c r="J27" s="297"/>
      <c r="K27" s="305"/>
      <c r="L27" s="305"/>
      <c r="M27" s="305"/>
      <c r="N27" s="305"/>
      <c r="O27" s="288"/>
      <c r="P27" s="164"/>
      <c r="Q27" s="164"/>
      <c r="R27" s="164"/>
      <c r="S27" s="148"/>
      <c r="T27" s="136"/>
    </row>
    <row r="28">
      <c r="B28" s="133"/>
      <c r="C28" s="145"/>
      <c r="D28" s="146"/>
      <c r="E28" s="147"/>
      <c r="F28" s="147"/>
      <c r="G28" s="147"/>
      <c r="H28" s="171"/>
      <c r="I28" s="297"/>
      <c r="J28" s="297"/>
      <c r="K28" s="305"/>
      <c r="L28" s="305"/>
      <c r="M28" s="305"/>
      <c r="N28" s="305"/>
      <c r="O28" s="288"/>
      <c r="P28" s="164"/>
      <c r="Q28" s="164"/>
      <c r="R28" s="164"/>
      <c r="S28" s="148"/>
      <c r="T28" s="136"/>
    </row>
    <row r="29">
      <c r="B29" s="133"/>
      <c r="C29" s="145"/>
      <c r="D29" s="146"/>
      <c r="E29" s="147"/>
      <c r="F29" s="147"/>
      <c r="G29" s="147"/>
      <c r="H29" s="171"/>
      <c r="I29" s="297"/>
      <c r="J29" s="297"/>
      <c r="K29" s="305"/>
      <c r="L29" s="305"/>
      <c r="M29" s="305"/>
      <c r="N29" s="305"/>
      <c r="O29" s="288"/>
      <c r="P29" s="164"/>
      <c r="Q29" s="164"/>
      <c r="R29" s="164"/>
      <c r="S29" s="148"/>
      <c r="T29" s="136"/>
    </row>
    <row r="30">
      <c r="B30" s="133"/>
      <c r="C30" s="145"/>
      <c r="D30" s="146"/>
      <c r="E30" s="147"/>
      <c r="F30" s="147"/>
      <c r="G30" s="147"/>
      <c r="H30" s="171"/>
      <c r="I30" s="297"/>
      <c r="J30" s="297"/>
      <c r="K30" s="305"/>
      <c r="L30" s="305"/>
      <c r="M30" s="305"/>
      <c r="N30" s="305"/>
      <c r="O30" s="288"/>
      <c r="P30" s="164"/>
      <c r="Q30" s="164"/>
      <c r="R30" s="164"/>
      <c r="S30" s="148"/>
      <c r="T30" s="136"/>
    </row>
    <row r="31">
      <c r="B31" s="133"/>
      <c r="C31" s="145"/>
      <c r="D31" s="146"/>
      <c r="E31" s="147"/>
      <c r="F31" s="147"/>
      <c r="G31" s="147"/>
      <c r="H31" s="171"/>
      <c r="I31" s="297"/>
      <c r="J31" s="297"/>
      <c r="K31" s="305"/>
      <c r="L31" s="305"/>
      <c r="M31" s="305"/>
      <c r="N31" s="305"/>
      <c r="O31" s="288"/>
      <c r="P31" s="164"/>
      <c r="Q31" s="164"/>
      <c r="R31" s="164"/>
      <c r="S31" s="148"/>
      <c r="T31" s="136"/>
    </row>
    <row r="32">
      <c r="B32" s="133"/>
      <c r="C32" s="145"/>
      <c r="D32" s="146"/>
      <c r="E32" s="147"/>
      <c r="F32" s="147"/>
      <c r="G32" s="147"/>
      <c r="H32" s="171"/>
      <c r="I32" s="297"/>
      <c r="J32" s="297"/>
      <c r="K32" s="305"/>
      <c r="L32" s="305"/>
      <c r="M32" s="305"/>
      <c r="N32" s="305"/>
      <c r="O32" s="288"/>
      <c r="P32" s="164"/>
      <c r="Q32" s="164"/>
      <c r="R32" s="164"/>
      <c r="S32" s="148"/>
      <c r="T32" s="136"/>
    </row>
    <row r="33">
      <c r="B33" s="133"/>
      <c r="C33" s="145"/>
      <c r="D33" s="146"/>
      <c r="E33" s="147"/>
      <c r="F33" s="147"/>
      <c r="G33" s="147"/>
      <c r="H33" s="171"/>
      <c r="I33" s="297"/>
      <c r="J33" s="297"/>
      <c r="K33" s="305"/>
      <c r="L33" s="305"/>
      <c r="M33" s="305"/>
      <c r="N33" s="305"/>
      <c r="O33" s="288"/>
      <c r="P33" s="164"/>
      <c r="Q33" s="164"/>
      <c r="R33" s="164"/>
      <c r="S33" s="148"/>
      <c r="T33" s="136"/>
    </row>
    <row r="34">
      <c r="B34" s="133"/>
      <c r="C34" s="145"/>
      <c r="D34" s="146"/>
      <c r="E34" s="147"/>
      <c r="F34" s="147"/>
      <c r="G34" s="147"/>
      <c r="H34" s="171"/>
      <c r="I34" s="297"/>
      <c r="J34" s="297"/>
      <c r="K34" s="305"/>
      <c r="L34" s="305"/>
      <c r="M34" s="305"/>
      <c r="N34" s="305"/>
      <c r="O34" s="288"/>
      <c r="P34" s="164"/>
      <c r="Q34" s="164"/>
      <c r="R34" s="164"/>
      <c r="S34" s="148"/>
      <c r="T34" s="136"/>
    </row>
    <row r="35">
      <c r="B35" s="133"/>
      <c r="C35" s="145"/>
      <c r="D35" s="146"/>
      <c r="E35" s="147"/>
      <c r="F35" s="147"/>
      <c r="G35" s="147"/>
      <c r="H35" s="171"/>
      <c r="I35" s="297"/>
      <c r="J35" s="297"/>
      <c r="K35" s="305"/>
      <c r="L35" s="305"/>
      <c r="M35" s="305"/>
      <c r="N35" s="305"/>
      <c r="O35" s="288"/>
      <c r="P35" s="164"/>
      <c r="Q35" s="164"/>
      <c r="R35" s="164"/>
      <c r="S35" s="148"/>
      <c r="T35" s="136"/>
    </row>
    <row r="36">
      <c r="B36" s="133"/>
      <c r="C36" s="145"/>
      <c r="D36" s="146"/>
      <c r="E36" s="147"/>
      <c r="F36" s="147"/>
      <c r="G36" s="147"/>
      <c r="H36" s="171"/>
      <c r="I36" s="297"/>
      <c r="J36" s="297"/>
      <c r="K36" s="305"/>
      <c r="L36" s="305"/>
      <c r="M36" s="305"/>
      <c r="N36" s="305"/>
      <c r="O36" s="288"/>
      <c r="P36" s="164"/>
      <c r="Q36" s="164"/>
      <c r="R36" s="164"/>
      <c r="S36" s="148"/>
      <c r="T36" s="136"/>
    </row>
    <row r="37">
      <c r="B37" s="133"/>
      <c r="C37" s="145"/>
      <c r="D37" s="146"/>
      <c r="E37" s="147"/>
      <c r="F37" s="147"/>
      <c r="G37" s="147"/>
      <c r="H37" s="171"/>
      <c r="I37" s="297"/>
      <c r="J37" s="297"/>
      <c r="K37" s="305"/>
      <c r="L37" s="305"/>
      <c r="M37" s="305"/>
      <c r="N37" s="305"/>
      <c r="O37" s="288"/>
      <c r="P37" s="164"/>
      <c r="Q37" s="164"/>
      <c r="R37" s="164"/>
      <c r="S37" s="148"/>
      <c r="T37" s="136"/>
    </row>
    <row r="38">
      <c r="B38" s="133"/>
      <c r="C38" s="145"/>
      <c r="D38" s="146"/>
      <c r="E38" s="147"/>
      <c r="F38" s="147"/>
      <c r="G38" s="147"/>
      <c r="H38" s="171"/>
      <c r="I38" s="297"/>
      <c r="J38" s="297"/>
      <c r="K38" s="305"/>
      <c r="L38" s="305"/>
      <c r="M38" s="305"/>
      <c r="N38" s="305"/>
      <c r="O38" s="288"/>
      <c r="P38" s="164"/>
      <c r="Q38" s="164"/>
      <c r="R38" s="164"/>
      <c r="S38" s="148"/>
      <c r="T38" s="136"/>
    </row>
    <row r="39">
      <c r="B39" s="133"/>
      <c r="C39" s="145"/>
      <c r="D39" s="146"/>
      <c r="E39" s="147"/>
      <c r="F39" s="147"/>
      <c r="G39" s="147"/>
      <c r="H39" s="171"/>
      <c r="I39" s="297"/>
      <c r="J39" s="297"/>
      <c r="K39" s="305"/>
      <c r="L39" s="305"/>
      <c r="M39" s="305"/>
      <c r="N39" s="305"/>
      <c r="O39" s="288"/>
      <c r="P39" s="164"/>
      <c r="Q39" s="164"/>
      <c r="R39" s="164"/>
      <c r="S39" s="148"/>
      <c r="T39" s="136"/>
    </row>
    <row r="40">
      <c r="B40" s="133"/>
      <c r="C40" s="145"/>
      <c r="D40" s="146"/>
      <c r="E40" s="147"/>
      <c r="F40" s="147"/>
      <c r="G40" s="147"/>
      <c r="H40" s="171"/>
      <c r="I40" s="297"/>
      <c r="J40" s="297"/>
      <c r="K40" s="305"/>
      <c r="L40" s="305"/>
      <c r="M40" s="305"/>
      <c r="N40" s="305"/>
      <c r="O40" s="288"/>
      <c r="P40" s="164"/>
      <c r="Q40" s="164"/>
      <c r="R40" s="164"/>
      <c r="S40" s="148"/>
      <c r="T40" s="136"/>
    </row>
    <row r="41">
      <c r="B41" s="133"/>
      <c r="C41" s="145"/>
      <c r="D41" s="146"/>
      <c r="E41" s="147"/>
      <c r="F41" s="147"/>
      <c r="G41" s="147"/>
      <c r="H41" s="171"/>
      <c r="I41" s="297"/>
      <c r="J41" s="297"/>
      <c r="K41" s="305"/>
      <c r="L41" s="305"/>
      <c r="M41" s="305"/>
      <c r="N41" s="305"/>
      <c r="O41" s="288"/>
      <c r="P41" s="164"/>
      <c r="Q41" s="164"/>
      <c r="R41" s="164"/>
      <c r="S41" s="148"/>
      <c r="T41" s="136"/>
    </row>
    <row r="42">
      <c r="B42" s="133"/>
      <c r="C42" s="145"/>
      <c r="D42" s="146"/>
      <c r="E42" s="147"/>
      <c r="F42" s="147"/>
      <c r="G42" s="147"/>
      <c r="H42" s="171"/>
      <c r="I42" s="297"/>
      <c r="J42" s="297"/>
      <c r="K42" s="305"/>
      <c r="L42" s="305"/>
      <c r="M42" s="305"/>
      <c r="N42" s="305"/>
      <c r="O42" s="288"/>
      <c r="P42" s="164"/>
      <c r="Q42" s="164"/>
      <c r="R42" s="164"/>
      <c r="S42" s="148"/>
      <c r="T42" s="136"/>
    </row>
    <row r="43">
      <c r="B43" s="133"/>
      <c r="C43" s="145"/>
      <c r="D43" s="146"/>
      <c r="E43" s="147"/>
      <c r="F43" s="147"/>
      <c r="G43" s="147"/>
      <c r="H43" s="171"/>
      <c r="I43" s="297"/>
      <c r="J43" s="297"/>
      <c r="K43" s="305"/>
      <c r="L43" s="305"/>
      <c r="M43" s="305"/>
      <c r="N43" s="305"/>
      <c r="O43" s="288"/>
      <c r="P43" s="164"/>
      <c r="Q43" s="164"/>
      <c r="R43" s="164"/>
      <c r="S43" s="148"/>
      <c r="T43" s="136"/>
    </row>
    <row r="44">
      <c r="B44" s="133"/>
      <c r="C44" s="145"/>
      <c r="D44" s="146"/>
      <c r="E44" s="147"/>
      <c r="F44" s="147"/>
      <c r="G44" s="147"/>
      <c r="H44" s="171"/>
      <c r="I44" s="297"/>
      <c r="J44" s="297"/>
      <c r="K44" s="305"/>
      <c r="L44" s="305"/>
      <c r="M44" s="305"/>
      <c r="N44" s="305"/>
      <c r="O44" s="288"/>
      <c r="P44" s="164"/>
      <c r="Q44" s="164"/>
      <c r="R44" s="164"/>
      <c r="S44" s="148"/>
      <c r="T44" s="136"/>
    </row>
    <row r="45" ht="15.75" customHeight="1">
      <c r="B45" s="133"/>
      <c r="C45" s="145"/>
      <c r="D45" s="146"/>
      <c r="E45" s="147"/>
      <c r="F45" s="147"/>
      <c r="G45" s="147"/>
      <c r="H45" s="171"/>
      <c r="I45" s="297"/>
      <c r="J45" s="297"/>
      <c r="K45" s="305"/>
      <c r="L45" s="305"/>
      <c r="M45" s="305"/>
      <c r="N45" s="305"/>
      <c r="O45" s="288"/>
      <c r="P45" s="164"/>
      <c r="Q45" s="164"/>
      <c r="R45" s="164"/>
      <c r="S45" s="148"/>
      <c r="T45" s="136"/>
    </row>
    <row r="46" ht="15.75" customHeight="1">
      <c r="B46" s="133"/>
      <c r="C46" s="246" t="s">
        <v>130</v>
      </c>
      <c r="D46" s="247"/>
      <c r="E46" s="150"/>
      <c r="F46" s="150"/>
      <c r="G46" s="150"/>
      <c r="H46" s="165"/>
      <c r="I46" s="298"/>
      <c r="J46" s="298"/>
      <c r="K46" s="298"/>
      <c r="L46" s="298"/>
      <c r="M46" s="298"/>
      <c r="N46" s="298"/>
      <c r="O46" s="289"/>
      <c r="P46" s="173">
        <f>SUM(P18:P45)</f>
        <v>0</v>
      </c>
      <c r="Q46" s="174">
        <f>SUM(Q18:Q45)</f>
        <v>0</v>
      </c>
      <c r="R46" s="174">
        <f>SUM(R18:R45)</f>
        <v>0</v>
      </c>
      <c r="S46" s="151"/>
      <c r="T46" s="136"/>
    </row>
    <row r="47">
      <c r="B47" s="133"/>
      <c r="P47" s="152"/>
      <c r="Q47" s="152"/>
      <c r="R47" s="152"/>
      <c r="T47" s="136"/>
    </row>
    <row r="48">
      <c r="B48" s="133"/>
      <c r="P48" s="153"/>
      <c r="Q48" s="153"/>
      <c r="R48" s="153"/>
      <c r="T48" s="136"/>
    </row>
    <row r="49">
      <c r="B49" s="133"/>
      <c r="D49" s="135"/>
      <c r="T49" s="136"/>
    </row>
    <row r="50">
      <c r="B50" s="133"/>
      <c r="D50" s="135"/>
      <c r="T50" s="136"/>
    </row>
    <row r="51">
      <c r="B51" s="133"/>
      <c r="T51" s="136"/>
    </row>
    <row r="52">
      <c r="B52" s="133"/>
      <c r="D52" s="129" t="s">
        <v>131</v>
      </c>
      <c r="M52" s="291" t="s">
        <v>132</v>
      </c>
      <c r="T52" s="136"/>
    </row>
    <row r="53">
      <c r="B53" s="133"/>
      <c r="T53" s="136"/>
    </row>
    <row r="54">
      <c r="B54" s="133"/>
      <c r="T54" s="136"/>
    </row>
    <row r="55">
      <c r="B55" s="133"/>
      <c r="T55" s="136"/>
    </row>
    <row r="56">
      <c r="B56" s="133"/>
      <c r="T56" s="136"/>
    </row>
    <row r="57">
      <c r="B57" s="133"/>
      <c r="T57" s="136"/>
    </row>
    <row r="58">
      <c r="B58" s="133"/>
      <c r="C58" s="154"/>
      <c r="T58" s="136"/>
    </row>
    <row r="59">
      <c r="B59" s="133"/>
      <c r="D59" s="135" t="s">
        <v>7</v>
      </c>
      <c r="M59" s="300" t="s">
        <v>133</v>
      </c>
      <c r="N59" s="300"/>
      <c r="O59" s="285"/>
      <c r="P59" s="135"/>
      <c r="Q59" s="135"/>
      <c r="R59" s="135"/>
      <c r="T59" s="136"/>
    </row>
    <row r="60" ht="15.75" customHeight="1">
      <c r="B60" s="155"/>
      <c r="C60" s="156"/>
      <c r="D60" s="156"/>
      <c r="E60" s="156"/>
      <c r="F60" s="156"/>
      <c r="G60" s="156"/>
      <c r="H60" s="172"/>
      <c r="I60" s="299"/>
      <c r="J60" s="299"/>
      <c r="K60" s="299"/>
      <c r="L60" s="299"/>
      <c r="M60" s="299"/>
      <c r="N60" s="299"/>
      <c r="O60" s="290"/>
      <c r="P60" s="156"/>
      <c r="Q60" s="156"/>
      <c r="R60" s="156"/>
      <c r="S60" s="156"/>
      <c r="T60" s="157"/>
    </row>
  </sheetData>
  <sheetProtection formatCells="0" formatColumns="0" formatRows="0" insertColumns="0" insertRows="0" insertHyperlinks="0" deleteColumns="0" deleteRows="0" sort="0" autoFilter="0" pivotTables="0"/>
  <mergeCells>
    <mergeCell ref="C46:D46"/>
    <mergeCell ref="C7:S7"/>
    <mergeCell ref="C16:C17"/>
    <mergeCell ref="D16:D17"/>
    <mergeCell ref="K16:M16"/>
    <mergeCell ref="K12:R13"/>
    <mergeCell ref="K10:R11"/>
    <mergeCell ref="I16:J16"/>
  </mergeCells>
  <pageMargins left="0.7" right="0.7" top="0.75" bottom="0.75" header="0.3" footer="0.3"/>
  <pageSetup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showGridLines="0" workbookViewId="0">
      <selection activeCell="M1" sqref="M1:M1048576"/>
    </sheetView>
  </sheetViews>
  <sheetFormatPr baseColWidth="10" defaultColWidth="8.83203125" defaultRowHeight="15"/>
  <cols>
    <col min="1" max="1" width="2.33203125" customWidth="1" style="5"/>
    <col min="2" max="2" width="7.83203125" customWidth="1" style="5"/>
    <col min="3" max="3" width="6" customWidth="1" style="5"/>
    <col min="4" max="4" width="10.5" customWidth="1" style="5"/>
    <col min="5" max="5" width="4.6640625" customWidth="1" style="5"/>
    <col min="6" max="6" width="8.83203125" customWidth="1" style="5"/>
    <col min="7" max="7" width="6" customWidth="1" style="5"/>
    <col min="8" max="8" width="9.1640625" customWidth="1" style="5"/>
    <col min="9" max="9" width="12.5" customWidth="1" style="1"/>
    <col min="10" max="10" bestFit="1" width="6" customWidth="1" style="183"/>
    <col min="11" max="11" width="6" customWidth="1" style="183"/>
    <col min="12" max="12" width="5.5" customWidth="1" style="183"/>
    <col min="13" max="13" width="14.83203125" customWidth="1" style="182"/>
    <col min="14" max="16384" width="8.83203125" customWidth="1" style="5"/>
  </cols>
  <sheetData>
    <row r="2">
      <c r="B2" s="193" t="s">
        <v>0</v>
      </c>
      <c r="C2" s="32"/>
      <c r="D2" s="32"/>
    </row>
    <row r="3">
      <c r="B3" s="193" t="s">
        <v>1</v>
      </c>
      <c r="C3" s="32"/>
      <c r="D3" s="32"/>
    </row>
    <row r="4">
      <c r="B4" s="264" t="s">
        <v>2</v>
      </c>
      <c r="C4" s="265"/>
      <c r="D4" s="265"/>
      <c r="F4" s="266" t="s">
        <v>3</v>
      </c>
      <c r="G4" s="266"/>
      <c r="H4" s="266"/>
    </row>
    <row r="5">
      <c r="B5" s="263"/>
      <c r="C5" s="263"/>
      <c r="D5" s="263"/>
      <c r="F5" s="266"/>
      <c r="G5" s="266"/>
      <c r="H5" s="266"/>
    </row>
    <row r="7">
      <c r="B7" s="12" t="s">
        <v>4</v>
      </c>
      <c r="C7" s="13" t="s">
        <v>5</v>
      </c>
    </row>
    <row r="8">
      <c r="B8" s="12" t="s">
        <v>6</v>
      </c>
      <c r="C8" s="5" t="s">
        <v>7</v>
      </c>
      <c r="L8" s="183" t="s">
        <v>8</v>
      </c>
      <c r="M8" s="185" t="s">
        <v>9</v>
      </c>
    </row>
    <row r="9" ht="20.25" customHeight="1">
      <c r="B9" s="263" t="s">
        <v>10</v>
      </c>
      <c r="C9" s="263"/>
      <c r="D9" s="263"/>
      <c r="E9" s="263"/>
      <c r="F9" s="263"/>
      <c r="G9" s="263"/>
      <c r="H9" s="263"/>
      <c r="I9" s="263"/>
      <c r="J9" s="263"/>
      <c r="K9" s="263"/>
      <c r="L9" s="263"/>
      <c r="M9" s="263"/>
    </row>
    <row r="10" ht="16">
      <c r="B10" s="14" t="s">
        <v>11</v>
      </c>
      <c r="C10" s="15" t="s">
        <v>12</v>
      </c>
      <c r="D10" s="34" t="s">
        <v>13</v>
      </c>
      <c r="E10" s="254" t="s">
        <v>14</v>
      </c>
      <c r="F10" s="255"/>
      <c r="G10" s="255"/>
      <c r="H10" s="256"/>
      <c r="I10" s="177" t="s">
        <v>15</v>
      </c>
      <c r="J10" s="176" t="s">
        <v>16</v>
      </c>
      <c r="K10" s="279" t="s">
        <v>17</v>
      </c>
      <c r="L10" s="279" t="s">
        <v>18</v>
      </c>
      <c r="M10" s="186" t="s">
        <v>19</v>
      </c>
    </row>
    <row r="11">
      <c r="B11" s="16">
        <v>100</v>
      </c>
      <c r="C11" s="17" t="s">
        <v>20</v>
      </c>
      <c r="D11" s="30" t="s">
        <v>21</v>
      </c>
      <c r="E11" s="257" t="s">
        <v>22</v>
      </c>
      <c r="F11" s="258"/>
      <c r="G11" s="258"/>
      <c r="H11" s="259"/>
      <c r="I11" s="178">
        <v>300909</v>
      </c>
      <c r="J11" s="31">
        <v>0.1</v>
      </c>
      <c r="K11" s="31">
        <v>0.12</v>
      </c>
      <c r="L11" s="31">
        <v>0.12</v>
      </c>
      <c r="M11" s="187">
        <v>20972153.664</v>
      </c>
    </row>
    <row r="12">
      <c r="B12" s="18">
        <v>1</v>
      </c>
      <c r="C12" s="19" t="s">
        <v>20</v>
      </c>
      <c r="D12" s="20" t="s">
        <v>23</v>
      </c>
      <c r="E12" s="260" t="s">
        <v>24</v>
      </c>
      <c r="F12" s="261"/>
      <c r="G12" s="261"/>
      <c r="H12" s="262"/>
      <c r="I12" s="179">
        <v>408182</v>
      </c>
      <c r="J12" s="158">
        <v>0</v>
      </c>
      <c r="K12" s="158">
        <v>0</v>
      </c>
      <c r="L12" s="158">
        <v>0</v>
      </c>
      <c r="M12" s="188">
        <v>408182</v>
      </c>
    </row>
    <row r="13">
      <c r="B13" s="18" t="s">
        <v>25</v>
      </c>
      <c r="C13" s="19"/>
      <c r="D13" s="20"/>
      <c r="E13" s="260"/>
      <c r="F13" s="261"/>
      <c r="G13" s="261"/>
      <c r="H13" s="262"/>
      <c r="I13" s="179"/>
      <c r="J13" s="158"/>
      <c r="K13" s="158"/>
      <c r="L13" s="158"/>
      <c r="M13" s="188"/>
    </row>
    <row r="14">
      <c r="B14" s="18">
        <v>3</v>
      </c>
      <c r="C14" s="19" t="s">
        <v>20</v>
      </c>
      <c r="D14" s="20" t="s">
        <v>21</v>
      </c>
      <c r="E14" s="260" t="s">
        <v>22</v>
      </c>
      <c r="F14" s="261"/>
      <c r="G14" s="261"/>
      <c r="H14" s="262"/>
      <c r="I14" s="179"/>
      <c r="J14" s="158"/>
      <c r="K14" s="158"/>
      <c r="L14" s="158"/>
      <c r="M14" s="188"/>
    </row>
    <row r="15">
      <c r="B15" s="18"/>
      <c r="C15" s="19"/>
      <c r="D15" s="20"/>
      <c r="E15" s="260"/>
      <c r="F15" s="261"/>
      <c r="G15" s="261"/>
      <c r="H15" s="262"/>
      <c r="I15" s="179"/>
      <c r="J15" s="158"/>
      <c r="K15" s="158"/>
      <c r="L15" s="158"/>
      <c r="M15" s="188"/>
    </row>
    <row r="16">
      <c r="B16" s="18"/>
      <c r="C16" s="19"/>
      <c r="D16" s="20"/>
      <c r="E16" s="260"/>
      <c r="F16" s="261"/>
      <c r="G16" s="261"/>
      <c r="H16" s="262"/>
      <c r="I16" s="179"/>
      <c r="J16" s="158"/>
      <c r="K16" s="158"/>
      <c r="L16" s="158"/>
      <c r="M16" s="188"/>
    </row>
    <row r="17">
      <c r="B17" s="21"/>
      <c r="C17" s="22"/>
      <c r="D17" s="23"/>
      <c r="E17" s="267"/>
      <c r="F17" s="268"/>
      <c r="G17" s="268"/>
      <c r="H17" s="269"/>
      <c r="I17" s="179"/>
      <c r="J17" s="158"/>
      <c r="K17" s="158"/>
      <c r="L17" s="158"/>
      <c r="M17" s="188"/>
    </row>
    <row r="18">
      <c r="B18" s="21"/>
      <c r="C18" s="22"/>
      <c r="D18" s="23"/>
      <c r="E18" s="267"/>
      <c r="F18" s="268"/>
      <c r="G18" s="268"/>
      <c r="H18" s="269"/>
      <c r="I18" s="179"/>
      <c r="J18" s="158"/>
      <c r="K18" s="158"/>
      <c r="L18" s="158"/>
      <c r="M18" s="188"/>
    </row>
    <row r="19">
      <c r="B19" s="21"/>
      <c r="C19" s="22"/>
      <c r="D19" s="24"/>
      <c r="E19" s="267"/>
      <c r="F19" s="268"/>
      <c r="G19" s="268"/>
      <c r="H19" s="269"/>
      <c r="I19" s="179"/>
      <c r="J19" s="158"/>
      <c r="K19" s="158"/>
      <c r="L19" s="158"/>
      <c r="M19" s="188"/>
    </row>
    <row r="20">
      <c r="B20" s="21"/>
      <c r="C20" s="22"/>
      <c r="D20" s="23"/>
      <c r="E20" s="267"/>
      <c r="F20" s="268"/>
      <c r="G20" s="268"/>
      <c r="H20" s="269"/>
      <c r="I20" s="179"/>
      <c r="J20" s="159"/>
      <c r="K20" s="160"/>
      <c r="L20" s="158"/>
      <c r="M20" s="188"/>
    </row>
    <row r="21">
      <c r="B21" s="21"/>
      <c r="C21" s="22"/>
      <c r="D21" s="23"/>
      <c r="E21" s="267"/>
      <c r="F21" s="268"/>
      <c r="G21" s="268"/>
      <c r="H21" s="269"/>
      <c r="I21" s="179"/>
      <c r="J21" s="159"/>
      <c r="K21" s="160"/>
      <c r="L21" s="160"/>
      <c r="M21" s="188"/>
    </row>
    <row r="22">
      <c r="B22" s="21"/>
      <c r="C22" s="22"/>
      <c r="D22" s="23"/>
      <c r="E22" s="267"/>
      <c r="F22" s="268"/>
      <c r="G22" s="268"/>
      <c r="H22" s="269"/>
      <c r="I22" s="179"/>
      <c r="J22" s="159"/>
      <c r="K22" s="160"/>
      <c r="L22" s="160"/>
      <c r="M22" s="188"/>
    </row>
    <row r="23">
      <c r="B23" s="21"/>
      <c r="C23" s="22"/>
      <c r="D23" s="23"/>
      <c r="E23" s="267"/>
      <c r="F23" s="268"/>
      <c r="G23" s="268"/>
      <c r="H23" s="269"/>
      <c r="I23" s="179"/>
      <c r="J23" s="159"/>
      <c r="K23" s="160"/>
      <c r="L23" s="160"/>
      <c r="M23" s="188"/>
    </row>
    <row r="24">
      <c r="B24" s="25"/>
      <c r="C24" s="26"/>
      <c r="D24" s="27"/>
      <c r="E24" s="270"/>
      <c r="F24" s="271"/>
      <c r="G24" s="271"/>
      <c r="H24" s="272"/>
      <c r="I24" s="180"/>
      <c r="J24" s="280"/>
      <c r="K24" s="281"/>
      <c r="L24" s="161"/>
      <c r="M24" s="189"/>
    </row>
    <row r="25">
      <c r="B25" s="28"/>
      <c r="C25" s="29"/>
      <c r="D25" s="29"/>
      <c r="E25" s="33"/>
      <c r="F25" s="33"/>
      <c r="G25" s="33"/>
      <c r="H25" s="33"/>
      <c r="I25" s="181" t="s">
        <v>26</v>
      </c>
      <c r="J25" s="162">
        <v>0.1</v>
      </c>
      <c r="K25" s="163">
        <v>0.1</v>
      </c>
      <c r="L25" s="163">
        <v>0</v>
      </c>
      <c r="M25" s="190">
        <v>17318071.887840003</v>
      </c>
    </row>
    <row r="26">
      <c r="B26" s="35" t="s">
        <v>27</v>
      </c>
      <c r="C26" s="275" t="s">
        <v>7</v>
      </c>
      <c r="D26" s="275"/>
      <c r="E26" s="275"/>
      <c r="F26" s="275"/>
      <c r="G26" s="275"/>
      <c r="H26" s="275"/>
      <c r="I26" s="275"/>
      <c r="J26" s="277" t="s">
        <v>28</v>
      </c>
      <c r="K26" s="277"/>
      <c r="L26" s="277"/>
      <c r="M26" s="191">
        <v>1731807.1887840005</v>
      </c>
      <c r="N26" s="36"/>
    </row>
    <row r="27">
      <c r="B27" s="37"/>
      <c r="C27" s="276"/>
      <c r="D27" s="276"/>
      <c r="E27" s="276"/>
      <c r="F27" s="276"/>
      <c r="G27" s="276"/>
      <c r="H27" s="276"/>
      <c r="I27" s="276"/>
      <c r="J27" s="277" t="s">
        <v>29</v>
      </c>
      <c r="K27" s="277"/>
      <c r="L27" s="277"/>
      <c r="M27" s="191">
        <v>19049879.076624002</v>
      </c>
      <c r="N27" s="36"/>
    </row>
    <row r="28">
      <c r="B28" s="37"/>
      <c r="C28" s="276"/>
      <c r="D28" s="276"/>
      <c r="E28" s="276"/>
      <c r="F28" s="276"/>
      <c r="G28" s="276"/>
      <c r="H28" s="276"/>
      <c r="I28" s="276"/>
      <c r="J28" s="278"/>
      <c r="K28" s="278"/>
      <c r="L28" s="278"/>
      <c r="M28" s="192"/>
      <c r="N28" s="36"/>
    </row>
    <row r="29">
      <c r="B29" s="273" t="s">
        <v>30</v>
      </c>
      <c r="C29" s="273"/>
      <c r="D29" s="274" t="s">
        <v>31</v>
      </c>
      <c r="E29" s="274"/>
      <c r="F29" s="274"/>
      <c r="G29" s="274"/>
      <c r="H29" s="274"/>
      <c r="I29" s="274"/>
      <c r="J29" s="184"/>
      <c r="K29" s="184"/>
      <c r="L29" s="184"/>
    </row>
    <row r="30">
      <c r="C30" s="263" t="s">
        <v>32</v>
      </c>
      <c r="D30" s="263"/>
      <c r="I30" s="182" t="s">
        <v>33</v>
      </c>
      <c r="K30" s="183" t="s">
        <v>34</v>
      </c>
    </row>
    <row r="35">
      <c r="C35" s="32" t="s">
        <v>35</v>
      </c>
      <c r="D35" s="32"/>
      <c r="J35" s="183" t="s">
        <v>36</v>
      </c>
      <c r="K35" s="183" t="s">
        <v>7</v>
      </c>
    </row>
  </sheetData>
  <mergeCells>
    <mergeCell ref="B29:C29"/>
    <mergeCell ref="D29:I29"/>
    <mergeCell ref="C30:D30"/>
    <mergeCell ref="C26:I28"/>
    <mergeCell ref="J26:L26"/>
    <mergeCell ref="J27:L27"/>
    <mergeCell ref="J28:L28"/>
    <mergeCell ref="E22:H22"/>
    <mergeCell ref="E23:H23"/>
    <mergeCell ref="E24:H24"/>
    <mergeCell ref="E19:H19"/>
    <mergeCell ref="E20:H20"/>
    <mergeCell ref="E21:H21"/>
    <mergeCell ref="E16:H16"/>
    <mergeCell ref="E17:H17"/>
    <mergeCell ref="E18:H18"/>
    <mergeCell ref="E13:H13"/>
    <mergeCell ref="E14:H14"/>
    <mergeCell ref="E15:H15"/>
    <mergeCell ref="E10:H10"/>
    <mergeCell ref="E11:H11"/>
    <mergeCell ref="E12:H12"/>
    <mergeCell ref="B9:M9"/>
    <mergeCell ref="B4:D4"/>
    <mergeCell ref="F4:H5"/>
    <mergeCell ref="B5:D5"/>
  </mergeCells>
  <pageMargins left="0.45" right="0.7" top="0.75" bottom="0.75" header="0.3" footer="0.3"/>
  <pageSetup scale="87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Microsoft Office User</cp:lastModifiedBy>
  <dcterms:created xsi:type="dcterms:W3CDTF">2015-10-22T23:12:25Z</dcterms:created>
  <dcterms:modified xsi:type="dcterms:W3CDTF">2018-04-26T11:07:29Z</dcterms:modified>
</cp:coreProperties>
</file>