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9" i="1"/>
  <c r="G10" i="1"/>
  <c r="C9" i="1"/>
  <c r="C10" i="1"/>
  <c r="C8" i="1"/>
  <c r="G2" i="1"/>
</calcChain>
</file>

<file path=xl/sharedStrings.xml><?xml version="1.0" encoding="utf-8"?>
<sst xmlns="http://schemas.openxmlformats.org/spreadsheetml/2006/main" count="50" uniqueCount="42">
  <si>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</si>
  <si>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</si>
  <si>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</si>
  <si>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</si>
  <si>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</si>
  <si>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</si>
  <si>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</si>
  <si>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</si>
  <si>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</si>
  <si>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</si>
  <si>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</si>
  <si>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</si>
  <si>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</si>
  <si>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↑</t>
    <phoneticPr fontId="1"/>
  </si>
  <si>
    <t>■比較演算子</t>
    <rPh sb="1" eb="6">
      <t>ヒカクエンザンシ</t>
    </rPh>
    <phoneticPr fontId="1"/>
  </si>
  <si>
    <t>Java</t>
    <phoneticPr fontId="1"/>
  </si>
  <si>
    <t>=</t>
    <phoneticPr fontId="1"/>
  </si>
  <si>
    <t>&lt;&gt;</t>
    <phoneticPr fontId="1"/>
  </si>
  <si>
    <t>==</t>
    <phoneticPr fontId="1"/>
  </si>
  <si>
    <t>!=</t>
    <phoneticPr fontId="1"/>
  </si>
  <si>
    <t>等しい</t>
    <rPh sb="0" eb="1">
      <t>ヒト</t>
    </rPh>
    <phoneticPr fontId="1"/>
  </si>
  <si>
    <t>等しくない</t>
    <rPh sb="0" eb="1">
      <t>ヒト</t>
    </rPh>
    <phoneticPr fontId="1"/>
  </si>
  <si>
    <t>Excel</t>
    <phoneticPr fontId="1"/>
  </si>
  <si>
    <t>↑戻り値</t>
    <rPh sb="1" eb="2">
      <t>モド</t>
    </rPh>
    <rPh sb="3" eb="4">
      <t>チ</t>
    </rPh>
    <phoneticPr fontId="1"/>
  </si>
  <si>
    <t>■主な指定子の種類</t>
    <rPh sb="1" eb="2">
      <t>オモ</t>
    </rPh>
    <rPh sb="3" eb="5">
      <t>シテイ</t>
    </rPh>
    <rPh sb="5" eb="6">
      <t>シ</t>
    </rPh>
    <rPh sb="7" eb="9">
      <t>シュルイ</t>
    </rPh>
    <phoneticPr fontId="1"/>
  </si>
  <si>
    <t>使用例</t>
    <rPh sb="0" eb="3">
      <t>シヨウレイ</t>
    </rPh>
    <phoneticPr fontId="1"/>
  </si>
  <si>
    <t>意味</t>
    <rPh sb="0" eb="2">
      <t>イミ</t>
    </rPh>
    <phoneticPr fontId="1"/>
  </si>
  <si>
    <t>[#すべて]</t>
    <phoneticPr fontId="1"/>
  </si>
  <si>
    <t>[#データ]</t>
    <phoneticPr fontId="1"/>
  </si>
  <si>
    <t>[見出し名]</t>
    <rPh sb="1" eb="3">
      <t>ミダ</t>
    </rPh>
    <rPh sb="4" eb="5">
      <t>メイ</t>
    </rPh>
    <phoneticPr fontId="1"/>
  </si>
  <si>
    <t>[@見出し名]</t>
    <rPh sb="2" eb="4">
      <t>ミダ</t>
    </rPh>
    <rPh sb="5" eb="6">
      <t>メイ</t>
    </rPh>
    <phoneticPr fontId="1"/>
  </si>
  <si>
    <t>[@]</t>
    <phoneticPr fontId="1"/>
  </si>
  <si>
    <t>テーブル範囲のすべて</t>
    <rPh sb="4" eb="6">
      <t>ハンイ</t>
    </rPh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</si>
  <si>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</si>
  <si>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</si>
  <si>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t>見出し名の列(見出しのセル)</t>
    <rPh sb="0" eb="2">
      <t>ミダ</t>
    </rPh>
    <rPh sb="3" eb="4">
      <t>メイ</t>
    </rPh>
    <rPh sb="5" eb="6">
      <t>レツ</t>
    </rPh>
    <rPh sb="7" eb="9">
      <t>ミダ</t>
    </rPh>
    <phoneticPr fontId="1"/>
  </si>
  <si>
    <t>[@]と[見出し名]が交差するセル</t>
    <rPh sb="5" eb="7">
      <t>ミダ</t>
    </rPh>
    <rPh sb="8" eb="9">
      <t>メイ</t>
    </rPh>
    <rPh sb="11" eb="13">
      <t>コウサ</t>
    </rPh>
    <phoneticPr fontId="1"/>
  </si>
  <si>
    <t>※プログラミング言語の制御構造のうちの1つである「分岐」構造を表現する関数→IF関数</t>
    <rPh sb="8" eb="10">
      <t>ゲンゴ</t>
    </rPh>
    <rPh sb="11" eb="15">
      <t>セイギョコウゾウ</t>
    </rPh>
    <rPh sb="25" eb="27">
      <t>ブンキ</t>
    </rPh>
    <rPh sb="28" eb="30">
      <t>コウゾウ</t>
    </rPh>
    <rPh sb="31" eb="33">
      <t>ヒョウゲン</t>
    </rPh>
    <rPh sb="35" eb="37">
      <t>カンスウ</t>
    </rPh>
    <rPh sb="40" eb="42">
      <t>カンスウ</t>
    </rPh>
    <phoneticPr fontId="1"/>
  </si>
  <si>
    <t>　　　　↑Javaの条件三項演算子に相当する関数</t>
    <rPh sb="10" eb="12">
      <t>ジョウケン</t>
    </rPh>
    <rPh sb="12" eb="13">
      <t>サン</t>
    </rPh>
    <rPh sb="13" eb="14">
      <t>コウ</t>
    </rPh>
    <rPh sb="14" eb="17">
      <t>エンザンシ</t>
    </rPh>
    <rPh sb="18" eb="20">
      <t>ソウトウ</t>
    </rPh>
    <rPh sb="22" eb="24">
      <t>カンスウ</t>
    </rPh>
    <phoneticPr fontId="1"/>
  </si>
  <si>
    <r>
      <t>=IF(</t>
    </r>
    <r>
      <rPr>
        <b/>
        <sz val="11"/>
        <color rgb="FFFF0000"/>
        <rFont val="ＭＳ Ｐゴシック"/>
        <family val="3"/>
        <charset val="128"/>
        <scheme val="minor"/>
      </rPr>
      <t>B7</t>
    </r>
    <r>
      <rPr>
        <sz val="11"/>
        <color theme="1"/>
        <rFont val="ＭＳ Ｐゴシック"/>
        <family val="2"/>
        <scheme val="minor"/>
      </rPr>
      <t>&gt;=70,"合格", "不合格")</t>
    </r>
    <phoneticPr fontId="1"/>
  </si>
  <si>
    <r>
      <t>=IF(</t>
    </r>
    <r>
      <rPr>
        <b/>
        <sz val="11"/>
        <color rgb="FFFF0000"/>
        <rFont val="ＭＳ Ｐゴシック"/>
        <family val="3"/>
        <charset val="128"/>
        <scheme val="minor"/>
      </rPr>
      <t>[@得点]</t>
    </r>
    <r>
      <rPr>
        <sz val="11"/>
        <color theme="1"/>
        <rFont val="ＭＳ Ｐゴシック"/>
        <family val="2"/>
        <scheme val="minor"/>
      </rPr>
      <t>&gt;=70, "合格", "不合格")</t>
    </r>
    <phoneticPr fontId="1"/>
  </si>
  <si>
    <r>
      <t>　　　　　　変数＝条件式</t>
    </r>
    <r>
      <rPr>
        <b/>
        <sz val="11"/>
        <color rgb="FFFF0000"/>
        <rFont val="ＭＳ Ｐゴシック"/>
        <family val="3"/>
        <charset val="128"/>
        <scheme val="minor"/>
      </rPr>
      <t>？</t>
    </r>
    <r>
      <rPr>
        <b/>
        <sz val="11"/>
        <color theme="1"/>
        <rFont val="ＭＳ Ｐゴシック"/>
        <family val="3"/>
        <charset val="128"/>
        <scheme val="minor"/>
      </rPr>
      <t>真の場合</t>
    </r>
    <r>
      <rPr>
        <b/>
        <sz val="11"/>
        <color rgb="FFFF0000"/>
        <rFont val="ＭＳ Ｐゴシック"/>
        <family val="3"/>
        <charset val="128"/>
        <scheme val="minor"/>
      </rPr>
      <t>：</t>
    </r>
    <r>
      <rPr>
        <b/>
        <sz val="11"/>
        <color theme="1"/>
        <rFont val="ＭＳ Ｐゴシック"/>
        <family val="3"/>
        <charset val="128"/>
        <scheme val="minor"/>
      </rPr>
      <t>偽の場合</t>
    </r>
    <rPh sb="6" eb="8">
      <t>ヘンスウ</t>
    </rPh>
    <rPh sb="9" eb="12">
      <t>ジョウケンシキ</t>
    </rPh>
    <rPh sb="13" eb="14">
      <t>シン</t>
    </rPh>
    <rPh sb="15" eb="17">
      <t>バアイ</t>
    </rPh>
    <rPh sb="18" eb="19">
      <t>ギ</t>
    </rPh>
    <rPh sb="20" eb="22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</si>
</sst>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FF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F4A"/>
        <bgColor indexed="64"/>
      </patternFill>
    </fill>
    <fill>
      <patternFill patternType="solid">
        <fgColor rgb="FFFEF9B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0" xfId="0" quotePrefix="1" applyAlignment="1">
      <alignment horizontal="left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0" xfId="0" applyFont="1"/>
  </cellXfs>
  <cellStyles count="1">
    <cellStyle name="標準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FEF9B4"/>
      <color rgb="FFFCE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E7:G10" totalsRowShown="0" headerRowDxfId="3">
  <autoFilter ref="E7:G10"/>
  <tableColumns count="3">
    <tableColumn id="1" name="氏名" dataDxfId="2"/>
    <tableColumn id="2" name="得点" dataDxfId="1"/>
    <tableColumn id="3" name="合否" dataDxfId="0">
      <calculatedColumnFormula>IF(テーブル1[[#This Row],[得点]]&gt;=70, "合格", 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/>
  </sheetViews>
  <sheetFormatPr defaultRowHeight="13.2" x14ac:dyDescent="0.2"/>
  <cols>
    <col min="7" max="7" width="12" customWidth="1"/>
    <col min="8" max="8" width="30.332031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2">
      <c r="A2" s="3" t="s">
        <v>7</v>
      </c>
      <c r="B2" s="4">
        <v>85</v>
      </c>
      <c r="C2" s="4">
        <v>75</v>
      </c>
      <c r="D2" s="4">
        <v>100</v>
      </c>
      <c r="E2" s="4">
        <v>100</v>
      </c>
      <c r="F2" s="4">
        <v>75</v>
      </c>
      <c r="G2" s="3">
        <f>SUM(B2:F2)</f>
        <v>435</v>
      </c>
    </row>
    <row r="3" spans="1:8" x14ac:dyDescent="0.2">
      <c r="G3" t="s">
        <v>23</v>
      </c>
    </row>
    <row r="5" spans="1:8" x14ac:dyDescent="0.2">
      <c r="A5" s="22" t="s">
        <v>37</v>
      </c>
    </row>
    <row r="6" spans="1:8" x14ac:dyDescent="0.2">
      <c r="H6" s="22" t="s">
        <v>38</v>
      </c>
    </row>
    <row r="7" spans="1:8" x14ac:dyDescent="0.2">
      <c r="A7" s="5" t="s">
        <v>0</v>
      </c>
      <c r="B7" s="5" t="s">
        <v>8</v>
      </c>
      <c r="C7" s="5" t="s">
        <v>9</v>
      </c>
      <c r="E7" s="9" t="s">
        <v>0</v>
      </c>
      <c r="F7" s="9" t="s">
        <v>8</v>
      </c>
      <c r="G7" s="9" t="s">
        <v>9</v>
      </c>
      <c r="H7" s="22" t="s">
        <v>41</v>
      </c>
    </row>
    <row r="8" spans="1:8" x14ac:dyDescent="0.2">
      <c r="A8" s="4" t="s">
        <v>10</v>
      </c>
      <c r="B8" s="4">
        <v>85</v>
      </c>
      <c r="C8" s="6" t="str">
        <f>IF(B8&gt;=70,"合格", "不合格")</f>
        <v>合格</v>
      </c>
      <c r="E8" s="10" t="s">
        <v>10</v>
      </c>
      <c r="F8" s="10">
        <v>85</v>
      </c>
      <c r="G8" s="11" t="str">
        <f>IF(テーブル1[[#This Row],[得点]]&gt;=70, "合格", "不合格")</f>
        <v>合格</v>
      </c>
    </row>
    <row r="9" spans="1:8" x14ac:dyDescent="0.2">
      <c r="A9" s="4" t="s">
        <v>11</v>
      </c>
      <c r="B9" s="4">
        <v>50</v>
      </c>
      <c r="C9" s="6" t="str">
        <f t="shared" ref="C9:C10" si="0">IF(B9&gt;=70,"合格", "不合格")</f>
        <v>不合格</v>
      </c>
      <c r="E9" s="10" t="s">
        <v>11</v>
      </c>
      <c r="F9" s="10">
        <v>50</v>
      </c>
      <c r="G9" s="11" t="str">
        <f>IF(テーブル1[[#This Row],[得点]]&gt;=70, "合格", "不合格")</f>
        <v>不合格</v>
      </c>
    </row>
    <row r="10" spans="1:8" x14ac:dyDescent="0.2">
      <c r="A10" s="4" t="s">
        <v>12</v>
      </c>
      <c r="B10" s="4">
        <v>70</v>
      </c>
      <c r="C10" s="6" t="str">
        <f t="shared" si="0"/>
        <v>合格</v>
      </c>
      <c r="E10" s="10" t="s">
        <v>12</v>
      </c>
      <c r="F10" s="10">
        <v>70</v>
      </c>
      <c r="G10" s="11" t="str">
        <f>IF(テーブル1[[#This Row],[得点]]&gt;=70, "合格", "不合格")</f>
        <v>合格</v>
      </c>
    </row>
    <row r="11" spans="1:8" x14ac:dyDescent="0.2">
      <c r="C11" t="s">
        <v>13</v>
      </c>
      <c r="E11" s="1"/>
      <c r="F11" s="1"/>
      <c r="G11" s="12" t="s">
        <v>13</v>
      </c>
    </row>
    <row r="12" spans="1:8" x14ac:dyDescent="0.2">
      <c r="C12" s="7" t="s">
        <v>39</v>
      </c>
      <c r="G12" s="13" t="s">
        <v>40</v>
      </c>
    </row>
    <row r="15" spans="1:8" x14ac:dyDescent="0.2">
      <c r="A15" t="s">
        <v>14</v>
      </c>
      <c r="G15" t="s">
        <v>24</v>
      </c>
    </row>
    <row r="16" spans="1:8" x14ac:dyDescent="0.2">
      <c r="A16" s="14" t="s">
        <v>22</v>
      </c>
      <c r="B16" s="15"/>
      <c r="C16" s="16" t="s">
        <v>15</v>
      </c>
      <c r="G16" s="17" t="s">
        <v>25</v>
      </c>
      <c r="H16" s="18" t="s">
        <v>26</v>
      </c>
    </row>
    <row r="17" spans="1:8" x14ac:dyDescent="0.2">
      <c r="A17" s="20" t="s">
        <v>16</v>
      </c>
      <c r="B17" s="8" t="s">
        <v>20</v>
      </c>
      <c r="C17" s="21" t="s">
        <v>18</v>
      </c>
      <c r="G17" s="6" t="s">
        <v>27</v>
      </c>
      <c r="H17" s="6" t="s">
        <v>32</v>
      </c>
    </row>
    <row r="18" spans="1:8" x14ac:dyDescent="0.2">
      <c r="A18" s="20" t="s">
        <v>17</v>
      </c>
      <c r="B18" s="8" t="s">
        <v>21</v>
      </c>
      <c r="C18" s="20" t="s">
        <v>19</v>
      </c>
      <c r="G18" s="6" t="s">
        <v>28</v>
      </c>
      <c r="H18" s="6" t="s">
        <v>33</v>
      </c>
    </row>
    <row r="19" spans="1:8" x14ac:dyDescent="0.2">
      <c r="G19" s="6" t="s">
        <v>31</v>
      </c>
      <c r="H19" s="6" t="s">
        <v>34</v>
      </c>
    </row>
    <row r="20" spans="1:8" x14ac:dyDescent="0.2">
      <c r="G20" s="6" t="s">
        <v>29</v>
      </c>
      <c r="H20" s="6" t="s">
        <v>35</v>
      </c>
    </row>
    <row r="21" spans="1:8" x14ac:dyDescent="0.2">
      <c r="G21" s="19" t="s">
        <v>30</v>
      </c>
      <c r="H21" s="19" t="s">
        <v>36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2023-02-06T04:54:32Z</dcterms:modified>
</cp:coreProperties>
</file>