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285" windowHeight="11790"/>
  </bookViews>
  <sheets>
    <sheet name="item" sheetId="1" r:id="rId1"/>
    <sheet name="tw" sheetId="5" r:id="rId2"/>
    <sheet name="en" sheetId="2" r:id="rId3"/>
    <sheet name="Sheet1" sheetId="3" r:id="rId4"/>
    <sheet name="Sheet2" sheetId="4" r:id="rId5"/>
  </sheets>
  <calcPr calcId="124519"/>
</workbook>
</file>

<file path=xl/calcChain.xml><?xml version="1.0" encoding="utf-8"?>
<calcChain xmlns="http://schemas.openxmlformats.org/spreadsheetml/2006/main">
  <c r="B81" i="4"/>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B103" i="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Q287" i="1"/>
  <c r="M287"/>
  <c r="Q286"/>
  <c r="M286"/>
  <c r="Q285"/>
  <c r="M285"/>
  <c r="Q284"/>
  <c r="M284"/>
  <c r="Q283"/>
  <c r="M283"/>
  <c r="Q282"/>
  <c r="M282"/>
  <c r="Q281"/>
  <c r="M281"/>
  <c r="Q280"/>
  <c r="M280"/>
  <c r="Q279"/>
  <c r="M279"/>
  <c r="Q278"/>
  <c r="M278"/>
  <c r="Q277"/>
  <c r="M277"/>
  <c r="R276"/>
  <c r="Q276"/>
  <c r="M276"/>
  <c r="R275"/>
  <c r="Q275"/>
  <c r="M275"/>
  <c r="R274"/>
  <c r="Q274"/>
  <c r="M274"/>
  <c r="R273"/>
  <c r="Q273"/>
  <c r="M273"/>
  <c r="R272"/>
  <c r="Q272"/>
  <c r="M272"/>
  <c r="R271"/>
  <c r="Q271"/>
  <c r="M271"/>
  <c r="R270"/>
  <c r="Q270"/>
  <c r="M270"/>
  <c r="R269"/>
  <c r="Q269"/>
  <c r="M269"/>
  <c r="R268"/>
  <c r="Q268"/>
  <c r="M268"/>
  <c r="R267"/>
  <c r="Q267"/>
  <c r="M267"/>
  <c r="R266"/>
  <c r="Q266"/>
  <c r="M266"/>
  <c r="R265"/>
  <c r="Q265"/>
  <c r="M265"/>
  <c r="R264"/>
  <c r="Q264"/>
  <c r="M264"/>
  <c r="R263"/>
  <c r="Q263"/>
  <c r="M263"/>
  <c r="R262"/>
  <c r="Q262"/>
  <c r="M262"/>
  <c r="R261"/>
  <c r="Q261"/>
  <c r="M261"/>
  <c r="R260"/>
  <c r="Q260"/>
  <c r="M260"/>
  <c r="R259"/>
  <c r="Q259"/>
  <c r="M259"/>
  <c r="R258"/>
  <c r="Q258"/>
  <c r="M258"/>
  <c r="R257"/>
  <c r="Q257"/>
  <c r="M257"/>
  <c r="R256"/>
  <c r="Q256"/>
  <c r="M256"/>
  <c r="R255"/>
  <c r="Q255"/>
  <c r="M255"/>
  <c r="R254"/>
  <c r="Q254"/>
  <c r="M254"/>
  <c r="R253"/>
  <c r="Q253"/>
  <c r="M253"/>
  <c r="R252"/>
  <c r="Q252"/>
  <c r="M252"/>
  <c r="R251"/>
  <c r="Q251"/>
  <c r="M251"/>
  <c r="R249"/>
  <c r="Q249"/>
  <c r="M249"/>
  <c r="R248"/>
  <c r="Q248"/>
  <c r="M248"/>
  <c r="R247"/>
  <c r="Q247"/>
  <c r="M247"/>
  <c r="R246"/>
  <c r="Q246"/>
  <c r="M246"/>
  <c r="R245"/>
  <c r="Q245"/>
  <c r="M245"/>
  <c r="R244"/>
  <c r="Q244"/>
  <c r="M244"/>
  <c r="R243"/>
  <c r="Q243"/>
  <c r="M243"/>
  <c r="R242"/>
  <c r="Q242"/>
  <c r="M242"/>
  <c r="R241"/>
  <c r="Q241"/>
  <c r="M241"/>
  <c r="R240"/>
  <c r="Q240"/>
  <c r="M240"/>
  <c r="R239"/>
  <c r="Q239"/>
  <c r="M239"/>
  <c r="R237"/>
  <c r="Q237"/>
  <c r="M237"/>
  <c r="R236"/>
  <c r="Q236"/>
  <c r="M236"/>
  <c r="R235"/>
  <c r="Q235"/>
  <c r="M235"/>
  <c r="R234"/>
  <c r="Q234"/>
  <c r="M234"/>
  <c r="R233"/>
  <c r="Q233"/>
  <c r="M233"/>
  <c r="R232"/>
  <c r="Q232"/>
  <c r="M232"/>
  <c r="R231"/>
  <c r="Q231"/>
  <c r="M231"/>
  <c r="R230"/>
  <c r="Q230"/>
  <c r="M230"/>
  <c r="R229"/>
  <c r="Q229"/>
  <c r="M229"/>
  <c r="R228"/>
  <c r="Q228"/>
  <c r="M228"/>
  <c r="Q226"/>
  <c r="Q225"/>
  <c r="Q224"/>
  <c r="Q223"/>
  <c r="Q222"/>
  <c r="Q221"/>
  <c r="Q220"/>
  <c r="Q219"/>
  <c r="Q218"/>
  <c r="Q217"/>
  <c r="Q216"/>
  <c r="Q215"/>
  <c r="Q214"/>
  <c r="Q213"/>
  <c r="Q212"/>
  <c r="Q211"/>
  <c r="Q210"/>
  <c r="Q209"/>
  <c r="Q208"/>
  <c r="Q207"/>
  <c r="Q206"/>
  <c r="Q205"/>
  <c r="Q204"/>
  <c r="Q203"/>
  <c r="Q202"/>
  <c r="Q201"/>
  <c r="Q200"/>
  <c r="Q199"/>
  <c r="Q198"/>
  <c r="Q197"/>
  <c r="Q196"/>
  <c r="Q195"/>
  <c r="Q194"/>
  <c r="Q193"/>
  <c r="Q192"/>
  <c r="Q191"/>
  <c r="Q190"/>
  <c r="Q189"/>
  <c r="Q188"/>
  <c r="Q187"/>
  <c r="Q186"/>
  <c r="Q185"/>
  <c r="Q184"/>
  <c r="Q183"/>
  <c r="Q182"/>
  <c r="Q181"/>
  <c r="Q180"/>
  <c r="Q179"/>
  <c r="Q178"/>
  <c r="Q177"/>
  <c r="Q176"/>
  <c r="Q175"/>
  <c r="Q174"/>
  <c r="Q173"/>
  <c r="Q172"/>
  <c r="Q171"/>
  <c r="Q170"/>
  <c r="Q169"/>
  <c r="Q168"/>
  <c r="Q167"/>
  <c r="Q166"/>
  <c r="Q165"/>
  <c r="Q164"/>
  <c r="Q163"/>
  <c r="Q162"/>
  <c r="Q161"/>
  <c r="Q160"/>
  <c r="Q159"/>
  <c r="Q158"/>
  <c r="Q157"/>
  <c r="Q156"/>
  <c r="Q155"/>
  <c r="Q154"/>
  <c r="Q153"/>
  <c r="Q152"/>
  <c r="Q151"/>
  <c r="Q150"/>
  <c r="Q149"/>
  <c r="Q148"/>
  <c r="Q147"/>
  <c r="Q146"/>
  <c r="Q145"/>
  <c r="Q144"/>
  <c r="Q143"/>
  <c r="Q142"/>
  <c r="Q141"/>
  <c r="M141"/>
  <c r="Q140"/>
  <c r="M140"/>
  <c r="Q139"/>
  <c r="M139"/>
  <c r="Q138"/>
  <c r="M138"/>
  <c r="Q137"/>
  <c r="M137"/>
  <c r="Q136"/>
  <c r="M136"/>
  <c r="Q135"/>
  <c r="M135"/>
  <c r="Q134"/>
  <c r="M134"/>
  <c r="Q133"/>
  <c r="M133"/>
  <c r="Q132"/>
  <c r="M132"/>
  <c r="Q131"/>
  <c r="M131"/>
  <c r="Q130"/>
  <c r="M130"/>
  <c r="Q128"/>
  <c r="Q127"/>
  <c r="Q126"/>
  <c r="Q125"/>
  <c r="Q124"/>
  <c r="Q123"/>
  <c r="Q122"/>
  <c r="Q121"/>
  <c r="Q120"/>
  <c r="Q119"/>
  <c r="Q118"/>
  <c r="Q117"/>
  <c r="Q115"/>
  <c r="N115"/>
  <c r="Q114"/>
  <c r="N114"/>
  <c r="Q113"/>
  <c r="N113"/>
  <c r="Q112"/>
  <c r="N112"/>
  <c r="Q111"/>
  <c r="N111"/>
  <c r="Q110"/>
  <c r="N110"/>
  <c r="Q109"/>
  <c r="N109"/>
  <c r="Q108"/>
  <c r="N108"/>
  <c r="Q107"/>
  <c r="N107"/>
  <c r="Q106"/>
  <c r="N106"/>
  <c r="Q105"/>
  <c r="N105"/>
  <c r="Q104"/>
  <c r="N104"/>
</calcChain>
</file>

<file path=xl/sharedStrings.xml><?xml version="1.0" encoding="utf-8"?>
<sst xmlns="http://schemas.openxmlformats.org/spreadsheetml/2006/main" count="2952" uniqueCount="2255">
  <si>
    <t>item.csv 道具表</t>
  </si>
  <si>
    <t>int|key</t>
  </si>
  <si>
    <t>str</t>
  </si>
  <si>
    <t>str|useless</t>
  </si>
  <si>
    <t>int</t>
  </si>
  <si>
    <t>int|server_ignore</t>
  </si>
  <si>
    <t>int|useless</t>
  </si>
  <si>
    <t>str|server_ignore</t>
  </si>
  <si>
    <t>[]</t>
  </si>
  <si>
    <t>id</t>
  </si>
  <si>
    <t>name</t>
  </si>
  <si>
    <t>sign</t>
  </si>
  <si>
    <t>type</t>
  </si>
  <si>
    <t>order</t>
  </si>
  <si>
    <t>level</t>
  </si>
  <si>
    <t>vip_level</t>
  </si>
  <si>
    <t>quality</t>
  </si>
  <si>
    <t>sale_price</t>
  </si>
  <si>
    <t>copper_price</t>
  </si>
  <si>
    <t>gold_price</t>
  </si>
  <si>
    <t>is_stacked</t>
  </si>
  <si>
    <t>effect</t>
  </si>
  <si>
    <t>special_effect_list</t>
  </si>
  <si>
    <t>use_num</t>
  </si>
  <si>
    <t>connect_id</t>
  </si>
  <si>
    <t>text</t>
  </si>
  <si>
    <t>icon</t>
  </si>
  <si>
    <t>drop_icon</t>
  </si>
  <si>
    <t>output_list</t>
  </si>
  <si>
    <t>drop_quality</t>
  </si>
  <si>
    <t>end_time</t>
  </si>
  <si>
    <t>limite_item_list</t>
  </si>
  <si>
    <t>expire_time_list</t>
  </si>
  <si>
    <t>attr_list</t>
  </si>
  <si>
    <t>key_item_list</t>
  </si>
  <si>
    <t>effect_key</t>
  </si>
  <si>
    <t>is_conditions</t>
  </si>
  <si>
    <t>condition_list</t>
  </si>
  <si>
    <t>can_be_traded</t>
  </si>
  <si>
    <t>can_be_logged</t>
  </si>
  <si>
    <t>道具ID</t>
  </si>
  <si>
    <t>道具名称</t>
  </si>
  <si>
    <t>标识</t>
  </si>
  <si>
    <t>道具类型：1=物品；2=技能书；3=公共系统；4=金条碎片；5=金条 7=称号 8=礼拜 9=资源 10=英雄部件 11=英雄 12=图鉴卡牌  13英雄碎片</t>
  </si>
  <si>
    <t>排序id，从大到小，填0不进背包</t>
  </si>
  <si>
    <t>使用等级（角色满足多少级才可使用）</t>
  </si>
  <si>
    <t>vip等级限制</t>
  </si>
  <si>
    <t>道具品质：1=白色；2=绿色；3=蓝色；4=紫色；5=橙色；6=红色</t>
  </si>
  <si>
    <t>出售价格（金币）</t>
  </si>
  <si>
    <t>铜币购买价格</t>
  </si>
  <si>
    <t>元宝购买价格</t>
  </si>
  <si>
    <t>是否可堆叠</t>
  </si>
  <si>
    <t>道具效果：（具体效果参考item_type备注字段说明）</t>
  </si>
  <si>
    <t>道具特殊效果</t>
  </si>
  <si>
    <t>最大使用个数</t>
  </si>
  <si>
    <t>关联的id</t>
  </si>
  <si>
    <t>物品描述</t>
  </si>
  <si>
    <t>道具图标(路径：icon\Item)</t>
  </si>
  <si>
    <t>掉落图标（优先）</t>
  </si>
  <si>
    <t>产出途径（功能界面id）</t>
  </si>
  <si>
    <t>掉落品质</t>
  </si>
  <si>
    <t>消失时间s</t>
  </si>
  <si>
    <t>关联的限时道具列表</t>
  </si>
  <si>
    <t>过期时间列表 每日凌晨0点:[today]  定时:[[年,月,日],[时,分,秒]]</t>
  </si>
  <si>
    <t>特殊物品附加属性列表</t>
  </si>
  <si>
    <t>宝箱钥匙</t>
  </si>
  <si>
    <t>是否加到条件中(1:加入条件)</t>
  </si>
  <si>
    <t>使用条件列表[1,100]([条件表id,值])</t>
  </si>
  <si>
    <t>是否允许在第三方平台交易(1:是，0或空:否)</t>
  </si>
  <si>
    <t>是否被记录到日志中(空为不记录到日志中,反之则为service_log表中的id字段)</t>
  </si>
  <si>
    <t>#资源</t>
  </si>
  <si>
    <t>金币</t>
  </si>
  <si>
    <t>gold</t>
  </si>
  <si>
    <t>[11]</t>
  </si>
  <si>
    <t>vip经验</t>
  </si>
  <si>
    <t>vip_exp</t>
  </si>
  <si>
    <t>VIP经验</t>
  </si>
  <si>
    <t>[10,15]</t>
  </si>
  <si>
    <t>点券</t>
  </si>
  <si>
    <t>rmb</t>
  </si>
  <si>
    <t>充值获得</t>
  </si>
  <si>
    <t>[10,15,17]</t>
  </si>
  <si>
    <t>经验宝珠</t>
  </si>
  <si>
    <t>exp</t>
  </si>
  <si>
    <t>击杀怪物有概率获得，可用于成长之路升级</t>
  </si>
  <si>
    <t>[2038]</t>
  </si>
  <si>
    <t>通行证经验</t>
  </si>
  <si>
    <t>tongxingzheng_exp</t>
  </si>
  <si>
    <t>[10]</t>
  </si>
  <si>
    <t>改名卡</t>
  </si>
  <si>
    <t>gaimingka</t>
  </si>
  <si>
    <t>用于修改玩家名字，5级可使用</t>
  </si>
  <si>
    <t>[1,5]</t>
  </si>
  <si>
    <t>ruchangjuan</t>
  </si>
  <si>
    <t>[11,30,3300,3400]</t>
  </si>
  <si>
    <t>子弹</t>
  </si>
  <si>
    <t>zidan</t>
  </si>
  <si>
    <t>匹配场子弹</t>
  </si>
  <si>
    <t>[27]</t>
  </si>
  <si>
    <t>积分</t>
  </si>
  <si>
    <t>jifen</t>
  </si>
  <si>
    <t>匹配场积分</t>
  </si>
  <si>
    <t>[28]</t>
  </si>
  <si>
    <t>每日积分</t>
  </si>
  <si>
    <t>meirijifen</t>
  </si>
  <si>
    <t>每日活跃积分</t>
  </si>
  <si>
    <t>[29]</t>
  </si>
  <si>
    <t>#神龙祝福</t>
  </si>
  <si>
    <t>祝福币</t>
  </si>
  <si>
    <t>bless_coin</t>
  </si>
  <si>
    <t>用于神龙祝福</t>
  </si>
  <si>
    <t>神龙祝福BUFF</t>
  </si>
  <si>
    <t>bless</t>
  </si>
  <si>
    <t>获得神龙的祝福,祝福期间刀刀暴击</t>
  </si>
  <si>
    <t>#自动宝箱</t>
  </si>
  <si>
    <t>#80</t>
  </si>
  <si>
    <t>普通宝箱</t>
  </si>
  <si>
    <t>auto_box_1</t>
  </si>
  <si>
    <t>开启宝箱概率获得4-20个英雄碎片、金币</t>
  </si>
  <si>
    <t>[12]</t>
  </si>
  <si>
    <t>#81</t>
  </si>
  <si>
    <t>史诗宝箱</t>
  </si>
  <si>
    <t>auto_box_2</t>
  </si>
  <si>
    <t>开启宝箱概率获得8-40个英雄碎片、金币</t>
  </si>
  <si>
    <t>[11,12]</t>
  </si>
  <si>
    <t>#82</t>
  </si>
  <si>
    <t>传说宝箱</t>
  </si>
  <si>
    <t>auto_box_3</t>
  </si>
  <si>
    <t>开启宝箱概率获得20-100个英雄碎片、金币</t>
  </si>
  <si>
    <t>#宝箱</t>
  </si>
  <si>
    <t>#90</t>
  </si>
  <si>
    <t>hero_box_1</t>
  </si>
  <si>
    <t>#91</t>
  </si>
  <si>
    <t>hero_box_2</t>
  </si>
  <si>
    <t>#92</t>
  </si>
  <si>
    <t>hero_box_3</t>
  </si>
  <si>
    <t>#兑换商店</t>
  </si>
  <si>
    <t>寻宝券</t>
  </si>
  <si>
    <t>xunbaoquan</t>
  </si>
  <si>
    <t>可用于寻宝</t>
  </si>
  <si>
    <t>荣耀水晶</t>
  </si>
  <si>
    <t>baozangjiejing</t>
  </si>
  <si>
    <t>寻宝获得,可兑换珍稀道具</t>
  </si>
  <si>
    <t>#时空胶囊</t>
  </si>
  <si>
    <t>时空宝石</t>
  </si>
  <si>
    <t>time_gem</t>
  </si>
  <si>
    <t>可用于时空道具的转换</t>
  </si>
  <si>
    <t>时空钻石</t>
  </si>
  <si>
    <t>time_rmb</t>
  </si>
  <si>
    <t>[4,100]</t>
  </si>
  <si>
    <t>通过时空钻石可转化为100钻石</t>
  </si>
  <si>
    <t>时空传说宝箱</t>
  </si>
  <si>
    <t>time_hero_box_3</t>
  </si>
  <si>
    <t>[92,1]</t>
  </si>
  <si>
    <t>通过时空钻石可转化为传说宝箱</t>
  </si>
  <si>
    <t>#技能书</t>
  </si>
  <si>
    <t>狂暴卷轴</t>
  </si>
  <si>
    <t>skill_book_1</t>
  </si>
  <si>
    <t>提升攻击速度和移动速度</t>
  </si>
  <si>
    <t>冰冻卷轴</t>
  </si>
  <si>
    <t>skill_book_2</t>
  </si>
  <si>
    <t>冻结怪物的技能书</t>
  </si>
  <si>
    <t>自动卷轴</t>
  </si>
  <si>
    <t>skill_book_3</t>
  </si>
  <si>
    <t>自动攻击技能书</t>
  </si>
  <si>
    <t>#武器部件</t>
  </si>
  <si>
    <t>玄光剑</t>
  </si>
  <si>
    <t>hero_parts1</t>
  </si>
  <si>
    <t>伴随玄女多年的法器</t>
  </si>
  <si>
    <t>神剑·轩辕</t>
  </si>
  <si>
    <t>hero_parts2</t>
  </si>
  <si>
    <t>玄女为打败蚩尤而凝练的神剑</t>
  </si>
  <si>
    <t>黄金月轮</t>
  </si>
  <si>
    <t>hero_parts3</t>
  </si>
  <si>
    <t>来自瑶池仙境的法宝</t>
  </si>
  <si>
    <t>玄鸟法身</t>
  </si>
  <si>
    <t>hero_parts4</t>
  </si>
  <si>
    <t>九天玄女的真身法相</t>
  </si>
  <si>
    <t>战斧</t>
  </si>
  <si>
    <t>hero_parts5</t>
  </si>
  <si>
    <t>蚩尤的兵器</t>
  </si>
  <si>
    <t>嗜血开天斧</t>
  </si>
  <si>
    <t>hero_parts6</t>
  </si>
  <si>
    <t>传说中盘古大神开天斧碎片锻造而成的神器</t>
  </si>
  <si>
    <t>赤血披风</t>
  </si>
  <si>
    <t>hero_parts7</t>
  </si>
  <si>
    <t>九黎部落王者的象征</t>
  </si>
  <si>
    <t>战意图腾</t>
  </si>
  <si>
    <t>hero_parts8</t>
  </si>
  <si>
    <t>蚩尤历经多年征战积累的杀戮之气幻化而成的无上法相</t>
  </si>
  <si>
    <t>鹰眼法杖</t>
  </si>
  <si>
    <t>hero_parts9</t>
  </si>
  <si>
    <t>象征着法老至高无上的地位</t>
  </si>
  <si>
    <t>毁灭权杖</t>
  </si>
  <si>
    <t>hero_parts10</t>
  </si>
  <si>
    <t>荷鲁斯为了毁灭世界而制造的神器</t>
  </si>
  <si>
    <t>荷鲁斯之眼</t>
  </si>
  <si>
    <t>hero_parts11</t>
  </si>
  <si>
    <t>代表着神明的庇佑与至高无上的君权</t>
  </si>
  <si>
    <t>复仇之翼</t>
  </si>
  <si>
    <t>hero_parts12</t>
  </si>
  <si>
    <t>荷鲁斯为了复仇而给自己打造的神翼</t>
  </si>
  <si>
    <t>修罗刀</t>
  </si>
  <si>
    <t>hero_parts13</t>
  </si>
  <si>
    <t>女修罗的战斗兵器</t>
  </si>
  <si>
    <t>猩红之刃</t>
  </si>
  <si>
    <t>hero_parts14</t>
  </si>
  <si>
    <t>女修罗为了打败孙悟空而锻造的神兵</t>
  </si>
  <si>
    <t>恶龙骨翼</t>
  </si>
  <si>
    <t>hero_parts15</t>
  </si>
  <si>
    <t>女修罗杀死地狱恶龙之后，用它的翅膀制成的飞翼</t>
  </si>
  <si>
    <t>荆棘披风</t>
  </si>
  <si>
    <t>hero_parts16</t>
  </si>
  <si>
    <t>女修罗的终结战甲</t>
  </si>
  <si>
    <t>雷公凿</t>
  </si>
  <si>
    <t>hero_parts17</t>
  </si>
  <si>
    <t>雷震子的本命法宝</t>
  </si>
  <si>
    <t>雷神之怒</t>
  </si>
  <si>
    <t>hero_parts18</t>
  </si>
  <si>
    <t>雷公凿的最终形态</t>
  </si>
  <si>
    <t>风雷翼</t>
  </si>
  <si>
    <t>hero_parts19</t>
  </si>
  <si>
    <t>雷震子年少时误食了仙杏所生长出的羽翼</t>
  </si>
  <si>
    <t>九霄神雷鼓</t>
  </si>
  <si>
    <t>hero_parts20</t>
  </si>
  <si>
    <t>传说中雷神意志所化的神器</t>
  </si>
  <si>
    <t>三叉戟</t>
  </si>
  <si>
    <t>hero_parts21</t>
  </si>
  <si>
    <t>湿婆惩恶扬善的法器</t>
  </si>
  <si>
    <t>灭世·比那卡</t>
  </si>
  <si>
    <t>hero_parts22</t>
  </si>
  <si>
    <t>湿婆三大神器之一，灭世三叉戟</t>
  </si>
  <si>
    <t>日月金轮</t>
  </si>
  <si>
    <t>hero_parts23</t>
  </si>
  <si>
    <t>代表日月之力的法宝</t>
  </si>
  <si>
    <t>万象·法轮</t>
  </si>
  <si>
    <t>hero_parts24</t>
  </si>
  <si>
    <t>湿婆的万化法身</t>
  </si>
  <si>
    <t>摄魂火铳</t>
  </si>
  <si>
    <t>hero_parts25</t>
  </si>
  <si>
    <t>受到永恒之钻的异化后，恶灵船长的火铳拥有了摄魂的诡异异能</t>
  </si>
  <si>
    <t>噬魂弯刀</t>
  </si>
  <si>
    <t>hero_parts26</t>
  </si>
  <si>
    <t>恶灵船长心爱的武器，受到永恒之钻的影响产生了变异，拥有噬人魂魄的诡异力量</t>
  </si>
  <si>
    <t>幽灵鹦鹉</t>
  </si>
  <si>
    <t>hero_parts27</t>
  </si>
  <si>
    <t>恶灵船长当海盗时饲养的鹦鹉，受到永恒之钻的影响而产生变异</t>
  </si>
  <si>
    <t>宝藏披风</t>
  </si>
  <si>
    <t>hero_parts28</t>
  </si>
  <si>
    <t>恶灵船长生前将掠夺而来的财宝埋藏在神秘岛上，而神秘岛所在的位置就隐藏着披风之中</t>
  </si>
  <si>
    <t>混铁狼牙</t>
  </si>
  <si>
    <t>hero_parts29</t>
  </si>
  <si>
    <t>牛魔王的混铁棒在神域一战中毁坏，经过修复成了狼牙棒的模样</t>
  </si>
  <si>
    <t>超合金混铁狼牙</t>
  </si>
  <si>
    <t>hero_parts30</t>
  </si>
  <si>
    <t>牛魔王机甲上的近战升级装备，传说中连神祇身体都能劈开的高科技武器</t>
  </si>
  <si>
    <t>穿甲飞弹</t>
  </si>
  <si>
    <t>hero_parts31</t>
  </si>
  <si>
    <t>牛魔王接受了莱斯特联邦科技改造成果，军队常规作战武器系统</t>
  </si>
  <si>
    <t>离子轰天炮</t>
  </si>
  <si>
    <t>hero_parts32</t>
  </si>
  <si>
    <t>莱斯特联邦最强科技武器，威力不亚于星舰主炮，也只有牛魔王强悍的身躯才能承受其所产生可怕后坐力</t>
  </si>
  <si>
    <t>饮血刃</t>
  </si>
  <si>
    <t>hero_parts33</t>
  </si>
  <si>
    <t>弑神者所使用的长刀</t>
  </si>
  <si>
    <t>村正·妖刀</t>
  </si>
  <si>
    <t>hero_parts34</t>
  </si>
  <si>
    <t>传说中太阳岛国的最强神兵</t>
  </si>
  <si>
    <t>紫绫丝带</t>
  </si>
  <si>
    <t>hero_parts35</t>
  </si>
  <si>
    <t>丝带上每一抹血红标记是代表着弑神者打败的一个敌人</t>
  </si>
  <si>
    <t>神匿·披风</t>
  </si>
  <si>
    <t>hero_parts36</t>
  </si>
  <si>
    <t>受到须佐之男神力加持的披风，是太阳岛国最强神器之一</t>
  </si>
  <si>
    <t>熔岩铁棒</t>
  </si>
  <si>
    <t>hero_parts37</t>
  </si>
  <si>
    <t>孙悟空从兽族部落带出来的武器</t>
  </si>
  <si>
    <t>熔岩金箍棒</t>
  </si>
  <si>
    <t>hero_parts38</t>
  </si>
  <si>
    <t>孙悟空的金箍棒在与女修罗的战斗中断裂，后使用地狱之火重新熔铸</t>
  </si>
  <si>
    <t>地狱火环</t>
  </si>
  <si>
    <t>hero_parts39</t>
  </si>
  <si>
    <t>在炼狱世界与女修罗的战斗中，孙悟空吸收了地狱之火的力量凝练而成法宝</t>
  </si>
  <si>
    <t>熔岩披风</t>
  </si>
  <si>
    <t>hero_parts40</t>
  </si>
  <si>
    <t>孙悟空以地狱之火为引，熔铸而成的披风</t>
  </si>
  <si>
    <t>狩猎之弓</t>
  </si>
  <si>
    <t>hero_parts41</t>
  </si>
  <si>
    <t>烈阳部族时代使用的传统武器</t>
  </si>
  <si>
    <t>太阳神弓</t>
  </si>
  <si>
    <t>hero_parts42</t>
  </si>
  <si>
    <t>阿波罗以太阳神火锻造而成的神器</t>
  </si>
  <si>
    <t>圣光轮</t>
  </si>
  <si>
    <t>hero_parts43</t>
  </si>
  <si>
    <t>受到众神祝福的太阳圣子所展现的圣光之轮</t>
  </si>
  <si>
    <t>光之翼</t>
  </si>
  <si>
    <t>hero_parts44</t>
  </si>
  <si>
    <t>阿波罗为了抗衡深渊恶魔而锻造的羽翼</t>
  </si>
  <si>
    <t>勇士之剑</t>
  </si>
  <si>
    <t>hero_parts45</t>
  </si>
  <si>
    <t>须佐之男最早使用的兵器</t>
  </si>
  <si>
    <t>海神之刃·丛云</t>
  </si>
  <si>
    <t>hero_parts46</t>
  </si>
  <si>
    <t>须佐之男从上古魔神八尺大蛇体内拔出的神器</t>
  </si>
  <si>
    <t>御灵之轮</t>
  </si>
  <si>
    <t>hero_parts47</t>
  </si>
  <si>
    <t>拥有预知过去未来的神秘法轮，是须佐之男的三大神器之一</t>
  </si>
  <si>
    <t>海神披风·勾玉</t>
  </si>
  <si>
    <t>hero_parts48</t>
  </si>
  <si>
    <t>须佐之男的三大神器之一</t>
  </si>
  <si>
    <t>#英雄</t>
  </si>
  <si>
    <t>九天玄女</t>
  </si>
  <si>
    <t>hero1</t>
  </si>
  <si>
    <t>九天玄女千萬年來鎮守昆侖界，相傳她本是玄鳥化身，在遠古時期曾幫助人族黃帝部落戰勝了戰爭之神蚩尤，也因此與蚩尤結下了仇怨，神戰之時，九天玄女的功勳和實力獲得了認可，取代了上一任的神祇成為了溫和派新的領袖，在宇宙崩潰時期，以她為首的溫和派希望能夠想辦法修補宇宙空間，確保萬物生靈能夠繼續在這裡生存，在發現永恆之鑽之後，玄女將自己的力量分出一部分賜予了冒險者，助他們前往異世界收集永恆之鑽。</t>
  </si>
  <si>
    <t>[3103]</t>
  </si>
  <si>
    <t>蚩尤</t>
  </si>
  <si>
    <t>hero2</t>
  </si>
  <si>
    <t>蚩尤誕生於九黎部落，由於九黎部落常年與黃帝部落戰爭不斷，蚩尤嗜血好戰的性格造成了無休止的殺戮，數以萬計的生靈喪生其手，最終黃帝與九天玄女聯手將其封印，並流放於虛無之地，千年神戰時，秩序之神荷魯斯在虛無之地找到了他，邀請他加入自己的陣營，數千年的流放已經讓蚩尤對九天玄女的仇恨無以復加，最終同意荷魯斯的邀請，成為了他陣營下最強的戰力之一。眾神達成停戰協議後，開始致力於對空間的修復，可蚩尤心中的仇恨並沒有因此放下，他對荷魯斯最終選擇停戰的決定感到憤慨和不滿，在得知永恆之鑽可以幫助自己恢復神力之後， 毅然利用分身前往異世界，他要收集足夠的永恆之鑽，等待恢復神力之後，他要將那些看不順眼的傢伙都狠狠踩在腳下……</t>
  </si>
  <si>
    <t>[3110]</t>
  </si>
  <si>
    <t>荷鲁斯</t>
  </si>
  <si>
    <t>hero3</t>
  </si>
  <si>
    <t>荷魯斯誕生於沙漠中的尼羅部族，很早就覺醒了古神血脈的他，成為了族中最強者，通過無數年的征戰，成功統禦了一方神國，受到眾神聯盟的認可後成為了長老會的一員。荷魯斯是一個「神權至上」的狂熱支持者，以他為首神盟激進派認為眾神應該淩駕於萬物之上，成為宇宙真正的主宰，所有生靈都必須屈從神的意志。這樣的理念無疑和推崇「萬物平等」的溫和派產生了極大的思想衝突，並由此引發了長達千年的神戰。在戰爭後期，由於溫和派的理念更容易獲得宇宙生靈的支持，激進派不得不接受了停戰協議，荷魯斯不甘心自己的失敗，有了拋棄所有生靈開闢新宇宙的想法，在得知永恆之鑽的秘密之後，他表面上附和神盟，積極參與了永恆之鑽的收集，事實上等他積累了足夠的永恆之鑽，他便將帶領自己的子民離開這個世界，去開闢一個全新的宇宙……</t>
  </si>
  <si>
    <t>女修罗</t>
  </si>
  <si>
    <t>hero4</t>
  </si>
  <si>
    <t>長達千年的神戰中，隕落了無數神祇，但同樣的也有無數強者崛起，女修羅娜迦琳便是其中之一！擅長隱匿，暗殺之術的她一直以來都是濕婆手下最得力的幹將，娜迦琳是個孤兒，在煉獄世界長大的她，從小就深諳弱肉強食的叢林法則，這也養成了她冷酷絕情的個性，她推崇實力至上的真理，將殺戮中鮮血綻放的瞬間視作世界上最美的畫卷，並樂此不疲的享受其中，千年來死在她手中的強者不計其數，直到她遇到了孫悟空，那個號稱獸族第一強者的存在。他們的戰鬥足足持續了一百年，卻仍然不分勝負，這無疑更加激起女修羅心中強烈的戰意！偏偏在這時候，神盟達成了停戰協議，一切爭都都被禁止，這頓時讓女修羅陷入了迷茫，感覺自己的人生彷彿失去了意義，在得知孫悟空已經前往異世界收集永恆之鑽後，女修羅獨自踏上了尋找孫悟空的異世之旅，她要在那個不受神盟管制的世界殺死對方，用孫悟空的鮮血來達成自己多年來的夙願……</t>
  </si>
  <si>
    <t>[3005]</t>
  </si>
  <si>
    <t>雷震子</t>
  </si>
  <si>
    <t>hero5</t>
  </si>
  <si>
    <t>雷震子誕生於東方仙域的燕山，相傳在他出生時晴朗的天空中電閃雷鳴，霹靂交加，所以取名為雷震子。雷震子的雷電掌控力極高，在打敗了部族裏所有高手後獲得了前往部族秘境的資格，在秘境中雷震子得到了雷霆傳承成為了絕世強者，千年神戰中，他受到了兒時玩伴九天玄女的邀請，加入了溫和派的陣營，在戰爭中，他通過戰鬥不斷磨礪自己的身體和意志，終於成就了雷霆武神之軀，戰爭結束後，雷震子本應該回到自己的部族，可最終他選擇留下來，幫助九天玄女前往異世界開採永恆之鑽。</t>
  </si>
  <si>
    <t>湿婆</t>
  </si>
  <si>
    <t>hero6</t>
  </si>
  <si>
    <t>濕婆的存在可以追溯到久遠的古文明時代，他是帝國的創造者，也是最古老的神祇之一，由於帝國的腐朽墮落，信徒背叛了對神祇的信仰，憤怒的濕婆欲重啟滅世神火毀滅一切，然而梵天卻及時阻止了他，並說明了真相：一切的罪惡之源來自於惡神卡莉，是她利用心魔的力量腐蝕了世人的心靈，毀滅不能解決問題，只會讓卡莉的邪惡陰謀得逞，如今唯一能夠拯救眾生的辦法，只有前往異世界尋找永恆之鑽，利用永恆之鑽的神力打敗惡神，洗滌那些被腐蝕的心靈！得知真相的濕婆決定獨自前往異世界，他要收集足夠的永恆之鑽，回來拯救那些被惡神卡莉所蠱惑的信徒……</t>
  </si>
  <si>
    <t>恶灵船长</t>
  </si>
  <si>
    <t>hero7</t>
  </si>
  <si>
    <t>朗尼克一生最驕傲的地方是他擁有一支所向披靡的海盜艦隊，在他掌控的海域，即便是皇家海軍都要繞道而行！那些但凡被他盯上的獵物，無論是貨物還是女人，無一例外都會成為他的戰利品！大破滅的到來非常的突然，那時候海尼克的艦隊正在洗劫一艘從西方遠道而來的商隊，他甚至還在期待船上那些身材豐滿的異域美女在床上會帶給他什麼樣的銷魂體驗！天空中的巨大火球帶著震天的巨響，彷彿按下了暫停一般，讓所有人都停下了戰鬥！僅過了幾十秒，肉眼可見的巨大衝擊波成環狀擴撒開來，由此引發的巨浪海嘯瞬間吞沒了所有的船隻，沒有人能夠倖免於難！時光飛逝，不知道過了多久，朗尼克醒來，映入眼簾的是一片黑暗混濁的海洋，除了他再也看不到任何活著的生物！他發現自己似乎變得有所不同：身體散發著幽蘭的火焰，就像傳說中的幽靈一樣！朗尼克失去了所有的記憶，只是漫無目的的在深海裏遊蕩，直到意外吞噬了一顆永恆之鑽，那磅礴的神力讓他想起了自己的名字以及一些模糊的記憶！「也許吸收更多的永恆之鑽神力，能夠讓我想起所有的事情……」抱著這種想法，朗尼克駕駛著他那艘已殘破不堪的船隻開始了尋找永恆之鑽的旅途……</t>
  </si>
  <si>
    <t>[3106]</t>
  </si>
  <si>
    <t>牛魔王</t>
  </si>
  <si>
    <t>hero8</t>
  </si>
  <si>
    <t>牛魔王是獸族的強者，也是孫悟空的好兄弟！在千年的神戰中，嚮往無憂無慮生活的獸族不願被捲入這場戰爭的漩渦，所以一直保持中立！然而身為神盟長老會成員的孫悟空同是獸族的身份讓荷魯斯一直感到非常的不安，擔心獸族會因此站在保守派的一方，故此，荷魯斯決定先下手為強！他利用幻術變成九天玄女的模樣屠戮了牛魔族部落，以此嫁禍給九天玄女！當時牛魔王正在外界遊歷，當他得到消息趕回部族時，部落已經化為灰燼，他的族人與妻兒無一倖免。突如其來的巨變讓牛魔王陷入了癲狂，仇恨蒙蔽了他的雙眼，牛魔王不由分說獨自前往神盟復仇，最後不惜以自爆為代價也要與九天玄女同歸於盡！只可惜他的實力和九天玄女相差太大，並沒有對她造成任何實質傷害，最終還是在孫悟空的求情下，玄女從家鄉取來了瑤池聖水，結合萊斯特聯邦的科技重新為牛魔王塑造了身體，成為了半機械體的牛魔王雖然得以重生，可他並沒有放下心中的仇恨，不過已然恢復理智的他也隱約察覺整個事件背後的陰謀。神戰結束後，牛魔王和孫悟空一同前往異世界收集永恆之鑽，他要利用永恆之鑽的神力打開時空隧道，回到過去探明事件的真相，找出那個真正的元兇……</t>
  </si>
  <si>
    <t>弑神者</t>
  </si>
  <si>
    <t>hero9</t>
  </si>
  <si>
    <t>禾子出生於太陽島國，從小就被灌輸了誓死效忠，禾子是一個非常有天賦的忍者，在她十五歲就已經成為了族中為數不多的上忍。神戰爆發之後，禾子和太陽島國無數狂熱信徒一樣，積極備戰，為了能夠獲得強大的力量，禾子秘密加入了由太陽島國與天啟帝國聯合展開的人體機械化改造實驗。憑藉著堅韌的信仰意志，禾子成為了唯一一個成功融合的半機械戰士，獲得了足以與神祇抗衡的強大力量。然而就在她準備前往神域的時候，卻突然聽到了須佐之男隕落的消息，承受不住打擊的禾子系統差點崩潰，幸好荷魯斯及時發現將她救了回來，然而荷魯斯並沒有恢復禾子的記憶，而是將其變成了沒有感情的殺人機器投入了戰爭，成了令眾神所忌憚的「弒神者」。神戰結束後，失去利用價值的禾子卻被荷魯斯無情的拋棄，扔到了垃圾星球等待報廢，直到他遇到了萊斯特聯邦的廢品回收商人，在萊斯特聯邦的科技修復下，禾子漸漸找回了遺失的記憶，得知神戰已經結束，心灰意冷的禾子回到了家鄉過起了隱居生活，直到有一天，萊斯特聯邦指揮官找到了她，告知只要收集到足夠的永恆之鑽便能夠通過神力復活須佐之男！得知這個消息的禾子又重新燃起了希望，他決定加入賴斯特聯邦的先遣隊，這次她要為心中的信仰而去戰鬥……</t>
  </si>
  <si>
    <t>孙悟空</t>
  </si>
  <si>
    <t>hero10</t>
  </si>
  <si>
    <t>孫悟空誕生獸族的花果山，是族中千百年難得一出的絕世天才，年紀輕輕的他已經是獸族公認的第一強者。然而孫悟空並不想局限於獸族部落，他想要去外面的世界走走，去挑戰更多的強者來磨礪自己，於是他帶上了金箍棒毅然離開了家鄉，途中，他遇到了太陽之子阿波羅，兩個人不打不相識，結下了深厚的友誼，後來受到阿波羅邀請，他加入了神盟，成為了長老會成員，神戰爆發之後，孫悟空與阿波羅並肩作戰，共同迎戰激進派的挑釁，憑藉著自己強橫的實力，他幾乎橫掃了激進派無數強者，然而名聲大振的他卻引起了荷魯斯的忌憚，在牛魔族慘案發生之後，孫悟空一直對自己的好兄弟牛魔王感到萬分愧疚，在他看來，正是自己的年少輕狂，才引來這場無端禍事牽連了獸族，在神戰結束後，他參與了永恆之鑽收集計畫，他要幫牛魔王收集永恆之鑽，去找到毀滅牛魔族部落的罪魁禍首……</t>
  </si>
  <si>
    <t>[17]</t>
  </si>
  <si>
    <t>阿波罗</t>
  </si>
  <si>
    <t>hero11</t>
  </si>
  <si>
    <t>阿波羅誕生於大陸西方的烈陽山脈，這裡的部族世代信奉著光明之神。阿波羅作為部落的聖子，一出生便肩負著繼承光明神力的使命。這種被禁錮的命運讓他的內心埋下了叛逆的種子。在繼承了光明神力後，阿波羅擁有了強大的實力，受到神域召喚， 他前往眾神聯盟參與試煉，在途中他遇到了遊歷途中的孫悟空，同樣自視甚高的兩個傢伙一言不合大打出手，卻只打成了平手，經過這一戰兩人算是不打不相識，孫悟空成為了阿波羅生平第一個認可的強者，於是便邀請他一起前去神域，在神戰爆發後，阿波羅經歷數次生死戰鬥逐漸成長起來，在與九天玄女一同經歷的戰鬥中，他深深的被玄女身上獨有的魅力所折服，心生愛慕之意，然而向來靦腆的阿波羅並不敢直接表白，只是將這份感情埋藏在心底，神戰結束後，他留在了神域，幫助九天玄女收集永恆之鑽，陪伴在玄女身邊，默默的注視著她，幫助她……</t>
  </si>
  <si>
    <t>[201]</t>
  </si>
  <si>
    <t>须佐之男</t>
  </si>
  <si>
    <t>hero12</t>
  </si>
  <si>
    <t>須佐之男誕生於海洋，是古老的海洋神族僅存的後裔，他天生便擁有操縱海洋的強大神力，受到荷魯斯的蠱惑後，須佐之男建立自己的信仰國度，他選中了位於太陽島的國度，這裡的人們敬畏著大海，故而將須佐之男視作神明，在經過無數年的洗腦，這個國度的子民都成為了他最狂熱的信徒，神戰爆發之後，須佐之男加入了荷魯斯陣營，為荷魯斯衝鋒陷陣，憑藉強橫的力量打敗無數強者，直到他遇到了阿波羅，阿波羅知道須佐之男的力量來源於大海，在海裏幾乎是無敵的存在，於是用計將他騙到了天空中決鬥，失去大海的力量，須佐之男根本不是阿波羅的對手，最終被烈陽之焰焚化。戰死的須佐之男並不甘心就此身亡，在冥王哈迪斯的幫助下，重聚了靈魂，然而失去身體的他已經無力參加戰爭，直到神戰結束，在得知永恆之鑽的神力能夠幫助自己重生，須佐之男決定前往異世界，他要重塑肉身來恢復力量，再去尋找阿波羅一雪前恥！</t>
  </si>
  <si>
    <t>#英雄碎片</t>
  </si>
  <si>
    <t>#1001</t>
  </si>
  <si>
    <t>九天玄女碎片</t>
  </si>
  <si>
    <t>hero_chip1</t>
  </si>
  <si>
    <t>[3,12,1002]</t>
  </si>
  <si>
    <t>#1002</t>
  </si>
  <si>
    <t>蚩尤碎片</t>
  </si>
  <si>
    <t>hero_chip2</t>
  </si>
  <si>
    <t>[12,1002,25]</t>
  </si>
  <si>
    <t>#1003</t>
  </si>
  <si>
    <t>荷鲁斯碎片</t>
  </si>
  <si>
    <t>hero_chip3</t>
  </si>
  <si>
    <t>[1002,25]</t>
  </si>
  <si>
    <t>#1004</t>
  </si>
  <si>
    <t>女修罗碎片</t>
  </si>
  <si>
    <t>hero_chip4</t>
  </si>
  <si>
    <t>[3008,3009,3010]</t>
  </si>
  <si>
    <t>#1005</t>
  </si>
  <si>
    <t>雷震子碎片</t>
  </si>
  <si>
    <t>hero_chip5</t>
  </si>
  <si>
    <t>#1006</t>
  </si>
  <si>
    <t>湿婆碎片</t>
  </si>
  <si>
    <t>hero_chip6</t>
  </si>
  <si>
    <t>[1002]</t>
  </si>
  <si>
    <t>#1007</t>
  </si>
  <si>
    <t>恶灵船长碎片</t>
  </si>
  <si>
    <t>hero_chip7</t>
  </si>
  <si>
    <t>#1008</t>
  </si>
  <si>
    <t>牛魔王碎片</t>
  </si>
  <si>
    <t>hero_chip8</t>
  </si>
  <si>
    <t>[152,1002,25]</t>
  </si>
  <si>
    <t>#1009</t>
  </si>
  <si>
    <t>弑神者碎片</t>
  </si>
  <si>
    <t>hero_chip9</t>
  </si>
  <si>
    <t>[25]</t>
  </si>
  <si>
    <t>#1010</t>
  </si>
  <si>
    <t>孙悟空碎片</t>
  </si>
  <si>
    <t>hero_chip10</t>
  </si>
  <si>
    <t>[17,15]</t>
  </si>
  <si>
    <t>#1011</t>
  </si>
  <si>
    <t>阿波罗碎片</t>
  </si>
  <si>
    <t>hero_chip11</t>
  </si>
  <si>
    <t>[201,1002,12]</t>
  </si>
  <si>
    <t>#1012</t>
  </si>
  <si>
    <t>须佐之男碎片</t>
  </si>
  <si>
    <t>hero_chip12</t>
  </si>
  <si>
    <t>[22]</t>
  </si>
  <si>
    <t>#假英雄碎片</t>
  </si>
  <si>
    <t>#1501</t>
  </si>
  <si>
    <t>hero_faker_chip1</t>
  </si>
  <si>
    <t>[2,3000]</t>
  </si>
  <si>
    <t>#1502</t>
  </si>
  <si>
    <t>hero_faker_chip2</t>
  </si>
  <si>
    <t>#1503</t>
  </si>
  <si>
    <t>hero_faker_chip3</t>
  </si>
  <si>
    <t>[2,6000]</t>
  </si>
  <si>
    <t>#1504</t>
  </si>
  <si>
    <t>hero_faker_chip4</t>
  </si>
  <si>
    <t>[2,12500]</t>
  </si>
  <si>
    <t>[3008]</t>
  </si>
  <si>
    <t>#1505</t>
  </si>
  <si>
    <t>hero_faker_chip5</t>
  </si>
  <si>
    <t>#1506</t>
  </si>
  <si>
    <t>hero_faker_chip6</t>
  </si>
  <si>
    <t>[2,24000]</t>
  </si>
  <si>
    <t>#1507</t>
  </si>
  <si>
    <t>hero_faker_chip7</t>
  </si>
  <si>
    <t>#1508</t>
  </si>
  <si>
    <t>hero_faker_chip8</t>
  </si>
  <si>
    <t>#1509</t>
  </si>
  <si>
    <t>hero_faker_chip9</t>
  </si>
  <si>
    <t>[2,30000]</t>
  </si>
  <si>
    <t>#1510</t>
  </si>
  <si>
    <t>hero_faker_chip10</t>
  </si>
  <si>
    <t>#1511</t>
  </si>
  <si>
    <t>hero_faker_chip11</t>
  </si>
  <si>
    <t>[2,1000]</t>
  </si>
  <si>
    <t>#1512</t>
  </si>
  <si>
    <t>hero_faker_chip12</t>
  </si>
  <si>
    <t>#头像</t>
  </si>
  <si>
    <t>head3</t>
  </si>
  <si>
    <t>[2025]</t>
  </si>
  <si>
    <t>head4</t>
  </si>
  <si>
    <t>[2026]</t>
  </si>
  <si>
    <t>head5</t>
  </si>
  <si>
    <t>[2027]</t>
  </si>
  <si>
    <t>head6</t>
  </si>
  <si>
    <t>[2028]</t>
  </si>
  <si>
    <t>head7</t>
  </si>
  <si>
    <t>[2029]</t>
  </si>
  <si>
    <t>head8</t>
  </si>
  <si>
    <t>[2030]</t>
  </si>
  <si>
    <t>head9</t>
  </si>
  <si>
    <t>[2031]</t>
  </si>
  <si>
    <t>head10</t>
  </si>
  <si>
    <t>[2032]</t>
  </si>
  <si>
    <t>head11</t>
  </si>
  <si>
    <t>[2033]</t>
  </si>
  <si>
    <t>head12</t>
  </si>
  <si>
    <t>[2034]</t>
  </si>
  <si>
    <t>head13</t>
  </si>
  <si>
    <t>[2035]</t>
  </si>
  <si>
    <t>head14</t>
  </si>
  <si>
    <t>[2036]</t>
  </si>
  <si>
    <t>#3101</t>
  </si>
  <si>
    <t>沼泽蛙人头像</t>
  </si>
  <si>
    <t>head15</t>
  </si>
  <si>
    <t>[301]</t>
  </si>
  <si>
    <t>#3102</t>
  </si>
  <si>
    <t>岩族哨兵头像</t>
  </si>
  <si>
    <t>head16</t>
  </si>
  <si>
    <t>#3103</t>
  </si>
  <si>
    <t>扭曲树人头像</t>
  </si>
  <si>
    <t>head17</t>
  </si>
  <si>
    <t>#3105</t>
  </si>
  <si>
    <t>嗜血蛙人头像</t>
  </si>
  <si>
    <t>head18</t>
  </si>
  <si>
    <t>#3106</t>
  </si>
  <si>
    <t>岩族守卫头像</t>
  </si>
  <si>
    <t>head19</t>
  </si>
  <si>
    <t>#3107</t>
  </si>
  <si>
    <t>树人战士头像</t>
  </si>
  <si>
    <t>head20</t>
  </si>
  <si>
    <t>#3109</t>
  </si>
  <si>
    <t>剧毒蛙王头像</t>
  </si>
  <si>
    <t>head21</t>
  </si>
  <si>
    <t>#3110</t>
  </si>
  <si>
    <t>岩族首领头像</t>
  </si>
  <si>
    <t>head22</t>
  </si>
  <si>
    <t>#3111</t>
  </si>
  <si>
    <t>树人首领头像</t>
  </si>
  <si>
    <t>head23</t>
  </si>
  <si>
    <t>#3113</t>
  </si>
  <si>
    <t>黄金石甲人头像</t>
  </si>
  <si>
    <t>head24</t>
  </si>
  <si>
    <t>#3201</t>
  </si>
  <si>
    <t>蛮族哨兵头像</t>
  </si>
  <si>
    <t>head25</t>
  </si>
  <si>
    <t>[302]</t>
  </si>
  <si>
    <t>#3202</t>
  </si>
  <si>
    <t>黄沙守卫头像</t>
  </si>
  <si>
    <t>head26</t>
  </si>
  <si>
    <t>#3203</t>
  </si>
  <si>
    <t>戈壁石甲虫头像</t>
  </si>
  <si>
    <t>head27</t>
  </si>
  <si>
    <t>#3204</t>
  </si>
  <si>
    <t>戈壁暴徒头像</t>
  </si>
  <si>
    <t>head28</t>
  </si>
  <si>
    <t>#3205</t>
  </si>
  <si>
    <t>蛮族战士头像</t>
  </si>
  <si>
    <t>head29</t>
  </si>
  <si>
    <t>#3206</t>
  </si>
  <si>
    <t>黄沙战士头像</t>
  </si>
  <si>
    <t>head30</t>
  </si>
  <si>
    <t>#3207</t>
  </si>
  <si>
    <t>戈壁强盗头像</t>
  </si>
  <si>
    <t>head31</t>
  </si>
  <si>
    <t>#3208</t>
  </si>
  <si>
    <t>暴徒首领头像</t>
  </si>
  <si>
    <t>head32</t>
  </si>
  <si>
    <t>#3209</t>
  </si>
  <si>
    <t>蛮族首领头像</t>
  </si>
  <si>
    <t>head33</t>
  </si>
  <si>
    <t>#3210</t>
  </si>
  <si>
    <t>戈壁食腐兽头像</t>
  </si>
  <si>
    <t>head34</t>
  </si>
  <si>
    <t>#3211</t>
  </si>
  <si>
    <t>戈壁屠夫头像</t>
  </si>
  <si>
    <t>head35</t>
  </si>
  <si>
    <t>#3212</t>
  </si>
  <si>
    <t>戈壁破坏者头像</t>
  </si>
  <si>
    <t>head36</t>
  </si>
  <si>
    <t>#3213</t>
  </si>
  <si>
    <t>黄金盗贼头像</t>
  </si>
  <si>
    <t>head37</t>
  </si>
  <si>
    <t>#3214</t>
  </si>
  <si>
    <t>黄金破坏者头像</t>
  </si>
  <si>
    <t>head38</t>
  </si>
  <si>
    <t>#3301</t>
  </si>
  <si>
    <t>食人族猎手头像</t>
  </si>
  <si>
    <t>head39</t>
  </si>
  <si>
    <t>[303]</t>
  </si>
  <si>
    <t>#3302</t>
  </si>
  <si>
    <t>战场食尸鬼头像</t>
  </si>
  <si>
    <t>head40</t>
  </si>
  <si>
    <t>#3303</t>
  </si>
  <si>
    <t>战场怨灵头像</t>
  </si>
  <si>
    <t>head41</t>
  </si>
  <si>
    <t>#3304</t>
  </si>
  <si>
    <t>战场木乃伊头像</t>
  </si>
  <si>
    <t>head42</t>
  </si>
  <si>
    <t>#3305</t>
  </si>
  <si>
    <t>食人族守卫头像</t>
  </si>
  <si>
    <t>head43</t>
  </si>
  <si>
    <t>#3306</t>
  </si>
  <si>
    <t>食尸鬼战士头像</t>
  </si>
  <si>
    <t>head44</t>
  </si>
  <si>
    <t>#3307</t>
  </si>
  <si>
    <t>亡灵护卫头像</t>
  </si>
  <si>
    <t>head45</t>
  </si>
  <si>
    <t>#3308</t>
  </si>
  <si>
    <t>不死尸兵头像</t>
  </si>
  <si>
    <t>head46</t>
  </si>
  <si>
    <t>#3309</t>
  </si>
  <si>
    <t>食人族长老头像</t>
  </si>
  <si>
    <t>head47</t>
  </si>
  <si>
    <t>#3310</t>
  </si>
  <si>
    <t>食尸鬼首领头像</t>
  </si>
  <si>
    <t>head48</t>
  </si>
  <si>
    <t>#3311</t>
  </si>
  <si>
    <t>亡灵战士头像</t>
  </si>
  <si>
    <t>head49</t>
  </si>
  <si>
    <t>#3312</t>
  </si>
  <si>
    <t>变异尸王头像</t>
  </si>
  <si>
    <t>head50</t>
  </si>
  <si>
    <t>#3313</t>
  </si>
  <si>
    <t>黄金食尸鬼头像</t>
  </si>
  <si>
    <t>head51</t>
  </si>
  <si>
    <t>#3314</t>
  </si>
  <si>
    <t>黄金食人长老头像</t>
  </si>
  <si>
    <t>head52</t>
  </si>
  <si>
    <t>#3315</t>
  </si>
  <si>
    <t>黄金甲士头像</t>
  </si>
  <si>
    <t>head53</t>
  </si>
  <si>
    <t>#3401</t>
  </si>
  <si>
    <t>赤焰小鬼头像</t>
  </si>
  <si>
    <t>head55</t>
  </si>
  <si>
    <t>[304]</t>
  </si>
  <si>
    <t>#3402</t>
  </si>
  <si>
    <t>熔岩小妖头像</t>
  </si>
  <si>
    <t>head56</t>
  </si>
  <si>
    <t>#3403</t>
  </si>
  <si>
    <t>构装实验体头像</t>
  </si>
  <si>
    <t>head57</t>
  </si>
  <si>
    <t>#3404</t>
  </si>
  <si>
    <t>灼热火元素头像</t>
  </si>
  <si>
    <t>head58</t>
  </si>
  <si>
    <t>#3405</t>
  </si>
  <si>
    <t>赤焰战士头像</t>
  </si>
  <si>
    <t>head59</t>
  </si>
  <si>
    <t>#3406</t>
  </si>
  <si>
    <t>熔岩守卫头像</t>
  </si>
  <si>
    <t>head60</t>
  </si>
  <si>
    <t>#3407</t>
  </si>
  <si>
    <t>钢铁傀儡头像</t>
  </si>
  <si>
    <t>head61</t>
  </si>
  <si>
    <t>#3408</t>
  </si>
  <si>
    <t>火元素战士头像</t>
  </si>
  <si>
    <t>head62</t>
  </si>
  <si>
    <t>#3409</t>
  </si>
  <si>
    <t>赤焰统领头像</t>
  </si>
  <si>
    <t>head63</t>
  </si>
  <si>
    <t>#3410</t>
  </si>
  <si>
    <t>熔岩首领头像</t>
  </si>
  <si>
    <t>head64</t>
  </si>
  <si>
    <t>#3411</t>
  </si>
  <si>
    <t>熔岩制造者头像</t>
  </si>
  <si>
    <t>head65</t>
  </si>
  <si>
    <t>#3412</t>
  </si>
  <si>
    <t>地宫主宰头像</t>
  </si>
  <si>
    <t>head66</t>
  </si>
  <si>
    <t>#3413</t>
  </si>
  <si>
    <t>黄金火元素头像</t>
  </si>
  <si>
    <t>head67</t>
  </si>
  <si>
    <t>#3414</t>
  </si>
  <si>
    <t>黄金铁甲战士头像</t>
  </si>
  <si>
    <t>head68</t>
  </si>
  <si>
    <t>#3415</t>
  </si>
  <si>
    <t>黄金火焰战士头像</t>
  </si>
  <si>
    <t>head69</t>
  </si>
  <si>
    <t>#3416</t>
  </si>
  <si>
    <t>黄金铁甲兽头像</t>
  </si>
  <si>
    <t>head70</t>
  </si>
  <si>
    <t>#3501</t>
  </si>
  <si>
    <t>冰岩蜘蛛头像</t>
  </si>
  <si>
    <t>head73</t>
  </si>
  <si>
    <t>[2037]</t>
  </si>
  <si>
    <t>#3502</t>
  </si>
  <si>
    <t>水晶哨兵头像</t>
  </si>
  <si>
    <t>head74</t>
  </si>
  <si>
    <t>#3503</t>
  </si>
  <si>
    <t>暗影哨兵头像</t>
  </si>
  <si>
    <t>head75</t>
  </si>
  <si>
    <t>#3504</t>
  </si>
  <si>
    <t>洞窟蠕虫头像</t>
  </si>
  <si>
    <t>head76</t>
  </si>
  <si>
    <t>#3505</t>
  </si>
  <si>
    <t>冰岩侍卫头像</t>
  </si>
  <si>
    <t>head77</t>
  </si>
  <si>
    <t>#3506</t>
  </si>
  <si>
    <t>水晶护卫头像</t>
  </si>
  <si>
    <t>head78</t>
  </si>
  <si>
    <t>#3507</t>
  </si>
  <si>
    <t>暗影掠夺者头像</t>
  </si>
  <si>
    <t>head79</t>
  </si>
  <si>
    <t>#3508</t>
  </si>
  <si>
    <t>绿甲蜈蚣头像</t>
  </si>
  <si>
    <t>head80</t>
  </si>
  <si>
    <t>#3509</t>
  </si>
  <si>
    <t>冰岩战士头像</t>
  </si>
  <si>
    <t>head81</t>
  </si>
  <si>
    <t>#3510</t>
  </si>
  <si>
    <t>水晶首领头像</t>
  </si>
  <si>
    <t>head82</t>
  </si>
  <si>
    <t>#3511</t>
  </si>
  <si>
    <t>暗影破坏者头像</t>
  </si>
  <si>
    <t>head83</t>
  </si>
  <si>
    <t>#3512</t>
  </si>
  <si>
    <t>铁角地龙头像</t>
  </si>
  <si>
    <t>head84</t>
  </si>
  <si>
    <t>#3513</t>
  </si>
  <si>
    <t>黄金守护者头像</t>
  </si>
  <si>
    <t>head85</t>
  </si>
  <si>
    <t>#3514</t>
  </si>
  <si>
    <t>黄金大统领头像</t>
  </si>
  <si>
    <t>head86</t>
  </si>
  <si>
    <t>#3601</t>
  </si>
  <si>
    <t>幽灵猎手头像</t>
  </si>
  <si>
    <t>head88</t>
  </si>
  <si>
    <t>#3602</t>
  </si>
  <si>
    <t>掘墓者头像</t>
  </si>
  <si>
    <t>head89</t>
  </si>
  <si>
    <t>#3603</t>
  </si>
  <si>
    <t>长斧暴徒头像</t>
  </si>
  <si>
    <t>head90</t>
  </si>
  <si>
    <t>#3604</t>
  </si>
  <si>
    <t>贪婪水手头像</t>
  </si>
  <si>
    <t>head91</t>
  </si>
  <si>
    <t>#3605</t>
  </si>
  <si>
    <t>诅咒亡灵头像</t>
  </si>
  <si>
    <t>head92</t>
  </si>
  <si>
    <t>#3606</t>
  </si>
  <si>
    <t>盗墓猎人头像</t>
  </si>
  <si>
    <t>head93</t>
  </si>
  <si>
    <t>#3607</t>
  </si>
  <si>
    <t>海上屠戮者头像</t>
  </si>
  <si>
    <t>head94</t>
  </si>
  <si>
    <t>#3608</t>
  </si>
  <si>
    <t>海盗战士头像</t>
  </si>
  <si>
    <t>head95</t>
  </si>
  <si>
    <t>#3609</t>
  </si>
  <si>
    <t>死灵剑士头像</t>
  </si>
  <si>
    <t>head96</t>
  </si>
  <si>
    <t>#3610</t>
  </si>
  <si>
    <t>盗墓者首领头像</t>
  </si>
  <si>
    <t>head97</t>
  </si>
  <si>
    <t>#3611</t>
  </si>
  <si>
    <t>屠夫首领头像</t>
  </si>
  <si>
    <t>head98</t>
  </si>
  <si>
    <t>#3612</t>
  </si>
  <si>
    <t>海盗大副头像</t>
  </si>
  <si>
    <t>head99</t>
  </si>
  <si>
    <t>#3613</t>
  </si>
  <si>
    <t>黄金吞噬者头像</t>
  </si>
  <si>
    <t>head100</t>
  </si>
  <si>
    <t>#3614</t>
  </si>
  <si>
    <t>黄金大剑士头像</t>
  </si>
  <si>
    <t>head101</t>
  </si>
  <si>
    <t>#3615</t>
  </si>
  <si>
    <t>head102</t>
  </si>
  <si>
    <t>#3616</t>
  </si>
  <si>
    <t>黄金地宫守护者头像</t>
  </si>
  <si>
    <t>head103</t>
  </si>
  <si>
    <t>#头像框</t>
  </si>
  <si>
    <t>英勇青铜头像框</t>
  </si>
  <si>
    <t>head_frame1</t>
  </si>
  <si>
    <t>[1000]</t>
  </si>
  <si>
    <t>不屈白银头像框</t>
  </si>
  <si>
    <t>head_frame2</t>
  </si>
  <si>
    <t>[3102]</t>
  </si>
  <si>
    <t>尊贵黄金头像框</t>
  </si>
  <si>
    <t>head_frame3</t>
  </si>
  <si>
    <t>[1004]</t>
  </si>
  <si>
    <t>璀璨钻石头像框</t>
  </si>
  <si>
    <t>head_frame4</t>
  </si>
  <si>
    <t>[3111]</t>
  </si>
  <si>
    <t>至尊王者头像框</t>
  </si>
  <si>
    <t>head_frame5</t>
  </si>
  <si>
    <t>[3115]</t>
  </si>
  <si>
    <t>荣耀巅峰头像框</t>
  </si>
  <si>
    <t>head_frame6</t>
  </si>
  <si>
    <t>[3006]</t>
  </si>
  <si>
    <t>传奇大师头像框</t>
  </si>
  <si>
    <t>head_frame7</t>
  </si>
  <si>
    <t>[3012]</t>
  </si>
  <si>
    <t>女修罗头像框</t>
  </si>
  <si>
    <t>head_frame8</t>
  </si>
  <si>
    <t>[3009]</t>
  </si>
  <si>
    <t>孙悟空头像框</t>
  </si>
  <si>
    <t>head_frame9</t>
  </si>
  <si>
    <t>[3003]</t>
  </si>
  <si>
    <t>须佐之男头像框</t>
  </si>
  <si>
    <t>head_frame10</t>
  </si>
  <si>
    <t>[3200]</t>
  </si>
  <si>
    <t>#气泡</t>
  </si>
  <si>
    <t>平平无奇气泡框</t>
  </si>
  <si>
    <t>chat_bubbles1</t>
  </si>
  <si>
    <t>暗金时代气泡框</t>
  </si>
  <si>
    <t>chat_bubbles2</t>
  </si>
  <si>
    <t>[3105]</t>
  </si>
  <si>
    <t>不屈白银气泡框</t>
  </si>
  <si>
    <t>chat_bubbles3</t>
  </si>
  <si>
    <t>[3108]</t>
  </si>
  <si>
    <t>金色年华气泡框</t>
  </si>
  <si>
    <t>chat_bubbles4</t>
  </si>
  <si>
    <t>[3113]</t>
  </si>
  <si>
    <t>蔚蓝深海气泡框</t>
  </si>
  <si>
    <t>chat_bubbles5</t>
  </si>
  <si>
    <t>[3114]</t>
  </si>
  <si>
    <t>黄金时代气泡框</t>
  </si>
  <si>
    <t>chat_bubbles6</t>
  </si>
  <si>
    <t>深邃冰蓝气泡框</t>
  </si>
  <si>
    <t>chat_bubbles7</t>
  </si>
  <si>
    <t>[3002]</t>
  </si>
  <si>
    <t>炽热之焰气泡框</t>
  </si>
  <si>
    <t>chat_bubbles8</t>
  </si>
  <si>
    <t>[23]</t>
  </si>
  <si>
    <t>姹紫嫣红气泡框</t>
  </si>
  <si>
    <t>chat_bubbles9</t>
  </si>
  <si>
    <t>永恒星钻气泡框</t>
  </si>
  <si>
    <t>chat_bubbles10</t>
  </si>
  <si>
    <t>狂拽酷炫气泡框</t>
  </si>
  <si>
    <r>
      <rPr>
        <sz val="11"/>
        <color theme="1"/>
        <rFont val="宋体"/>
        <charset val="134"/>
      </rPr>
      <t>chat_bubbles1</t>
    </r>
    <r>
      <rPr>
        <sz val="11"/>
        <color theme="1"/>
        <rFont val="宋体"/>
        <charset val="134"/>
      </rPr>
      <t>1</t>
    </r>
  </si>
  <si>
    <t>[3011]</t>
  </si>
  <si>
    <t>#表情包</t>
  </si>
  <si>
    <t>玄女打哈欠</t>
  </si>
  <si>
    <t>sticker2</t>
  </si>
  <si>
    <r>
      <rPr>
        <sz val="11"/>
        <color theme="1"/>
        <rFont val="宋体"/>
        <charset val="134"/>
      </rPr>
      <t>[</t>
    </r>
    <r>
      <rPr>
        <sz val="11"/>
        <color theme="1"/>
        <rFont val="宋体"/>
        <charset val="134"/>
      </rPr>
      <t>2001]</t>
    </r>
  </si>
  <si>
    <t>玄女扮鬼脸</t>
  </si>
  <si>
    <t>sticker3</t>
  </si>
  <si>
    <r>
      <rPr>
        <sz val="11"/>
        <color theme="1"/>
        <rFont val="宋体"/>
        <charset val="134"/>
      </rPr>
      <t>[</t>
    </r>
    <r>
      <rPr>
        <sz val="11"/>
        <color theme="1"/>
        <rFont val="宋体"/>
        <charset val="134"/>
      </rPr>
      <t>2002]</t>
    </r>
  </si>
  <si>
    <t>蚩尤挑衅</t>
  </si>
  <si>
    <t>sticker5</t>
  </si>
  <si>
    <r>
      <rPr>
        <sz val="11"/>
        <color theme="1"/>
        <rFont val="宋体"/>
        <charset val="134"/>
      </rPr>
      <t>[</t>
    </r>
    <r>
      <rPr>
        <sz val="11"/>
        <color theme="1"/>
        <rFont val="宋体"/>
        <charset val="134"/>
      </rPr>
      <t>2003]</t>
    </r>
  </si>
  <si>
    <t>蚩尤嘲笑</t>
  </si>
  <si>
    <t>sticker6</t>
  </si>
  <si>
    <r>
      <rPr>
        <sz val="11"/>
        <color theme="1"/>
        <rFont val="宋体"/>
        <charset val="134"/>
      </rPr>
      <t>[</t>
    </r>
    <r>
      <rPr>
        <sz val="11"/>
        <color theme="1"/>
        <rFont val="宋体"/>
        <charset val="134"/>
      </rPr>
      <t>2004]</t>
    </r>
  </si>
  <si>
    <t>荷鲁斯疑问</t>
  </si>
  <si>
    <t>sticker8</t>
  </si>
  <si>
    <r>
      <rPr>
        <sz val="11"/>
        <color theme="1"/>
        <rFont val="宋体"/>
        <charset val="134"/>
      </rPr>
      <t>[</t>
    </r>
    <r>
      <rPr>
        <sz val="11"/>
        <color theme="1"/>
        <rFont val="宋体"/>
        <charset val="134"/>
      </rPr>
      <t>2005]</t>
    </r>
  </si>
  <si>
    <t>荷鲁斯笑哭</t>
  </si>
  <si>
    <t>sticker9</t>
  </si>
  <si>
    <r>
      <rPr>
        <sz val="11"/>
        <color theme="1"/>
        <rFont val="宋体"/>
        <charset val="134"/>
      </rPr>
      <t>[</t>
    </r>
    <r>
      <rPr>
        <sz val="11"/>
        <color theme="1"/>
        <rFont val="宋体"/>
        <charset val="134"/>
      </rPr>
      <t>2006]</t>
    </r>
  </si>
  <si>
    <t>修罗无语</t>
  </si>
  <si>
    <t>sticker11</t>
  </si>
  <si>
    <r>
      <rPr>
        <sz val="11"/>
        <color theme="1"/>
        <rFont val="宋体"/>
        <charset val="134"/>
      </rPr>
      <t>[</t>
    </r>
    <r>
      <rPr>
        <sz val="11"/>
        <color theme="1"/>
        <rFont val="宋体"/>
        <charset val="134"/>
      </rPr>
      <t>2007]</t>
    </r>
  </si>
  <si>
    <t>修罗祝贺</t>
  </si>
  <si>
    <t>sticker12</t>
  </si>
  <si>
    <r>
      <rPr>
        <sz val="11"/>
        <color theme="1"/>
        <rFont val="宋体"/>
        <charset val="134"/>
      </rPr>
      <t>[</t>
    </r>
    <r>
      <rPr>
        <sz val="11"/>
        <color theme="1"/>
        <rFont val="宋体"/>
        <charset val="134"/>
      </rPr>
      <t>2008]</t>
    </r>
  </si>
  <si>
    <t>雷震子嘲讽</t>
  </si>
  <si>
    <t>sticker14</t>
  </si>
  <si>
    <r>
      <rPr>
        <sz val="11"/>
        <color theme="1"/>
        <rFont val="宋体"/>
        <charset val="134"/>
      </rPr>
      <t>[</t>
    </r>
    <r>
      <rPr>
        <sz val="11"/>
        <color theme="1"/>
        <rFont val="宋体"/>
        <charset val="134"/>
      </rPr>
      <t>2009]</t>
    </r>
  </si>
  <si>
    <t>心态崩了</t>
  </si>
  <si>
    <t>sticker15</t>
  </si>
  <si>
    <r>
      <rPr>
        <sz val="11"/>
        <color theme="1"/>
        <rFont val="宋体"/>
        <charset val="134"/>
      </rPr>
      <t>[</t>
    </r>
    <r>
      <rPr>
        <sz val="11"/>
        <color theme="1"/>
        <rFont val="宋体"/>
        <charset val="134"/>
      </rPr>
      <t>2010]</t>
    </r>
  </si>
  <si>
    <t>湿婆疑惑</t>
  </si>
  <si>
    <t>sticker17</t>
  </si>
  <si>
    <r>
      <rPr>
        <sz val="11"/>
        <color theme="1"/>
        <rFont val="宋体"/>
        <charset val="134"/>
      </rPr>
      <t>[</t>
    </r>
    <r>
      <rPr>
        <sz val="11"/>
        <color theme="1"/>
        <rFont val="宋体"/>
        <charset val="134"/>
      </rPr>
      <t>2011]</t>
    </r>
  </si>
  <si>
    <t>湿婆大惊</t>
  </si>
  <si>
    <t>sticker18</t>
  </si>
  <si>
    <r>
      <rPr>
        <sz val="11"/>
        <color theme="1"/>
        <rFont val="宋体"/>
        <charset val="134"/>
      </rPr>
      <t>[</t>
    </r>
    <r>
      <rPr>
        <sz val="11"/>
        <color theme="1"/>
        <rFont val="宋体"/>
        <charset val="134"/>
      </rPr>
      <t>2012]</t>
    </r>
  </si>
  <si>
    <t>船长小意思</t>
  </si>
  <si>
    <t>sticker20</t>
  </si>
  <si>
    <r>
      <rPr>
        <sz val="11"/>
        <color theme="1"/>
        <rFont val="宋体"/>
        <charset val="134"/>
      </rPr>
      <t>[</t>
    </r>
    <r>
      <rPr>
        <sz val="11"/>
        <color theme="1"/>
        <rFont val="宋体"/>
        <charset val="134"/>
      </rPr>
      <t>2013]</t>
    </r>
  </si>
  <si>
    <t>船长开心</t>
  </si>
  <si>
    <t>sticker21</t>
  </si>
  <si>
    <r>
      <rPr>
        <sz val="11"/>
        <color theme="1"/>
        <rFont val="宋体"/>
        <charset val="134"/>
      </rPr>
      <t>[</t>
    </r>
    <r>
      <rPr>
        <sz val="11"/>
        <color theme="1"/>
        <rFont val="宋体"/>
        <charset val="134"/>
      </rPr>
      <t>2014]</t>
    </r>
  </si>
  <si>
    <t>牛魔王叹气</t>
  </si>
  <si>
    <t>sticker23</t>
  </si>
  <si>
    <r>
      <rPr>
        <sz val="11"/>
        <color theme="1"/>
        <rFont val="宋体"/>
        <charset val="134"/>
      </rPr>
      <t>[</t>
    </r>
    <r>
      <rPr>
        <sz val="11"/>
        <color theme="1"/>
        <rFont val="宋体"/>
        <charset val="134"/>
      </rPr>
      <t>2015]</t>
    </r>
  </si>
  <si>
    <t>牛魔王赞赏</t>
  </si>
  <si>
    <t>sticker24</t>
  </si>
  <si>
    <r>
      <rPr>
        <sz val="11"/>
        <color theme="1"/>
        <rFont val="宋体"/>
        <charset val="134"/>
      </rPr>
      <t>[</t>
    </r>
    <r>
      <rPr>
        <sz val="11"/>
        <color theme="1"/>
        <rFont val="宋体"/>
        <charset val="134"/>
      </rPr>
      <t>2016]</t>
    </r>
  </si>
  <si>
    <t>弑神者喝茶</t>
  </si>
  <si>
    <t>sticker26</t>
  </si>
  <si>
    <r>
      <rPr>
        <sz val="11"/>
        <color theme="1"/>
        <rFont val="宋体"/>
        <charset val="134"/>
      </rPr>
      <t>[</t>
    </r>
    <r>
      <rPr>
        <sz val="11"/>
        <color theme="1"/>
        <rFont val="宋体"/>
        <charset val="134"/>
      </rPr>
      <t>2017]</t>
    </r>
  </si>
  <si>
    <t>弑神者激动</t>
  </si>
  <si>
    <t>sticker27</t>
  </si>
  <si>
    <r>
      <rPr>
        <sz val="11"/>
        <color theme="1"/>
        <rFont val="宋体"/>
        <charset val="134"/>
      </rPr>
      <t>[</t>
    </r>
    <r>
      <rPr>
        <sz val="11"/>
        <color theme="1"/>
        <rFont val="宋体"/>
        <charset val="134"/>
      </rPr>
      <t>2018]</t>
    </r>
  </si>
  <si>
    <t>悟空剔牙</t>
  </si>
  <si>
    <t>sticker29</t>
  </si>
  <si>
    <r>
      <rPr>
        <sz val="11"/>
        <color theme="1"/>
        <rFont val="宋体"/>
        <charset val="134"/>
      </rPr>
      <t>[</t>
    </r>
    <r>
      <rPr>
        <sz val="11"/>
        <color theme="1"/>
        <rFont val="宋体"/>
        <charset val="134"/>
      </rPr>
      <t>2019]</t>
    </r>
  </si>
  <si>
    <t>悟空嘲笑</t>
  </si>
  <si>
    <t>sticker30</t>
  </si>
  <si>
    <r>
      <rPr>
        <sz val="11"/>
        <color theme="1"/>
        <rFont val="宋体"/>
        <charset val="134"/>
      </rPr>
      <t>[</t>
    </r>
    <r>
      <rPr>
        <sz val="11"/>
        <color theme="1"/>
        <rFont val="宋体"/>
        <charset val="134"/>
      </rPr>
      <t>2020]</t>
    </r>
  </si>
  <si>
    <t>阿波罗鄙视</t>
  </si>
  <si>
    <t>sticker32</t>
  </si>
  <si>
    <r>
      <rPr>
        <sz val="11"/>
        <color theme="1"/>
        <rFont val="宋体"/>
        <charset val="134"/>
      </rPr>
      <t>[</t>
    </r>
    <r>
      <rPr>
        <sz val="11"/>
        <color theme="1"/>
        <rFont val="宋体"/>
        <charset val="134"/>
      </rPr>
      <t>2021]</t>
    </r>
  </si>
  <si>
    <t>阿波罗无视</t>
  </si>
  <si>
    <t>sticker33</t>
  </si>
  <si>
    <r>
      <rPr>
        <sz val="11"/>
        <color theme="1"/>
        <rFont val="宋体"/>
        <charset val="134"/>
      </rPr>
      <t>[</t>
    </r>
    <r>
      <rPr>
        <sz val="11"/>
        <color theme="1"/>
        <rFont val="宋体"/>
        <charset val="134"/>
      </rPr>
      <t>2022]</t>
    </r>
  </si>
  <si>
    <t>须佐盯着你</t>
  </si>
  <si>
    <t>sticker35</t>
  </si>
  <si>
    <t>须佐大笑</t>
  </si>
  <si>
    <t>sticker36</t>
  </si>
  <si>
    <r>
      <rPr>
        <sz val="11"/>
        <color theme="1"/>
        <rFont val="宋体"/>
        <charset val="134"/>
      </rPr>
      <t>[</t>
    </r>
    <r>
      <rPr>
        <sz val="11"/>
        <color theme="1"/>
        <rFont val="宋体"/>
        <charset val="134"/>
      </rPr>
      <t>2023]</t>
    </r>
  </si>
  <si>
    <t>卒子行不行</t>
  </si>
  <si>
    <t>sticker37</t>
  </si>
  <si>
    <r>
      <rPr>
        <sz val="11"/>
        <color theme="1"/>
        <rFont val="宋体"/>
        <charset val="134"/>
      </rPr>
      <t>[</t>
    </r>
    <r>
      <rPr>
        <sz val="11"/>
        <color theme="1"/>
        <rFont val="宋体"/>
        <charset val="134"/>
      </rPr>
      <t>2024]</t>
    </r>
  </si>
  <si>
    <t>须佐挑衅</t>
  </si>
  <si>
    <t>sticker34</t>
  </si>
  <si>
    <t>sticker38</t>
  </si>
  <si>
    <t>[3001]</t>
  </si>
  <si>
    <t>观察</t>
  </si>
  <si>
    <t>sticker39</t>
  </si>
  <si>
    <t>[3101]</t>
  </si>
  <si>
    <t>生气</t>
  </si>
  <si>
    <t>sticker40</t>
  </si>
  <si>
    <t>[3112]</t>
  </si>
  <si>
    <t>疑问</t>
  </si>
  <si>
    <t>sticker41</t>
  </si>
  <si>
    <t>[3007]</t>
  </si>
  <si>
    <t>打招呼</t>
  </si>
  <si>
    <t>sticker42</t>
  </si>
  <si>
    <t>愤怒</t>
  </si>
  <si>
    <t>sticker43</t>
  </si>
  <si>
    <t>哭泣</t>
  </si>
  <si>
    <t>sticker44</t>
  </si>
  <si>
    <t>[3104]</t>
  </si>
  <si>
    <t>流汗</t>
  </si>
  <si>
    <t>sticker45</t>
  </si>
  <si>
    <t>[3107]</t>
  </si>
  <si>
    <t>点头</t>
  </si>
  <si>
    <t>sticker46</t>
  </si>
  <si>
    <t>[3004]</t>
  </si>
  <si>
    <t>吃惊</t>
  </si>
  <si>
    <t>sticker47</t>
  </si>
  <si>
    <t>[3109]</t>
  </si>
  <si>
    <t>sticker48</t>
  </si>
  <si>
    <t>[3010]</t>
  </si>
  <si>
    <t>#图鉴</t>
  </si>
  <si>
    <t>沼泽蛙人</t>
  </si>
  <si>
    <t>card1</t>
  </si>
  <si>
    <t>击杀沼泽蛙人有概率获得该图鉴</t>
  </si>
  <si>
    <t>item_scene</t>
  </si>
  <si>
    <t>[1003]</t>
  </si>
  <si>
    <t>岩族哨兵</t>
  </si>
  <si>
    <t>card2</t>
  </si>
  <si>
    <t>击杀岩族哨兵有概率获得该图鉴</t>
  </si>
  <si>
    <t>扭曲树人</t>
  </si>
  <si>
    <t>card3</t>
  </si>
  <si>
    <t>击杀扭曲树人有概率获得该图鉴</t>
  </si>
  <si>
    <t>嗜血蛙人</t>
  </si>
  <si>
    <t>card4</t>
  </si>
  <si>
    <t>击杀嗜血蛙人有概率获得该图鉴</t>
  </si>
  <si>
    <t>岩族守卫</t>
  </si>
  <si>
    <t>card5</t>
  </si>
  <si>
    <t>击杀岩族守卫有概率获得该图鉴</t>
  </si>
  <si>
    <t>树人战士</t>
  </si>
  <si>
    <t>card6</t>
  </si>
  <si>
    <t>击杀树人战士有概率获得该图鉴</t>
  </si>
  <si>
    <t>剧毒蛙王</t>
  </si>
  <si>
    <t>card7</t>
  </si>
  <si>
    <t>击杀剧毒蛙王有概率获得该图鉴</t>
  </si>
  <si>
    <t>岩族首领</t>
  </si>
  <si>
    <t>card8</t>
  </si>
  <si>
    <t>击杀岩族首领有概率获得该图鉴</t>
  </si>
  <si>
    <t>树人首领</t>
  </si>
  <si>
    <t>card9</t>
  </si>
  <si>
    <t>击杀树人首领有概率获得该图鉴</t>
  </si>
  <si>
    <t>黄金石甲人</t>
  </si>
  <si>
    <t>card10</t>
  </si>
  <si>
    <t>击杀黄金石甲人有概率获得该图鉴</t>
  </si>
  <si>
    <t>蛮族哨兵</t>
  </si>
  <si>
    <t>card11</t>
  </si>
  <si>
    <t>击杀蛮族哨兵有概率获得该图鉴</t>
  </si>
  <si>
    <t>黄沙守卫</t>
  </si>
  <si>
    <t>card12</t>
  </si>
  <si>
    <t>击杀黄沙守卫有概率获得该图鉴</t>
  </si>
  <si>
    <t>戈壁石甲虫</t>
  </si>
  <si>
    <t>card13</t>
  </si>
  <si>
    <t>击杀戈壁石甲虫有概率获得该图鉴</t>
  </si>
  <si>
    <t>戈壁暴徒</t>
  </si>
  <si>
    <t>card14</t>
  </si>
  <si>
    <t>击杀戈壁暴徒有概率获得该图鉴</t>
  </si>
  <si>
    <t>蛮族战士</t>
  </si>
  <si>
    <t>card15</t>
  </si>
  <si>
    <t>击杀蛮族战士有概率获得该图鉴</t>
  </si>
  <si>
    <t>黄沙战士</t>
  </si>
  <si>
    <t>card16</t>
  </si>
  <si>
    <t>击杀黄沙战士有概率获得该图鉴</t>
  </si>
  <si>
    <t>戈壁强盗</t>
  </si>
  <si>
    <t>card17</t>
  </si>
  <si>
    <t>击杀戈壁强盗有概率获得该图鉴</t>
  </si>
  <si>
    <t>暴徒首领</t>
  </si>
  <si>
    <t>card18</t>
  </si>
  <si>
    <t>击杀暴徒首领有概率获得该图鉴</t>
  </si>
  <si>
    <t>蛮族首领</t>
  </si>
  <si>
    <t>card19</t>
  </si>
  <si>
    <t>击杀蛮族首领有概率获得该图鉴</t>
  </si>
  <si>
    <t>戈壁食腐兽</t>
  </si>
  <si>
    <t>card20</t>
  </si>
  <si>
    <t>击杀戈壁食腐兽有概率获得该图鉴</t>
  </si>
  <si>
    <t>戈壁屠夫</t>
  </si>
  <si>
    <t>card21</t>
  </si>
  <si>
    <t>击杀戈壁屠夫有概率获得该图鉴</t>
  </si>
  <si>
    <t>戈壁破坏者</t>
  </si>
  <si>
    <t>card22</t>
  </si>
  <si>
    <t>击杀戈壁破坏者有概率获得该图鉴</t>
  </si>
  <si>
    <t>黄金盗贼</t>
  </si>
  <si>
    <t>card23</t>
  </si>
  <si>
    <t>击杀黄金盗贼有概率获得该图鉴</t>
  </si>
  <si>
    <t>黄金破坏者</t>
  </si>
  <si>
    <t>card24</t>
  </si>
  <si>
    <t>击杀黄金破坏者有概率获得该图鉴</t>
  </si>
  <si>
    <t>食人族猎手</t>
  </si>
  <si>
    <t>card25</t>
  </si>
  <si>
    <t>击杀食人族猎手有概率获得该图鉴</t>
  </si>
  <si>
    <t>战场食尸鬼</t>
  </si>
  <si>
    <t>card26</t>
  </si>
  <si>
    <t>击杀战场食尸鬼有概率获得该图鉴</t>
  </si>
  <si>
    <t>战场怨灵</t>
  </si>
  <si>
    <t>card27</t>
  </si>
  <si>
    <t>击杀战场怨灵有概率获得该图鉴</t>
  </si>
  <si>
    <t>战场木乃伊</t>
  </si>
  <si>
    <t>card28</t>
  </si>
  <si>
    <t>击杀战场木乃伊有概率获得该图鉴</t>
  </si>
  <si>
    <t>食人族守卫</t>
  </si>
  <si>
    <t>card29</t>
  </si>
  <si>
    <t>击杀食人族守卫有概率获得该图鉴</t>
  </si>
  <si>
    <t>食尸鬼战士</t>
  </si>
  <si>
    <t>card30</t>
  </si>
  <si>
    <t>击杀食尸鬼战士有概率获得该图鉴</t>
  </si>
  <si>
    <t>亡灵护卫</t>
  </si>
  <si>
    <t>card31</t>
  </si>
  <si>
    <t>击杀亡灵护卫有概率获得该图鉴</t>
  </si>
  <si>
    <t>不死尸兵</t>
  </si>
  <si>
    <t>card32</t>
  </si>
  <si>
    <t>击杀不死尸兵有概率获得该图鉴</t>
  </si>
  <si>
    <t>食人族长老</t>
  </si>
  <si>
    <t>card33</t>
  </si>
  <si>
    <t>击杀食人族长老有概率获得该图鉴</t>
  </si>
  <si>
    <t>食尸鬼首领</t>
  </si>
  <si>
    <t>card34</t>
  </si>
  <si>
    <t>击杀食尸鬼首领有概率获得该图鉴</t>
  </si>
  <si>
    <t>亡灵战士</t>
  </si>
  <si>
    <t>card35</t>
  </si>
  <si>
    <t>击杀亡灵战士有概率获得该图鉴</t>
  </si>
  <si>
    <t>变异尸王</t>
  </si>
  <si>
    <t>card36</t>
  </si>
  <si>
    <t>击杀变异尸王有概率获得该图鉴</t>
  </si>
  <si>
    <t>黄金食尸鬼</t>
  </si>
  <si>
    <t>card37</t>
  </si>
  <si>
    <t>击杀黄金食尸鬼有概率获得该图鉴</t>
  </si>
  <si>
    <t>黄金食人长老</t>
  </si>
  <si>
    <t>card38</t>
  </si>
  <si>
    <t>击杀黄金食人长老有概率获得该图鉴</t>
  </si>
  <si>
    <t>黄金甲士</t>
  </si>
  <si>
    <t>card39</t>
  </si>
  <si>
    <t>击杀黄金甲士有概率获得该图鉴</t>
  </si>
  <si>
    <t>赤焰小鬼</t>
  </si>
  <si>
    <t>card41</t>
  </si>
  <si>
    <t>击杀赤焰小鬼有概率获得该图鉴</t>
  </si>
  <si>
    <t>熔岩小妖</t>
  </si>
  <si>
    <t>card42</t>
  </si>
  <si>
    <t>击杀熔岩小妖有概率获得该图鉴</t>
  </si>
  <si>
    <t>灼热火元素</t>
  </si>
  <si>
    <t>card43</t>
  </si>
  <si>
    <t>击杀灼热火元素有概率获得该图鉴</t>
  </si>
  <si>
    <t>构装实验体</t>
  </si>
  <si>
    <t>card44</t>
  </si>
  <si>
    <t>击杀构装实验体有概率获得该图鉴</t>
  </si>
  <si>
    <t>赤焰战士</t>
  </si>
  <si>
    <t>card45</t>
  </si>
  <si>
    <t>击杀赤焰战士有概率获得该图鉴</t>
  </si>
  <si>
    <t>熔岩守卫</t>
  </si>
  <si>
    <t>card46</t>
  </si>
  <si>
    <t>击杀熔岩守卫有概率获得该图鉴</t>
  </si>
  <si>
    <t>钢甲傀儡</t>
  </si>
  <si>
    <t>card47</t>
  </si>
  <si>
    <t>击杀钢甲傀儡有概率获得该图鉴</t>
  </si>
  <si>
    <t>火元素战士</t>
  </si>
  <si>
    <t>card48</t>
  </si>
  <si>
    <t>击杀火元素战士有概率获得该图鉴</t>
  </si>
  <si>
    <t>赤焰统领</t>
  </si>
  <si>
    <t>card49</t>
  </si>
  <si>
    <t>击杀赤焰统领有概率获得该图鉴</t>
  </si>
  <si>
    <t>熔岩首领</t>
  </si>
  <si>
    <t>card50</t>
  </si>
  <si>
    <t>击杀熔岩首领有概率获得该图鉴</t>
  </si>
  <si>
    <t>熔岩制造者</t>
  </si>
  <si>
    <t>card51</t>
  </si>
  <si>
    <t>击杀熔岩制造者有概率获得该图鉴</t>
  </si>
  <si>
    <t>地宫主宰</t>
  </si>
  <si>
    <t>card52</t>
  </si>
  <si>
    <t>击杀地宫主宰有概率获得该图鉴</t>
  </si>
  <si>
    <t>黄金火元素</t>
  </si>
  <si>
    <t>card53</t>
  </si>
  <si>
    <t>击杀黄金火元素有概率获得该图鉴</t>
  </si>
  <si>
    <t>黄金铁甲战士</t>
  </si>
  <si>
    <t>card54</t>
  </si>
  <si>
    <t>击杀金铁甲战士有概率获得该图鉴</t>
  </si>
  <si>
    <t>黄金火焰战士</t>
  </si>
  <si>
    <t>card55</t>
  </si>
  <si>
    <t>击杀黄金火焰战士有概率获得该图鉴</t>
  </si>
  <si>
    <t>黄金铁甲兽</t>
  </si>
  <si>
    <t>card56</t>
  </si>
  <si>
    <t>击杀黄金铁甲兽有概率获得该图鉴</t>
  </si>
  <si>
    <t>冰岩蜘蛛</t>
  </si>
  <si>
    <t>card59</t>
  </si>
  <si>
    <t>击杀冰岩蜘蛛有概率获得该图鉴</t>
  </si>
  <si>
    <t>水晶哨兵</t>
  </si>
  <si>
    <t>card60</t>
  </si>
  <si>
    <t>击杀水晶哨兵有概率获得该图鉴</t>
  </si>
  <si>
    <t>暗影哨兵</t>
  </si>
  <si>
    <t>card61</t>
  </si>
  <si>
    <t>击杀暗影哨兵有概率获得该图鉴</t>
  </si>
  <si>
    <t>洞窟蠕虫</t>
  </si>
  <si>
    <t>card62</t>
  </si>
  <si>
    <t>击杀洞窟蠕虫有概率获得该图鉴</t>
  </si>
  <si>
    <t>冰岩侍卫</t>
  </si>
  <si>
    <t>card63</t>
  </si>
  <si>
    <t>击杀冰岩侍卫有概率获得该图鉴</t>
  </si>
  <si>
    <t>水晶护卫</t>
  </si>
  <si>
    <t>card64</t>
  </si>
  <si>
    <t>击杀水晶护卫有概率获得该图鉴</t>
  </si>
  <si>
    <t>暗影掠夺者</t>
  </si>
  <si>
    <t>card65</t>
  </si>
  <si>
    <t>击杀暗影掠夺者有概率获得该图鉴</t>
  </si>
  <si>
    <t>绿甲蜈蚣</t>
  </si>
  <si>
    <t>card66</t>
  </si>
  <si>
    <t>击杀绿甲蜈蚣有概率获得该图鉴</t>
  </si>
  <si>
    <t>冰岩战士</t>
  </si>
  <si>
    <t>card67</t>
  </si>
  <si>
    <t>击杀冰岩战士有概率获得该图鉴</t>
  </si>
  <si>
    <t>水晶首领</t>
  </si>
  <si>
    <t>card68</t>
  </si>
  <si>
    <t>击杀水晶首领有概率获得该图鉴</t>
  </si>
  <si>
    <t>暗影破坏者</t>
  </si>
  <si>
    <t>card69</t>
  </si>
  <si>
    <t>击杀暗影破坏者有概率获得该图鉴</t>
  </si>
  <si>
    <t>铁角地龙</t>
  </si>
  <si>
    <t>card70</t>
  </si>
  <si>
    <t>击杀铁角地龙有概率获得该图鉴</t>
  </si>
  <si>
    <t>黄金守护者</t>
  </si>
  <si>
    <t>card71</t>
  </si>
  <si>
    <t>击杀黄金守护者有概率获得该图鉴</t>
  </si>
  <si>
    <t>黄金大统领</t>
  </si>
  <si>
    <t>card72</t>
  </si>
  <si>
    <t>击杀黄金大统领有概率获得该图鉴</t>
  </si>
  <si>
    <t>幽灵猎手</t>
  </si>
  <si>
    <t>card74</t>
  </si>
  <si>
    <t>击杀幽灵猎手有概率获得该图鉴</t>
  </si>
  <si>
    <t>掘墓者</t>
  </si>
  <si>
    <t>card75</t>
  </si>
  <si>
    <t>击杀掘墓者有概率获得该图鉴</t>
  </si>
  <si>
    <t>长斧暴徒</t>
  </si>
  <si>
    <t>card76</t>
  </si>
  <si>
    <t>击杀长斧暴徒有概率获得该图鉴</t>
  </si>
  <si>
    <t>贪婪水手</t>
  </si>
  <si>
    <t>card77</t>
  </si>
  <si>
    <t>击杀贪婪水手有概率获得该图鉴</t>
  </si>
  <si>
    <t>诅咒亡灵</t>
  </si>
  <si>
    <t>card78</t>
  </si>
  <si>
    <t>击杀诅咒亡灵有概率获得该图鉴</t>
  </si>
  <si>
    <t>盗墓猎人</t>
  </si>
  <si>
    <t>card79</t>
  </si>
  <si>
    <t>击杀盗墓猎人有概率获得该图鉴</t>
  </si>
  <si>
    <t>海上屠戮者</t>
  </si>
  <si>
    <t>card80</t>
  </si>
  <si>
    <t>击杀海上屠戮者有概率获得该图鉴</t>
  </si>
  <si>
    <t>海盗战士</t>
  </si>
  <si>
    <t>card81</t>
  </si>
  <si>
    <t>击杀海盗战士有概率获得该图鉴</t>
  </si>
  <si>
    <t>死灵剑士</t>
  </si>
  <si>
    <t>card82</t>
  </si>
  <si>
    <t>击杀死灵剑士有概率获得该图鉴</t>
  </si>
  <si>
    <t>盗墓者首领</t>
  </si>
  <si>
    <t>card83</t>
  </si>
  <si>
    <t>击杀盗墓者首领有概率获得该图鉴</t>
  </si>
  <si>
    <t>屠夫首领</t>
  </si>
  <si>
    <t>card84</t>
  </si>
  <si>
    <t>击杀屠夫首领有概率获得该图鉴</t>
  </si>
  <si>
    <t>海盗大副</t>
  </si>
  <si>
    <t>card85</t>
  </si>
  <si>
    <t>击杀海盗大副有概率获得该图鉴</t>
  </si>
  <si>
    <t>黄金吞噬者</t>
  </si>
  <si>
    <t>card86</t>
  </si>
  <si>
    <t>击杀黄金吞噬者有概率获得该图鉴</t>
  </si>
  <si>
    <t>黄金大剑士</t>
  </si>
  <si>
    <t>card87</t>
  </si>
  <si>
    <t>击杀黄金大剑士有概率获得该图鉴</t>
  </si>
  <si>
    <t>card88</t>
  </si>
  <si>
    <t>黄金地宫守护者</t>
  </si>
  <si>
    <t>card89</t>
  </si>
  <si>
    <t>击杀黄金地宫守护者有概率获得该图鉴</t>
  </si>
  <si>
    <t>#彩球</t>
  </si>
  <si>
    <t>1号彩球</t>
  </si>
  <si>
    <t>caiqiu_1</t>
  </si>
  <si>
    <t>数字为1的彩球</t>
  </si>
  <si>
    <t>2号彩球</t>
  </si>
  <si>
    <t>caiqiu_2</t>
  </si>
  <si>
    <t>数字为2的彩球</t>
  </si>
  <si>
    <t>3号彩球</t>
  </si>
  <si>
    <t>caiqiu_3</t>
  </si>
  <si>
    <t>数字为3的彩球</t>
  </si>
  <si>
    <t>4号彩球</t>
  </si>
  <si>
    <t>caiqiu_4</t>
  </si>
  <si>
    <t>数字为4的彩球</t>
  </si>
  <si>
    <t>5号彩球</t>
  </si>
  <si>
    <t>caiqiu_5</t>
  </si>
  <si>
    <t>数字为5的彩球</t>
  </si>
  <si>
    <t>6号彩球</t>
  </si>
  <si>
    <t>caiqiu_6</t>
  </si>
  <si>
    <t>数字为6的彩球</t>
  </si>
  <si>
    <t>7号彩球</t>
  </si>
  <si>
    <t>caiqiu_7</t>
  </si>
  <si>
    <t>数字为7的彩球</t>
  </si>
  <si>
    <t>8号彩球</t>
  </si>
  <si>
    <t>caiqiu_8</t>
  </si>
  <si>
    <t>数字为8的彩球</t>
  </si>
  <si>
    <t>9号彩球</t>
  </si>
  <si>
    <t>caiqiu_9</t>
  </si>
  <si>
    <t>数字为9的彩球</t>
  </si>
  <si>
    <t>10号彩球</t>
  </si>
  <si>
    <t>caiqiu_10</t>
  </si>
  <si>
    <t>数字为10的彩球</t>
  </si>
  <si>
    <t>11号彩球</t>
  </si>
  <si>
    <t>caiqiu_11</t>
  </si>
  <si>
    <t>数字为11的彩球</t>
  </si>
  <si>
    <t>12号彩球</t>
  </si>
  <si>
    <t>caiqiu_12</t>
  </si>
  <si>
    <t>数字为12的彩球</t>
  </si>
  <si>
    <t>13号彩球</t>
  </si>
  <si>
    <t>caiqiu_13</t>
  </si>
  <si>
    <t>数字为13的彩球</t>
  </si>
  <si>
    <t>14号彩球</t>
  </si>
  <si>
    <t>caiqiu_14</t>
  </si>
  <si>
    <t>数字为14的彩球</t>
  </si>
  <si>
    <t>15号彩球</t>
  </si>
  <si>
    <t>caiqiu_15</t>
  </si>
  <si>
    <t>数字为15的彩球</t>
  </si>
  <si>
    <t>16号彩球</t>
  </si>
  <si>
    <t>caiqiu_16</t>
  </si>
  <si>
    <t>数字为16的彩球</t>
  </si>
  <si>
    <t>17号彩球</t>
  </si>
  <si>
    <t>caiqiu_17</t>
  </si>
  <si>
    <t>数字为17的彩球</t>
  </si>
  <si>
    <t>18号彩球</t>
  </si>
  <si>
    <t>caiqiu_18</t>
  </si>
  <si>
    <t>数字为18的彩球</t>
  </si>
  <si>
    <t>19号彩球</t>
  </si>
  <si>
    <t>caiqiu_19</t>
  </si>
  <si>
    <t>数字为19的彩球</t>
  </si>
  <si>
    <t>20号彩球</t>
  </si>
  <si>
    <t>caiqiu_20</t>
  </si>
  <si>
    <t>数字为20的彩球</t>
  </si>
  <si>
    <t>21号彩球</t>
  </si>
  <si>
    <t>caiqiu_21</t>
  </si>
  <si>
    <t>数字为21的彩球</t>
  </si>
  <si>
    <t>22号彩球</t>
  </si>
  <si>
    <t>caiqiu_22</t>
  </si>
  <si>
    <t>数字为22的彩球</t>
  </si>
  <si>
    <t>23号彩球</t>
  </si>
  <si>
    <t>caiqiu_23</t>
  </si>
  <si>
    <t>数字为23的彩球</t>
  </si>
  <si>
    <t>24号彩球</t>
  </si>
  <si>
    <t>caiqiu_24</t>
  </si>
  <si>
    <t>数字为24的彩球</t>
  </si>
  <si>
    <t>25号彩球</t>
  </si>
  <si>
    <t>caiqiu_25</t>
  </si>
  <si>
    <t>数字为25的彩球</t>
  </si>
  <si>
    <t>26号彩球</t>
  </si>
  <si>
    <t>caiqiu_26</t>
  </si>
  <si>
    <t>数字为26的彩球</t>
  </si>
  <si>
    <t>27号彩球</t>
  </si>
  <si>
    <t>caiqiu_27</t>
  </si>
  <si>
    <t>数字为27的彩球</t>
  </si>
  <si>
    <t>28号彩球</t>
  </si>
  <si>
    <t>caiqiu_28</t>
  </si>
  <si>
    <t>数字为28的彩球</t>
  </si>
  <si>
    <t>29号彩球</t>
  </si>
  <si>
    <t>caiqiu_29</t>
  </si>
  <si>
    <t>数字为29的彩球</t>
  </si>
  <si>
    <t>30号彩球</t>
  </si>
  <si>
    <t>caiqiu_30</t>
  </si>
  <si>
    <t>数字为30的彩球</t>
  </si>
  <si>
    <t>31号彩球</t>
  </si>
  <si>
    <t>caiqiu_31</t>
  </si>
  <si>
    <t>数字为31的彩球</t>
  </si>
  <si>
    <t>32号彩球</t>
  </si>
  <si>
    <t>caiqiu_32</t>
  </si>
  <si>
    <t>数字为32的彩球</t>
  </si>
  <si>
    <t>33号彩球</t>
  </si>
  <si>
    <t>caiqiu_33</t>
  </si>
  <si>
    <t>数字为33的彩球</t>
  </si>
  <si>
    <t>34号彩球</t>
  </si>
  <si>
    <t>caiqiu_34</t>
  </si>
  <si>
    <t>数字为34的彩球</t>
  </si>
  <si>
    <t>35号彩球</t>
  </si>
  <si>
    <t>caiqiu_35</t>
  </si>
  <si>
    <t>数字为35的彩球</t>
  </si>
  <si>
    <t>36号彩球</t>
  </si>
  <si>
    <t>caiqiu_36</t>
  </si>
  <si>
    <t>数字为36的彩球</t>
  </si>
  <si>
    <t>37号彩球</t>
  </si>
  <si>
    <t>caiqiu_37</t>
  </si>
  <si>
    <t>数字为37的彩球</t>
  </si>
  <si>
    <t>38号彩球</t>
  </si>
  <si>
    <t>caiqiu_38</t>
  </si>
  <si>
    <t>数字为38的彩球</t>
  </si>
  <si>
    <t>39号彩球</t>
  </si>
  <si>
    <t>caiqiu_39</t>
  </si>
  <si>
    <t>数字为39的彩球</t>
  </si>
  <si>
    <t>40号彩球</t>
  </si>
  <si>
    <t>caiqiu_40</t>
  </si>
  <si>
    <t>数字为40的彩球</t>
  </si>
  <si>
    <t>41号彩球</t>
  </si>
  <si>
    <t>caiqiu_41</t>
  </si>
  <si>
    <t>数字为41的彩球</t>
  </si>
  <si>
    <t>42号彩球</t>
  </si>
  <si>
    <t>caiqiu_42</t>
  </si>
  <si>
    <t>数字为42的彩球</t>
  </si>
  <si>
    <t>43号彩球</t>
  </si>
  <si>
    <t>caiqiu_43</t>
  </si>
  <si>
    <t>数字为43的彩球</t>
  </si>
  <si>
    <t>44号彩球</t>
  </si>
  <si>
    <t>caiqiu_44</t>
  </si>
  <si>
    <t>数字为44的彩球</t>
  </si>
  <si>
    <t>45号彩球</t>
  </si>
  <si>
    <t>caiqiu_45</t>
  </si>
  <si>
    <t>数字为45的彩球</t>
  </si>
  <si>
    <t>46号彩球</t>
  </si>
  <si>
    <t>caiqiu_46</t>
  </si>
  <si>
    <t>数字为46的彩球</t>
  </si>
  <si>
    <t>47号彩球</t>
  </si>
  <si>
    <t>caiqiu_47</t>
  </si>
  <si>
    <t>数字为47的彩球</t>
  </si>
  <si>
    <t>48号彩球</t>
  </si>
  <si>
    <t>caiqiu_48</t>
  </si>
  <si>
    <t>数字为48的彩球</t>
  </si>
  <si>
    <t>49号彩球</t>
  </si>
  <si>
    <t>caiqiu_49</t>
  </si>
  <si>
    <t>数字为49的彩球</t>
  </si>
  <si>
    <t>50号彩球</t>
  </si>
  <si>
    <t>caiqiu_50</t>
  </si>
  <si>
    <t>数字为50的彩球</t>
  </si>
  <si>
    <t>道具名稱</t>
  </si>
  <si>
    <t>#資源</t>
  </si>
  <si>
    <t>金幣</t>
  </si>
  <si>
    <t>vip經驗</t>
  </si>
  <si>
    <t>VIP經驗</t>
  </si>
  <si>
    <t>點券</t>
  </si>
  <si>
    <t>充值獲得</t>
  </si>
  <si>
    <t>經驗寶珠</t>
  </si>
  <si>
    <t>擊殺怪物有概率獲得，可用於成長之路升級</t>
  </si>
  <si>
    <t>通行證經驗</t>
  </si>
  <si>
    <t>用於修改玩家名字，5級可使用</t>
  </si>
  <si>
    <t>子彈</t>
  </si>
  <si>
    <t>匹配場子彈</t>
  </si>
  <si>
    <t>積分</t>
  </si>
  <si>
    <t>匹配場積分</t>
  </si>
  <si>
    <t>每日積分</t>
  </si>
  <si>
    <t>每日活躍積分</t>
  </si>
  <si>
    <t>#神龍祝福</t>
  </si>
  <si>
    <t>祝福幣</t>
  </si>
  <si>
    <t>用於神龍祝福</t>
  </si>
  <si>
    <t>神龍祝福BUFF</t>
  </si>
  <si>
    <t>獲得神龍的祝福,祝福期間刀刀暴擊</t>
  </si>
  <si>
    <t>#自動寶箱</t>
  </si>
  <si>
    <t>普通寶箱</t>
  </si>
  <si>
    <t>開啟寶箱概率獲得4-20個英雄碎片、金幣</t>
  </si>
  <si>
    <t>史詩寶箱</t>
  </si>
  <si>
    <t>開啟寶箱概率獲得8-40個英雄碎片、金幣</t>
  </si>
  <si>
    <t>傳說寶箱</t>
  </si>
  <si>
    <t>開啟寶箱概率獲得20-100個英雄碎片、金幣</t>
  </si>
  <si>
    <t>#寶箱</t>
  </si>
  <si>
    <t>#兌換商店</t>
  </si>
  <si>
    <t>尋寶券</t>
  </si>
  <si>
    <t>可用於尋寶</t>
  </si>
  <si>
    <t>榮耀水晶</t>
  </si>
  <si>
    <t>尋寶獲得,可兌換珍稀道具</t>
  </si>
  <si>
    <t>#時空膠囊</t>
  </si>
  <si>
    <t>時空寶石</t>
  </si>
  <si>
    <t>可用於時空道具的轉換</t>
  </si>
  <si>
    <t>時空鑽石</t>
  </si>
  <si>
    <t>通過時空鑽石可轉化為100鑽石</t>
  </si>
  <si>
    <t>時空傳說寶箱</t>
  </si>
  <si>
    <t>通過時空鑽石可轉化為傳說寶箱</t>
  </si>
  <si>
    <t>#技能書</t>
  </si>
  <si>
    <t>狂暴卷軸</t>
  </si>
  <si>
    <t>提升攻擊速度和移動速度</t>
  </si>
  <si>
    <t>冰凍卷軸</t>
  </si>
  <si>
    <t>凍結怪物的技能書</t>
  </si>
  <si>
    <t>自動卷軸</t>
  </si>
  <si>
    <t>自動攻擊技能書</t>
  </si>
  <si>
    <t>玄光劍</t>
  </si>
  <si>
    <t>伴隨玄女多年的法器</t>
  </si>
  <si>
    <t>神劍·軒轅</t>
  </si>
  <si>
    <t>玄女為打敗蚩尤而凝練的神劍</t>
  </si>
  <si>
    <t>黃金月輪</t>
  </si>
  <si>
    <t>來自瑤池仙境的法寶</t>
  </si>
  <si>
    <t>玄鳥法身</t>
  </si>
  <si>
    <t>戰斧</t>
  </si>
  <si>
    <t>嗜血開天斧</t>
  </si>
  <si>
    <t>傳說中盤古大神開天斧碎片鍛造而成的神器</t>
  </si>
  <si>
    <t>赤血披風</t>
  </si>
  <si>
    <t>九黎部落王者的象徵</t>
  </si>
  <si>
    <t>戰意圖騰</t>
  </si>
  <si>
    <t>蚩尤歷經多年征戰積累的殺戮之氣幻化而成的無上法相</t>
  </si>
  <si>
    <t>鷹眼法杖</t>
  </si>
  <si>
    <t>象徵著法老至高無上的地位</t>
  </si>
  <si>
    <t>毀滅權杖</t>
  </si>
  <si>
    <t>荷魯斯為了毀滅世界而製造的神器</t>
  </si>
  <si>
    <t>荷魯斯之眼</t>
  </si>
  <si>
    <t>代表著神明的庇佑與至高無上的君權</t>
  </si>
  <si>
    <t>復仇之翼</t>
  </si>
  <si>
    <t>荷魯斯為了復仇而給自己打造的神翼</t>
  </si>
  <si>
    <t>修羅刀</t>
  </si>
  <si>
    <t>女修羅的戰鬥兵器</t>
  </si>
  <si>
    <t>猩紅之刃</t>
  </si>
  <si>
    <t>女修羅為了打敗孫悟空而鍛造的神兵</t>
  </si>
  <si>
    <t>惡龍骨翼</t>
  </si>
  <si>
    <t>女修羅殺死地獄惡龍之後，用它的翅膀製成的飛翼</t>
  </si>
  <si>
    <t>荊棘披風</t>
  </si>
  <si>
    <t>女修羅的終結戰甲</t>
  </si>
  <si>
    <t>雷公鑿</t>
  </si>
  <si>
    <t>雷震子的本命法寶</t>
  </si>
  <si>
    <t>雷公鑿的最終形態</t>
  </si>
  <si>
    <t>風雷翼</t>
  </si>
  <si>
    <t>雷震子年少時誤食了仙杏所生長出的羽翼</t>
  </si>
  <si>
    <t>傳說中雷神意志所化的神器</t>
  </si>
  <si>
    <t>濕婆懲惡揚善的法器</t>
  </si>
  <si>
    <t>滅世·比那卡</t>
  </si>
  <si>
    <t>濕婆三大神器之一，滅世三叉戟</t>
  </si>
  <si>
    <t>日月金輪</t>
  </si>
  <si>
    <t>代表日月之力的法寶</t>
  </si>
  <si>
    <t>萬象·法輪</t>
  </si>
  <si>
    <t>濕婆的萬化法身</t>
  </si>
  <si>
    <t>攝魂火銃</t>
  </si>
  <si>
    <t>受到永恆之鑽的異化後，惡靈船長的火銃擁有了攝魂的詭異異能</t>
  </si>
  <si>
    <t>噬魂彎刀</t>
  </si>
  <si>
    <t>惡靈船長心愛的武器，受到永恆之鑽的影響產生了變異，擁有噬人魂魄的詭異力量</t>
  </si>
  <si>
    <t>幽靈鸚鵡</t>
  </si>
  <si>
    <t>惡靈船長當海盜時飼養的鸚鵡，受到永恆之鑽的影響而產生變異</t>
  </si>
  <si>
    <t>寶藏披風</t>
  </si>
  <si>
    <t>惡靈船長生前將掠奪而來的財寶埋藏在神秘島上，而神秘島所在的位置就隱藏著披風之中</t>
  </si>
  <si>
    <t>混鐵狼牙</t>
  </si>
  <si>
    <t>牛魔王的混鐵棒在神域一戰中毀壞，經過修復成了狼牙棒的模樣</t>
  </si>
  <si>
    <t>超合金混鐵狼牙</t>
  </si>
  <si>
    <t>牛魔王機甲上的近戰升級裝備，傳說中連神祇身體都能劈開的高科技武器</t>
  </si>
  <si>
    <t>穿甲飛彈</t>
  </si>
  <si>
    <t>牛魔王接受了萊斯特聯邦科技改造成果，軍隊常規作戰武器系統</t>
  </si>
  <si>
    <t>離子轟天炮</t>
  </si>
  <si>
    <t>萊斯特聯邦最強科技武器，威力不亞於星艦主炮，也只有牛魔王強悍的身軀才能承受其所產生可怕後坐力</t>
  </si>
  <si>
    <t>飲血刃</t>
  </si>
  <si>
    <t>弑神者所使用的長刀</t>
  </si>
  <si>
    <t>傳說中太陽島國的最強神兵</t>
  </si>
  <si>
    <t>紫綾絲帶</t>
  </si>
  <si>
    <t>絲帶上每一抹血紅標記是代表著弑神者打敗的一個敵人</t>
  </si>
  <si>
    <t>神匿·披風</t>
  </si>
  <si>
    <t>受到須佐之男神力加持的披風，是太陽島國最強神器之一</t>
  </si>
  <si>
    <t>熔岩鐵棒</t>
  </si>
  <si>
    <t>孫悟空從獸族部落帶出來的武器</t>
  </si>
  <si>
    <t>孫悟空的金箍棒在與女修羅的戰鬥中斷裂，後使用地獄之火重新熔鑄</t>
  </si>
  <si>
    <t>地獄火環</t>
  </si>
  <si>
    <t>在煉獄世界與女修羅的戰鬥中，孫悟空吸收了地獄之火的力量凝練而成法寶</t>
  </si>
  <si>
    <t>熔岩披風</t>
  </si>
  <si>
    <t>孫悟空以地獄之火為引，熔鑄而成的披風</t>
  </si>
  <si>
    <t>狩獵之弓</t>
  </si>
  <si>
    <t>烈陽部族時代使用的傳統武器</t>
  </si>
  <si>
    <t>太陽神弓</t>
  </si>
  <si>
    <t>阿波羅乙太陽神火鍛造而成的神器</t>
  </si>
  <si>
    <t>聖光輪</t>
  </si>
  <si>
    <t>受到眾神祝福的太陽聖子所展現的聖光之輪</t>
  </si>
  <si>
    <t>阿波羅為了抗衡深淵惡魔而鍛造的羽翼</t>
  </si>
  <si>
    <t>勇士之劍</t>
  </si>
  <si>
    <t>須佐之男最早使用的兵器</t>
  </si>
  <si>
    <t>海神之刃·叢雲</t>
  </si>
  <si>
    <t>須佐之男從上古魔神八尺大蛇體內拔出的神器</t>
  </si>
  <si>
    <t>禦靈之輪</t>
  </si>
  <si>
    <t>擁有預知過去未來的神秘法輪，是須佐之男的三大神器之一</t>
  </si>
  <si>
    <t>海神披風·勾玉</t>
  </si>
  <si>
    <t>須佐之男的三大神器之一</t>
  </si>
  <si>
    <t>九天玄女千萬年來鎮守昆侖界，相傳她本是玄鳥化身，在遠古時期曾幫助人族黃帝部落戰勝了戰爭之神蚩尤，也因此與蚩尤結下了仇怨，神戰之時，九天玄女的功勳和實力獲得了認可，取代了上一任的神祇成為了溫和派新的領袖，在宇宙崩潰時期，以她為首的溫和派希望能夠想辦法修補宇宙空間，確保萬物生靈能夠繼續在這裏生存，在發現永恆之鑽之後，玄女將自己的力量分出一部分賜予了冒險者，助他們前往異世界收集永恆之鑽。</t>
  </si>
  <si>
    <t>荷魯斯</t>
  </si>
  <si>
    <t>女修羅</t>
  </si>
  <si>
    <t>濕婆</t>
  </si>
  <si>
    <t>惡靈船長</t>
  </si>
  <si>
    <t>孫悟空</t>
  </si>
  <si>
    <t>阿波羅</t>
  </si>
  <si>
    <t>須佐之男</t>
  </si>
  <si>
    <t>須佐之男誕生於海洋，是古老的海洋神族僅存的後裔，他天生便擁有操縱海洋的強大神力，受到荷魯斯的蠱惑後，須佐之男建立自己的信仰國度，他選中了位於太陽島的國度，這裏的人們敬畏著大海，故而將須佐之男視作神明，在經過無數年的洗腦，這個國度的子民都成為了他最狂熱的信徒，神戰爆發之後，須佐之男加入了荷魯斯陣營，為荷魯斯衝鋒陷陣，憑藉強橫的力量打敗無數強者，直到他遇到了阿波羅，阿波羅知道須佐之男的力量來源於大海，在海裏幾乎是無敵的存在，於是用計將他騙到了天空中決鬥，失去大海的力量，須佐之男根本不是阿波羅的對手，最終被烈陽之焰焚化。戰死的須佐之男並不甘心就此身亡，在冥王哈迪斯的幫助下，重聚了靈魂，然而失去身體的他已經無力參加戰爭，直到神戰結束，在得知永恆之鑽的神力能夠幫助自己重生，須佐之男決定前往異世界，他要重塑肉身來恢復力量，再去尋找阿波羅一雪前恥！</t>
  </si>
  <si>
    <t>可用於九天玄女的合成和升星</t>
  </si>
  <si>
    <t>可用於蚩尤的合成和升星</t>
  </si>
  <si>
    <t>荷魯斯碎片</t>
  </si>
  <si>
    <t>可用於荷魯斯的合成和升星</t>
  </si>
  <si>
    <t>女修羅碎片</t>
  </si>
  <si>
    <t>可用於女修羅的合成和升星</t>
  </si>
  <si>
    <t>可用於雷震子的合成和升星</t>
  </si>
  <si>
    <t>濕婆碎片</t>
  </si>
  <si>
    <t>可用於濕婆的合成和升星</t>
  </si>
  <si>
    <t>惡靈船長碎片</t>
  </si>
  <si>
    <t>可用於惡靈船長的合成和升星</t>
  </si>
  <si>
    <t>可用於牛魔王的合成和升星</t>
  </si>
  <si>
    <t>可用於弑神者的合成和升星</t>
  </si>
  <si>
    <t>孫悟空碎片</t>
  </si>
  <si>
    <t>可用於孫悟空的合成和升星</t>
  </si>
  <si>
    <t>阿波羅碎片</t>
  </si>
  <si>
    <t>可用於阿波羅的合成和升星</t>
  </si>
  <si>
    <t>須佐之男碎片</t>
  </si>
  <si>
    <t>可用於須佐之男的合成和升星</t>
  </si>
  <si>
    <t>分解可獲得3000金幣</t>
  </si>
  <si>
    <t>分解可獲得6000金幣</t>
  </si>
  <si>
    <t>分解可獲得12500金幣</t>
  </si>
  <si>
    <t>分解可獲得24000金幣</t>
  </si>
  <si>
    <t>分解可獲得30000金幣</t>
  </si>
  <si>
    <t>分解可獲得1000金幣</t>
  </si>
  <si>
    <t>#頭像</t>
  </si>
  <si>
    <t>可用於啟動九天玄女</t>
  </si>
  <si>
    <t>可用於啟動蚩尤</t>
  </si>
  <si>
    <t>可用於啟動荷魯斯</t>
  </si>
  <si>
    <t>可用於啟動女修羅</t>
  </si>
  <si>
    <t>可用於啟動雷震子</t>
  </si>
  <si>
    <t>可用於啟動濕婆</t>
  </si>
  <si>
    <t>可用於啟動惡靈船長</t>
  </si>
  <si>
    <t>可用於啟動牛魔王</t>
  </si>
  <si>
    <t>可用於啟動弑神者</t>
  </si>
  <si>
    <t>可用於啟動孫悟空</t>
  </si>
  <si>
    <t>可用於啟動阿波羅</t>
  </si>
  <si>
    <t>可用於啟動須佐之男</t>
  </si>
  <si>
    <t>沼澤蛙人頭像</t>
  </si>
  <si>
    <t>可用於啟動沼澤蛙人頭像</t>
  </si>
  <si>
    <t>岩族哨兵頭像</t>
  </si>
  <si>
    <t>可用於啟動岩族哨兵頭像</t>
  </si>
  <si>
    <t>扭曲樹人頭像</t>
  </si>
  <si>
    <t>可用於啟動扭曲樹人頭像</t>
  </si>
  <si>
    <t>嗜血蛙人頭像</t>
  </si>
  <si>
    <t>可用於啟動嗜血蛙人頭像</t>
  </si>
  <si>
    <t>岩族守衛頭像</t>
  </si>
  <si>
    <t>可用於啟動岩族守衛頭像</t>
  </si>
  <si>
    <t>樹人戰士頭像</t>
  </si>
  <si>
    <t>可用於啟動樹人戰士頭像</t>
  </si>
  <si>
    <t>劇毒蛙王頭像</t>
  </si>
  <si>
    <t>可用於啟動劇毒蛙王頭像</t>
  </si>
  <si>
    <t>岩族首領頭像</t>
  </si>
  <si>
    <t>可用於啟動岩族首領頭像</t>
  </si>
  <si>
    <t>樹人首領頭像</t>
  </si>
  <si>
    <t>可用於啟動樹人首領頭像</t>
  </si>
  <si>
    <t>黃金石甲人頭像</t>
  </si>
  <si>
    <t>可用於啟動黃金石甲人頭像</t>
  </si>
  <si>
    <t>蠻族哨兵頭像</t>
  </si>
  <si>
    <t>可用於啟動蠻族哨兵頭像</t>
  </si>
  <si>
    <t>黃沙守衛頭像</t>
  </si>
  <si>
    <t>可用於啟動黃沙守衛頭像</t>
  </si>
  <si>
    <t>戈壁石甲蟲頭像</t>
  </si>
  <si>
    <t>可用於啟動戈壁石甲蟲頭像</t>
  </si>
  <si>
    <t>戈壁暴徒頭像</t>
  </si>
  <si>
    <t>可用於啟動戈壁暴徒頭像</t>
  </si>
  <si>
    <t>蠻族戰士頭像</t>
  </si>
  <si>
    <t>可用於啟動蠻族戰士頭像</t>
  </si>
  <si>
    <t>黃沙戰士頭像</t>
  </si>
  <si>
    <t>可用於啟動黃沙戰士頭像</t>
  </si>
  <si>
    <t>戈壁強盜頭像</t>
  </si>
  <si>
    <t>可用於啟動戈壁強盜頭像</t>
  </si>
  <si>
    <t>暴徒首領頭像</t>
  </si>
  <si>
    <t>可用於啟動暴徒首領頭像</t>
  </si>
  <si>
    <t>蠻族首領頭像</t>
  </si>
  <si>
    <t>可用於啟動蠻族首領頭像</t>
  </si>
  <si>
    <t>戈壁食腐獸頭像</t>
  </si>
  <si>
    <t>可用於啟動戈壁食腐獸頭像</t>
  </si>
  <si>
    <t>戈壁屠夫頭像</t>
  </si>
  <si>
    <t>可用於啟動戈壁屠夫頭像</t>
  </si>
  <si>
    <t>戈壁破壞者頭像</t>
  </si>
  <si>
    <t>可用於啟動戈壁破壞者頭像</t>
  </si>
  <si>
    <t>黃金盜賊頭像</t>
  </si>
  <si>
    <t>可用於啟動黃金盜賊頭像</t>
  </si>
  <si>
    <t>黃金破壞者頭像</t>
  </si>
  <si>
    <t>可用於啟動黃金破壞者頭像</t>
  </si>
  <si>
    <t>食人族獵手頭像</t>
  </si>
  <si>
    <t>可用於啟動食人族獵手頭像</t>
  </si>
  <si>
    <t>戰場食屍鬼頭像</t>
  </si>
  <si>
    <t>可用於啟動戰場食屍鬼頭像</t>
  </si>
  <si>
    <t>戰場怨靈頭像</t>
  </si>
  <si>
    <t>可用於啟動戰場怨靈頭像</t>
  </si>
  <si>
    <t>戰場木乃伊頭像</t>
  </si>
  <si>
    <t>可用於啟動戰場木乃伊頭像</t>
  </si>
  <si>
    <t>食人族守衛頭像</t>
  </si>
  <si>
    <t>可用於啟動食人族守衛頭像</t>
  </si>
  <si>
    <t>食屍鬼戰士頭像</t>
  </si>
  <si>
    <t>可用於啟動食屍鬼戰士頭像</t>
  </si>
  <si>
    <t>亡靈護衛頭像</t>
  </si>
  <si>
    <t>可用於啟動亡靈護衛頭像</t>
  </si>
  <si>
    <t>不死屍兵頭像</t>
  </si>
  <si>
    <t>可用於啟動不死屍兵頭像</t>
  </si>
  <si>
    <t>食人族長老頭像</t>
  </si>
  <si>
    <t>可用於啟動食人族長老頭像</t>
  </si>
  <si>
    <t>食屍鬼首領頭像</t>
  </si>
  <si>
    <t>可用於啟動食屍鬼首領頭像</t>
  </si>
  <si>
    <t>亡靈戰士頭像</t>
  </si>
  <si>
    <t>可用於啟動亡靈戰士頭像</t>
  </si>
  <si>
    <t>變異屍王頭像</t>
  </si>
  <si>
    <t>可用於啟動變異屍王頭像</t>
  </si>
  <si>
    <t>黃金食屍鬼頭像</t>
  </si>
  <si>
    <t>可用於啟動黃金食屍鬼頭像</t>
  </si>
  <si>
    <t>黃金食人長老頭像</t>
  </si>
  <si>
    <t>可用於啟動黃金食人長老頭像</t>
  </si>
  <si>
    <t>黃金甲士頭像</t>
  </si>
  <si>
    <t>可用於啟動黃金甲士頭像</t>
  </si>
  <si>
    <t>赤焰小鬼頭像</t>
  </si>
  <si>
    <t>可用於啟動赤焰小鬼頭像</t>
  </si>
  <si>
    <t>熔岩小妖頭像</t>
  </si>
  <si>
    <t>可用於啟動熔岩小妖頭像</t>
  </si>
  <si>
    <t>構裝實驗體頭像</t>
  </si>
  <si>
    <t>可用於啟動構裝實驗體頭像</t>
  </si>
  <si>
    <t>灼熱火元素頭像</t>
  </si>
  <si>
    <t>可用於啟動灼熱火元素頭像</t>
  </si>
  <si>
    <t>赤焰戰士頭像</t>
  </si>
  <si>
    <t>可用於啟動赤焰戰士頭像</t>
  </si>
  <si>
    <t>熔岩守衛頭像</t>
  </si>
  <si>
    <t>可用於啟動熔岩守衛頭像</t>
  </si>
  <si>
    <t>鋼鐵傀儡頭像</t>
  </si>
  <si>
    <t>可用於啟動鋼鐵傀儡頭像</t>
  </si>
  <si>
    <t>火元素戰士頭像</t>
  </si>
  <si>
    <t>可用於啟動火元素戰士頭像</t>
  </si>
  <si>
    <t>赤焰統領頭像</t>
  </si>
  <si>
    <t>可用於啟動赤焰統領頭像</t>
  </si>
  <si>
    <t>熔岩首領頭像</t>
  </si>
  <si>
    <t>可用於啟動熔岩首領頭像</t>
  </si>
  <si>
    <t>熔岩製造者頭像</t>
  </si>
  <si>
    <t>可用於啟動熔岩製造者頭像</t>
  </si>
  <si>
    <t>地宮主宰頭像</t>
  </si>
  <si>
    <t>可用於啟動地宮主宰頭像</t>
  </si>
  <si>
    <t>黃金火元素頭像</t>
  </si>
  <si>
    <t>可用於啟動黃金火元素頭像</t>
  </si>
  <si>
    <t>黃金鐵甲戰士頭像</t>
  </si>
  <si>
    <t>可用於啟動黃金鐵甲戰士頭像</t>
  </si>
  <si>
    <t>黃金火焰戰士頭像</t>
  </si>
  <si>
    <t>可用於啟動黃金火焰戰士頭像</t>
  </si>
  <si>
    <t>黃金鐵甲獸頭像</t>
  </si>
  <si>
    <t>可用於啟動黃金鐵甲獸頭像</t>
  </si>
  <si>
    <t>冰岩蜘蛛頭像</t>
  </si>
  <si>
    <t>可用於啟動冰岩蜘蛛頭像</t>
  </si>
  <si>
    <t>水晶哨兵頭像</t>
  </si>
  <si>
    <t>可用於啟動水晶哨兵頭像</t>
  </si>
  <si>
    <t>暗影哨兵頭像</t>
  </si>
  <si>
    <t>可用於啟動暗影哨兵頭像</t>
  </si>
  <si>
    <t>洞窟蠕蟲頭像</t>
  </si>
  <si>
    <t>可用於啟動洞窟蠕蟲頭像</t>
  </si>
  <si>
    <t>冰岩侍衛頭像</t>
  </si>
  <si>
    <t>可用於啟動冰岩侍衛頭像</t>
  </si>
  <si>
    <t>水晶護衛頭像</t>
  </si>
  <si>
    <t>可用於啟動水晶護衛頭像</t>
  </si>
  <si>
    <t>暗影掠奪者頭像</t>
  </si>
  <si>
    <t>可用於啟動暗影掠奪者頭像</t>
  </si>
  <si>
    <t>綠甲蜈蚣頭像</t>
  </si>
  <si>
    <t>可用於啟動綠甲蜈蚣頭像</t>
  </si>
  <si>
    <t>冰岩戰士頭像</t>
  </si>
  <si>
    <t>可用於啟動冰岩戰士頭像</t>
  </si>
  <si>
    <t>水晶首領頭像</t>
  </si>
  <si>
    <t>可用於啟動水晶首領頭像</t>
  </si>
  <si>
    <t>暗影破壞者頭像</t>
  </si>
  <si>
    <t>可用於啟動暗影破壞者頭像</t>
  </si>
  <si>
    <t>鐵角地龍頭像</t>
  </si>
  <si>
    <t>可用於啟動鐵角地龍頭像</t>
  </si>
  <si>
    <t>黃金守護者頭像</t>
  </si>
  <si>
    <t>可用於啟動黃金守護者頭像</t>
  </si>
  <si>
    <t>黃金大統領頭像</t>
  </si>
  <si>
    <t>可用於啟動黃金大統領頭像</t>
  </si>
  <si>
    <t>幽靈獵手頭像</t>
  </si>
  <si>
    <t>可用於啟動幽靈獵手頭像</t>
  </si>
  <si>
    <t>掘墓者頭像</t>
  </si>
  <si>
    <t>可用於啟動掘墓者頭像</t>
  </si>
  <si>
    <t>長斧暴徒頭像</t>
  </si>
  <si>
    <t>可用於啟動長斧暴徒頭像</t>
  </si>
  <si>
    <t>貪婪水手頭像</t>
  </si>
  <si>
    <t>可用於啟動貪婪水手頭像</t>
  </si>
  <si>
    <t>詛咒亡靈頭像</t>
  </si>
  <si>
    <t>可用於啟動詛咒亡靈頭像</t>
  </si>
  <si>
    <t>盜墓獵人頭像</t>
  </si>
  <si>
    <t>可用於啟動盜墓獵人頭像</t>
  </si>
  <si>
    <t>海上屠戮者頭像</t>
  </si>
  <si>
    <t>可用於啟動海上屠戮者頭像</t>
  </si>
  <si>
    <t>海盜戰士頭像</t>
  </si>
  <si>
    <t>可用於啟動海盜戰士頭像</t>
  </si>
  <si>
    <t>死靈劍士頭像</t>
  </si>
  <si>
    <t>可用於啟動死靈劍士頭像</t>
  </si>
  <si>
    <t>盜墓者首領頭像</t>
  </si>
  <si>
    <t>可用於啟動盜墓者首領頭像</t>
  </si>
  <si>
    <t>屠夫首領頭像</t>
  </si>
  <si>
    <t>可用於啟動屠夫首領頭像</t>
  </si>
  <si>
    <t>海盜大副頭像</t>
  </si>
  <si>
    <t>可用於啟動海盜大副頭像</t>
  </si>
  <si>
    <t>黃金吞噬者頭像</t>
  </si>
  <si>
    <t>可用於啟動黃金吞噬者頭像</t>
  </si>
  <si>
    <t>黃金大劍士頭像</t>
  </si>
  <si>
    <t>可用於啟動黃金大劍士頭像</t>
  </si>
  <si>
    <t>黃金地宮守護者頭像</t>
  </si>
  <si>
    <t>可用於啟動黃金地宮守護者頭像</t>
  </si>
  <si>
    <t>#頭像框</t>
  </si>
  <si>
    <t>英勇青銅頭像框</t>
  </si>
  <si>
    <t>可用於啟動英勇青銅頭像框</t>
  </si>
  <si>
    <t>不屈白銀頭像框</t>
  </si>
  <si>
    <t>可用於啟動不屈白銀頭像框</t>
  </si>
  <si>
    <t>尊貴黃金頭像框</t>
  </si>
  <si>
    <t>可用於啟動尊貴黃金頭像框</t>
  </si>
  <si>
    <t>璀璨鑽石頭像框</t>
  </si>
  <si>
    <t>可用於啟動璀璨鑽石頭像框</t>
  </si>
  <si>
    <t>至尊王者頭像框</t>
  </si>
  <si>
    <t>可用於啟動至尊王者頭像框</t>
  </si>
  <si>
    <t>榮耀巔峰頭像框</t>
  </si>
  <si>
    <t>可用於啟動榮耀巔峰頭像框</t>
  </si>
  <si>
    <t>傳奇大師頭像框</t>
  </si>
  <si>
    <t>可用於啟動傳奇大師頭像框</t>
  </si>
  <si>
    <t>女修羅頭像框</t>
  </si>
  <si>
    <t>可用於啟動女修羅頭像框</t>
  </si>
  <si>
    <t>孫悟空頭像框</t>
  </si>
  <si>
    <t>可用於啟動孫悟空頭像框</t>
  </si>
  <si>
    <t>須佐之男頭像框</t>
  </si>
  <si>
    <t>可用於啟動須佐之男頭像框</t>
  </si>
  <si>
    <t>#氣泡</t>
  </si>
  <si>
    <t>平平無奇氣泡框</t>
  </si>
  <si>
    <t>可用於啟動平平無奇氣泡框</t>
  </si>
  <si>
    <t>暗金時代氣泡框</t>
  </si>
  <si>
    <t>可用於啟動暗金時代氣泡框</t>
  </si>
  <si>
    <t>不屈白銀氣泡框</t>
  </si>
  <si>
    <t>可用於啟動不屈白銀氣泡框</t>
  </si>
  <si>
    <t>金色年華氣泡框</t>
  </si>
  <si>
    <t>可用於啟動金色年華氣泡框</t>
  </si>
  <si>
    <t>蔚藍深海氣泡框</t>
  </si>
  <si>
    <t>可用於啟動蔚藍深海氣泡框</t>
  </si>
  <si>
    <t>黃金時代氣泡框</t>
  </si>
  <si>
    <t>可用於啟動黃金時代氣泡框</t>
  </si>
  <si>
    <t>深邃冰藍氣泡框</t>
  </si>
  <si>
    <t>可用於啟動深邃冰藍氣泡框</t>
  </si>
  <si>
    <t>熾熱之焰氣泡框</t>
  </si>
  <si>
    <t>可用於啟動熾熱之焰氣泡框</t>
  </si>
  <si>
    <t>姹紫嫣紅氣泡框</t>
  </si>
  <si>
    <t>可用於啟動姹紫嫣紅氣泡框</t>
  </si>
  <si>
    <t>永恆星鑽氣泡框</t>
  </si>
  <si>
    <t>可用於啟動永恆星鑽氣泡框</t>
  </si>
  <si>
    <t>狂拽酷炫氣泡框</t>
  </si>
  <si>
    <t>可用於啟動狂拽酷炫氣泡框</t>
  </si>
  <si>
    <t>可用於啟動玄女的鄙視表情</t>
  </si>
  <si>
    <t>玄女扮鬼臉</t>
  </si>
  <si>
    <t>可用於啟動玄女的嘲諷表情</t>
  </si>
  <si>
    <t>蚩尤挑釁</t>
  </si>
  <si>
    <t>可用於啟動蚩尤的鄙視表情</t>
  </si>
  <si>
    <t>可用於啟動蚩尤的嘲笑表情</t>
  </si>
  <si>
    <t>荷魯斯疑問</t>
  </si>
  <si>
    <t>可用於啟動荷魯斯鄙視表情</t>
  </si>
  <si>
    <t>荷魯斯笑哭</t>
  </si>
  <si>
    <t>可用於啟動荷魯斯嘲笑表情</t>
  </si>
  <si>
    <t>修羅無語</t>
  </si>
  <si>
    <t>可用於啟動修羅的鄙視表情</t>
  </si>
  <si>
    <t>修羅祝賀</t>
  </si>
  <si>
    <t>可用於啟動修羅的嘲諷表情</t>
  </si>
  <si>
    <t>雷震子嘲諷</t>
  </si>
  <si>
    <t>可用於啟動雷震子嘲諷表情</t>
  </si>
  <si>
    <t>心態崩了</t>
  </si>
  <si>
    <t>可用於啟動電哭了表情</t>
  </si>
  <si>
    <t>溼婆疑惑</t>
  </si>
  <si>
    <t>可用於啟動濕婆的疑惑表情</t>
  </si>
  <si>
    <t>溼婆大驚</t>
  </si>
  <si>
    <t>可用於啟動濕婆的嘲諷表情</t>
  </si>
  <si>
    <t>船長小意思</t>
  </si>
  <si>
    <t>可用於啟動好難過表情</t>
  </si>
  <si>
    <t>船長開心</t>
  </si>
  <si>
    <t>可用於啟動疑問表情</t>
  </si>
  <si>
    <t>牛魔王嘆氣</t>
  </si>
  <si>
    <t>可用於啟動鄙視你表情</t>
  </si>
  <si>
    <t>牛魔王讚賞</t>
  </si>
  <si>
    <t>可用於啟動嘲諷你表情</t>
  </si>
  <si>
    <t>弒神者喝茶</t>
  </si>
  <si>
    <t>可用於啟動弑神者鄙視表情</t>
  </si>
  <si>
    <t>弒神者激動</t>
  </si>
  <si>
    <t>可用於啟動弑神者嘲諷表情</t>
  </si>
  <si>
    <t>可用於啟動悟空的鄙視表情</t>
  </si>
  <si>
    <t>可用於啟動悟空的嘲諷表情</t>
  </si>
  <si>
    <t>阿波羅鄙視</t>
  </si>
  <si>
    <t>可用於啟動阿波羅鄙視表情</t>
  </si>
  <si>
    <t>阿波羅無視</t>
  </si>
  <si>
    <t>可用於啟動阿波羅嘲諷表情</t>
  </si>
  <si>
    <t>須佐盯著你</t>
  </si>
  <si>
    <t>可用於啟動須佐的鄙視表情</t>
  </si>
  <si>
    <t>須佐大笑</t>
  </si>
  <si>
    <t>可用於啟動須佐的嘲笑表情</t>
  </si>
  <si>
    <t>可用於啟動卒子行不行表情</t>
  </si>
  <si>
    <t>須佐挑釁</t>
  </si>
  <si>
    <t>可用於啟動須佐的挑釁表情</t>
  </si>
  <si>
    <t>觀察</t>
  </si>
  <si>
    <t>可用於啟動鬼臉表情</t>
  </si>
  <si>
    <t>生氣</t>
  </si>
  <si>
    <t>可用於啟動生氣表情</t>
  </si>
  <si>
    <t>疑問</t>
  </si>
  <si>
    <t>可用於啟動打招呼表情</t>
  </si>
  <si>
    <t>憤怒</t>
  </si>
  <si>
    <t>可用於啟動憤怒表情</t>
  </si>
  <si>
    <t>可用於啟動哭泣表情</t>
  </si>
  <si>
    <t>可用於啟動無語表情</t>
  </si>
  <si>
    <t>點頭</t>
  </si>
  <si>
    <t>可用於啟動嘲諷表情</t>
  </si>
  <si>
    <t>吃驚</t>
  </si>
  <si>
    <t>可用於啟動吃驚表情</t>
  </si>
  <si>
    <t>#圖鑒</t>
  </si>
  <si>
    <t>沼澤蛙人</t>
  </si>
  <si>
    <t>擊殺沼澤蛙人有概率獲得該圖鑒</t>
  </si>
  <si>
    <t>擊殺岩族哨兵有概率獲得該圖鑒</t>
  </si>
  <si>
    <t>扭曲樹人</t>
  </si>
  <si>
    <t>擊殺扭曲樹人有概率獲得該圖鑒</t>
  </si>
  <si>
    <t>擊殺嗜血蛙人有概率獲得該圖鑒</t>
  </si>
  <si>
    <t>岩族守衛</t>
  </si>
  <si>
    <t>擊殺岩族守衛有概率獲得該圖鑒</t>
  </si>
  <si>
    <t>樹人戰士</t>
  </si>
  <si>
    <t>擊殺樹人戰士有概率獲得該圖鑒</t>
  </si>
  <si>
    <t>劇毒蛙王</t>
  </si>
  <si>
    <t>擊殺劇毒蛙王有概率獲得該圖鑒</t>
  </si>
  <si>
    <t>岩族首領</t>
  </si>
  <si>
    <t>擊殺岩族首領有概率獲得該圖鑒</t>
  </si>
  <si>
    <t>樹人首領</t>
  </si>
  <si>
    <t>擊殺樹人首領有概率獲得該圖鑒</t>
  </si>
  <si>
    <t>黃金石甲人</t>
  </si>
  <si>
    <t>擊殺黃金石甲人有概率獲得該圖鑒</t>
  </si>
  <si>
    <t>蠻族哨兵</t>
  </si>
  <si>
    <t>擊殺蠻族哨兵有概率獲得該圖鑒</t>
  </si>
  <si>
    <t>黃沙守衛</t>
  </si>
  <si>
    <t>擊殺黃沙守衛有概率獲得該圖鑒</t>
  </si>
  <si>
    <t>戈壁石甲蟲</t>
  </si>
  <si>
    <t>擊殺戈壁石甲蟲有概率獲得該圖鑒</t>
  </si>
  <si>
    <t>擊殺戈壁暴徒有概率獲得該圖鑒</t>
  </si>
  <si>
    <t>蠻族戰士</t>
  </si>
  <si>
    <t>擊殺蠻族戰士有概率獲得該圖鑒</t>
  </si>
  <si>
    <t>黃沙戰士</t>
  </si>
  <si>
    <t>擊殺黃沙戰士有概率獲得該圖鑒</t>
  </si>
  <si>
    <t>戈壁強盜</t>
  </si>
  <si>
    <t>擊殺戈壁強盜有概率獲得該圖鑒</t>
  </si>
  <si>
    <t>暴徒首領</t>
  </si>
  <si>
    <t>擊殺暴徒首領有概率獲得該圖鑒</t>
  </si>
  <si>
    <t>蠻族首領</t>
  </si>
  <si>
    <t>擊殺蠻族首領有概率獲得該圖鑒</t>
  </si>
  <si>
    <t>戈壁食腐獸</t>
  </si>
  <si>
    <t>擊殺戈壁食腐獸有概率獲得該圖鑒</t>
  </si>
  <si>
    <t>擊殺戈壁屠夫有概率獲得該圖鑒</t>
  </si>
  <si>
    <t>戈壁破壞者</t>
  </si>
  <si>
    <t>擊殺戈壁破壞者有概率獲得該圖鑒</t>
  </si>
  <si>
    <t>黃金盜賊</t>
  </si>
  <si>
    <t>擊殺黃金盜賊有概率獲得該圖鑒</t>
  </si>
  <si>
    <t>黃金破壞者</t>
  </si>
  <si>
    <t>擊殺黃金破壞者有概率獲得該圖鑒</t>
  </si>
  <si>
    <t>食人族獵手</t>
  </si>
  <si>
    <t>擊殺食人族獵手有概率獲得該圖鑒</t>
  </si>
  <si>
    <t>戰場食屍鬼</t>
  </si>
  <si>
    <t>擊殺戰場食屍鬼有概率獲得該圖鑒</t>
  </si>
  <si>
    <t>戰場怨靈</t>
  </si>
  <si>
    <t>擊殺戰場怨靈有概率獲得該圖鑒</t>
  </si>
  <si>
    <t>戰場木乃伊</t>
  </si>
  <si>
    <t>擊殺戰場木乃伊有概率獲得該圖鑒</t>
  </si>
  <si>
    <t>食人族守衛</t>
  </si>
  <si>
    <t>擊殺食人族守衛有概率獲得該圖鑒</t>
  </si>
  <si>
    <t>食屍鬼戰士</t>
  </si>
  <si>
    <t>擊殺食屍鬼戰士有概率獲得該圖鑒</t>
  </si>
  <si>
    <t>亡靈護衛</t>
  </si>
  <si>
    <t>擊殺亡靈護衛有概率獲得該圖鑒</t>
  </si>
  <si>
    <t>不死屍兵</t>
  </si>
  <si>
    <t>擊殺不死屍兵有概率獲得該圖鑒</t>
  </si>
  <si>
    <t>食人族長老</t>
  </si>
  <si>
    <t>擊殺食人族長老有概率獲得該圖鑒</t>
  </si>
  <si>
    <t>食屍鬼首領</t>
  </si>
  <si>
    <t>擊殺食屍鬼首領有概率獲得該圖鑒</t>
  </si>
  <si>
    <t>亡靈戰士</t>
  </si>
  <si>
    <t>擊殺亡靈戰士有概率獲得該圖鑒</t>
  </si>
  <si>
    <t>變異屍王</t>
  </si>
  <si>
    <t>擊殺變異屍王有概率獲得該圖鑒</t>
  </si>
  <si>
    <t>黃金食屍鬼</t>
  </si>
  <si>
    <t>擊殺黃金食屍鬼有概率獲得該圖鑒</t>
  </si>
  <si>
    <t>黃金食人長老</t>
  </si>
  <si>
    <t>擊殺黃金食人長老有概率獲得該圖鑒</t>
  </si>
  <si>
    <t>黃金甲士</t>
  </si>
  <si>
    <t>擊殺黃金甲士有概率獲得該圖鑒</t>
  </si>
  <si>
    <t>擊殺赤焰小鬼有概率獲得該圖鑒</t>
  </si>
  <si>
    <t>擊殺熔岩小妖有概率獲得該圖鑒</t>
  </si>
  <si>
    <t>灼熱火元素</t>
  </si>
  <si>
    <t>擊殺灼熱火元素有概率獲得該圖鑒</t>
  </si>
  <si>
    <t>構裝實驗體</t>
  </si>
  <si>
    <t>擊殺構裝實驗體有概率獲得該圖鑒</t>
  </si>
  <si>
    <t>赤焰戰士</t>
  </si>
  <si>
    <t>擊殺赤焰戰士有概率獲得該圖鑒</t>
  </si>
  <si>
    <t>熔岩守衛</t>
  </si>
  <si>
    <t>擊殺熔岩守衛有概率獲得該圖鑒</t>
  </si>
  <si>
    <t>鋼甲傀儡</t>
  </si>
  <si>
    <t>擊殺鋼甲傀儡有概率獲得該圖鑒</t>
  </si>
  <si>
    <t>火元素戰士</t>
  </si>
  <si>
    <t>擊殺火元素戰士有概率獲得該圖鑒</t>
  </si>
  <si>
    <t>赤焰統領</t>
  </si>
  <si>
    <t>擊殺赤焰統領有概率獲得該圖鑒</t>
  </si>
  <si>
    <t>熔岩首領</t>
  </si>
  <si>
    <t>擊殺熔岩首領有概率獲得該圖鑒</t>
  </si>
  <si>
    <t>熔岩製造者</t>
  </si>
  <si>
    <t>擊殺熔岩製造者有概率獲得該圖鑒</t>
  </si>
  <si>
    <t>地宮主宰</t>
  </si>
  <si>
    <t>擊殺地宮主宰有概率獲得該圖鑒</t>
  </si>
  <si>
    <t>黃金火元素</t>
  </si>
  <si>
    <t>擊殺黃金火元素有概率獲得該圖鑒</t>
  </si>
  <si>
    <t>黃金鐵甲戰士</t>
  </si>
  <si>
    <t>擊殺金鐵甲戰士有概率獲得該圖鑒</t>
  </si>
  <si>
    <t>黃金火焰戰士</t>
  </si>
  <si>
    <t>擊殺黃金火焰戰士有概率獲得該圖鑒</t>
  </si>
  <si>
    <t>黃金鐵甲獸</t>
  </si>
  <si>
    <t>擊殺黃金鐵甲獸有概率獲得該圖鑒</t>
  </si>
  <si>
    <t>擊殺冰岩蜘蛛有概率獲得該圖鑒</t>
  </si>
  <si>
    <t>擊殺水晶哨兵有概率獲得該圖鑒</t>
  </si>
  <si>
    <t>擊殺暗影哨兵有概率獲得該圖鑒</t>
  </si>
  <si>
    <t>洞窟蠕蟲</t>
  </si>
  <si>
    <t>擊殺洞窟蠕蟲有概率獲得該圖鑒</t>
  </si>
  <si>
    <t>冰岩侍衛</t>
  </si>
  <si>
    <t>擊殺冰岩侍衛有概率獲得該圖鑒</t>
  </si>
  <si>
    <t>水晶護衛</t>
  </si>
  <si>
    <t>擊殺水晶護衛有概率獲得該圖鑒</t>
  </si>
  <si>
    <t>暗影掠奪者</t>
  </si>
  <si>
    <t>擊殺暗影掠奪者有概率獲得該圖鑒</t>
  </si>
  <si>
    <t>綠甲蜈蚣</t>
  </si>
  <si>
    <t>擊殺綠甲蜈蚣有概率獲得該圖鑒</t>
  </si>
  <si>
    <t>冰岩戰士</t>
  </si>
  <si>
    <t>擊殺冰岩戰士有概率獲得該圖鑒</t>
  </si>
  <si>
    <t>水晶首領</t>
  </si>
  <si>
    <t>擊殺水晶首領有概率獲得該圖鑒</t>
  </si>
  <si>
    <t>暗影破壞者</t>
  </si>
  <si>
    <t>擊殺暗影破壞者有概率獲得該圖鑒</t>
  </si>
  <si>
    <t>鐵角地龍</t>
  </si>
  <si>
    <t>擊殺鐵角地龍有概率獲得該圖鑒</t>
  </si>
  <si>
    <t>黃金守護者</t>
  </si>
  <si>
    <t>擊殺黃金守護者有概率獲得該圖鑒</t>
  </si>
  <si>
    <t>黃金大統領</t>
  </si>
  <si>
    <t>擊殺黃金大統領有概率獲得該圖鑒</t>
  </si>
  <si>
    <t>幽靈獵手</t>
  </si>
  <si>
    <t>擊殺幽靈獵手有概率獲得該圖鑒</t>
  </si>
  <si>
    <t>擊殺掘墓者有概率獲得該圖鑒</t>
  </si>
  <si>
    <t>長斧暴徒</t>
  </si>
  <si>
    <t>擊殺長斧暴徒有概率獲得該圖鑒</t>
  </si>
  <si>
    <t>貪婪水手</t>
  </si>
  <si>
    <t>擊殺貪婪水手有概率獲得該圖鑒</t>
  </si>
  <si>
    <t>詛咒亡靈</t>
  </si>
  <si>
    <t>擊殺詛咒亡靈有概率獲得該圖鑒</t>
  </si>
  <si>
    <t>盜墓獵人</t>
  </si>
  <si>
    <t>擊殺盜墓獵人有概率獲得該圖鑒</t>
  </si>
  <si>
    <t>擊殺海上屠戮者有概率獲得該圖鑒</t>
  </si>
  <si>
    <t>海盜戰士</t>
  </si>
  <si>
    <t>擊殺海盜戰士有概率獲得該圖鑒</t>
  </si>
  <si>
    <t>死靈劍士</t>
  </si>
  <si>
    <t>擊殺死靈劍士有概率獲得該圖鑒</t>
  </si>
  <si>
    <t>盜墓者首領</t>
  </si>
  <si>
    <t>擊殺盜墓者首領有概率獲得該圖鑒</t>
  </si>
  <si>
    <t>屠夫首領</t>
  </si>
  <si>
    <t>擊殺屠夫首領有概率獲得該圖鑒</t>
  </si>
  <si>
    <t>海盜大副</t>
  </si>
  <si>
    <t>擊殺海盜大副有概率獲得該圖鑒</t>
  </si>
  <si>
    <t>黃金吞噬者</t>
  </si>
  <si>
    <t>擊殺黃金吞噬者有概率獲得該圖鑒</t>
  </si>
  <si>
    <t>黃金大劍士</t>
  </si>
  <si>
    <t>擊殺黃金大劍士有概率獲得該圖鑒</t>
  </si>
  <si>
    <t>黃金地宮守護者</t>
  </si>
  <si>
    <t>擊殺黃金地宮守護者有概率獲得該圖鑒</t>
  </si>
  <si>
    <t>1號彩球</t>
  </si>
  <si>
    <t>數字為1的彩球</t>
  </si>
  <si>
    <t>2號彩球</t>
  </si>
  <si>
    <t>數字為2的彩球</t>
  </si>
  <si>
    <t>3號彩球</t>
  </si>
  <si>
    <t>數字為3的彩球</t>
  </si>
  <si>
    <t>4號彩球</t>
  </si>
  <si>
    <t>數字為4的彩球</t>
  </si>
  <si>
    <t>5號彩球</t>
  </si>
  <si>
    <t>數字為5的彩球</t>
  </si>
  <si>
    <t>6號彩球</t>
  </si>
  <si>
    <t>數字為6的彩球</t>
  </si>
  <si>
    <t>7號彩球</t>
  </si>
  <si>
    <t>數字為7的彩球</t>
  </si>
  <si>
    <t>8號彩球</t>
  </si>
  <si>
    <t>數字為8的彩球</t>
  </si>
  <si>
    <t>9號彩球</t>
  </si>
  <si>
    <t>數字為9的彩球</t>
  </si>
  <si>
    <t>10號彩球</t>
  </si>
  <si>
    <t>數字為10的彩球</t>
  </si>
  <si>
    <t>11號彩球</t>
  </si>
  <si>
    <t>數字為11的彩球</t>
  </si>
  <si>
    <t>12號彩球</t>
  </si>
  <si>
    <t>數字為12的彩球</t>
  </si>
  <si>
    <t>13號彩球</t>
  </si>
  <si>
    <t>數字為13的彩球</t>
  </si>
  <si>
    <t>14號彩球</t>
  </si>
  <si>
    <t>數字為14的彩球</t>
  </si>
  <si>
    <t>15號彩球</t>
  </si>
  <si>
    <t>數字為15的彩球</t>
  </si>
  <si>
    <t>16號彩球</t>
  </si>
  <si>
    <t>數字為16的彩球</t>
  </si>
  <si>
    <t>17號彩球</t>
  </si>
  <si>
    <t>數字為17的彩球</t>
  </si>
  <si>
    <t>18號彩球</t>
  </si>
  <si>
    <t>數字為18的彩球</t>
  </si>
  <si>
    <t>19號彩球</t>
  </si>
  <si>
    <t>數字為19的彩球</t>
  </si>
  <si>
    <t>20號彩球</t>
  </si>
  <si>
    <t>數字為20的彩球</t>
  </si>
  <si>
    <t>21號彩球</t>
  </si>
  <si>
    <t>數字為21的彩球</t>
  </si>
  <si>
    <t>22號彩球</t>
  </si>
  <si>
    <t>數字為22的彩球</t>
  </si>
  <si>
    <t>23號彩球</t>
  </si>
  <si>
    <t>數字為23的彩球</t>
  </si>
  <si>
    <t>24號彩球</t>
  </si>
  <si>
    <t>數字為24的彩球</t>
  </si>
  <si>
    <t>25號彩球</t>
  </si>
  <si>
    <t>數字為25的彩球</t>
  </si>
  <si>
    <t>26號彩球</t>
  </si>
  <si>
    <t>數字為26的彩球</t>
  </si>
  <si>
    <t>27號彩球</t>
  </si>
  <si>
    <t>數字為27的彩球</t>
  </si>
  <si>
    <t>28號彩球</t>
  </si>
  <si>
    <t>數字為28的彩球</t>
  </si>
  <si>
    <t>29號彩球</t>
  </si>
  <si>
    <t>數字為29的彩球</t>
  </si>
  <si>
    <t>30號彩球</t>
  </si>
  <si>
    <t>數字為30的彩球</t>
  </si>
  <si>
    <t>31號彩球</t>
  </si>
  <si>
    <t>數字為31的彩球</t>
  </si>
  <si>
    <t>32號彩球</t>
  </si>
  <si>
    <t>數字為32的彩球</t>
  </si>
  <si>
    <t>33號彩球</t>
  </si>
  <si>
    <t>數字為33的彩球</t>
  </si>
  <si>
    <t>34號彩球</t>
  </si>
  <si>
    <t>數字為34的彩球</t>
  </si>
  <si>
    <t>35號彩球</t>
  </si>
  <si>
    <t>數字為35的彩球</t>
  </si>
  <si>
    <t>36號彩球</t>
  </si>
  <si>
    <t>數字為36的彩球</t>
  </si>
  <si>
    <t>37號彩球</t>
  </si>
  <si>
    <t>數字為37的彩球</t>
  </si>
  <si>
    <t>38號彩球</t>
  </si>
  <si>
    <t>數字為38的彩球</t>
  </si>
  <si>
    <t>39號彩球</t>
  </si>
  <si>
    <t>數字為39的彩球</t>
  </si>
  <si>
    <t>40號彩球</t>
  </si>
  <si>
    <t>數字為40的彩球</t>
  </si>
  <si>
    <t>41號彩球</t>
  </si>
  <si>
    <t>數字為41的彩球</t>
  </si>
  <si>
    <t>42號彩球</t>
  </si>
  <si>
    <t>數字為42的彩球</t>
  </si>
  <si>
    <t>43號彩球</t>
  </si>
  <si>
    <t>數字為43的彩球</t>
  </si>
  <si>
    <t>44號彩球</t>
  </si>
  <si>
    <t>數字為44的彩球</t>
  </si>
  <si>
    <t>45號彩球</t>
  </si>
  <si>
    <t>數字為45的彩球</t>
  </si>
  <si>
    <t>46號彩球</t>
  </si>
  <si>
    <t>數字為46的彩球</t>
  </si>
  <si>
    <t>47號彩球</t>
  </si>
  <si>
    <t>數字為47的彩球</t>
  </si>
  <si>
    <t>48號彩球</t>
  </si>
  <si>
    <t>數字為48的彩球</t>
  </si>
  <si>
    <t>49號彩球</t>
  </si>
  <si>
    <t>數字為49的彩球</t>
  </si>
  <si>
    <t>50號彩球</t>
  </si>
  <si>
    <t>數字為50的彩球</t>
  </si>
  <si>
    <t>text_source</t>
  </si>
  <si>
    <t>道具名称(英文)</t>
  </si>
  <si>
    <t>来源</t>
  </si>
  <si>
    <t>Hero_Exp</t>
  </si>
  <si>
    <t>Recharge Get</t>
  </si>
  <si>
    <t>Gold</t>
  </si>
  <si>
    <t>Gold coin</t>
  </si>
  <si>
    <t>Lucky boss Get|nLottery pool Get|nMulti player Get</t>
  </si>
  <si>
    <t>Vip Exp</t>
  </si>
  <si>
    <t>VIP experience</t>
  </si>
  <si>
    <t>cash</t>
  </si>
  <si>
    <t>Role Exp</t>
  </si>
  <si>
    <t>Role experience</t>
  </si>
  <si>
    <t>#碎片</t>
  </si>
  <si>
    <t>Voucher</t>
  </si>
  <si>
    <t>Money used to buy props in stores</t>
  </si>
  <si>
    <t>Shop Get</t>
  </si>
  <si>
    <t>Speed skills</t>
  </si>
  <si>
    <t>Frozen skills</t>
  </si>
  <si>
    <t>Skill book for freezing monsters in battle</t>
  </si>
  <si>
    <t>Automatic skills</t>
  </si>
  <si>
    <t>Skill book for automatic attack in battle</t>
  </si>
  <si>
    <t>#法宝</t>
  </si>
  <si>
    <t>Peripateticism</t>
  </si>
  <si>
    <t>Used to activate the Peripateticism Magic weapon，Chance of getting gold coins|c102+0.5%$c</t>
  </si>
  <si>
    <t>Immortal zither</t>
  </si>
  <si>
    <t>Used to activate the Immortal zither Magic weapon，Chance of getting gold coins|c102+1%$c</t>
  </si>
  <si>
    <t>Basalt sword</t>
  </si>
  <si>
    <t>Used to activate the Basalt sword Magic weapon，Chance of getting gold coins|c102+1.5%$c</t>
  </si>
  <si>
    <t>Yueyao</t>
  </si>
  <si>
    <t>Used to activate the Yueyao Magic weapon，Chance of getting gold coins|c102+2%$c</t>
  </si>
  <si>
    <t>Ssangyong</t>
  </si>
  <si>
    <t>Used to activate the Ssangyong Magic weapon，Chance of getting gold coins|c102+3%$c</t>
  </si>
  <si>
    <t>Dragon fish</t>
  </si>
  <si>
    <t>Used to activate the Dragon fish Magic weapon，Chance of getting gold coins|c102+5%$c</t>
  </si>
  <si>
    <t>Weapons parts 1</t>
  </si>
  <si>
    <t>Weapons parts 1 desc</t>
  </si>
  <si>
    <t>Weapons parts 2</t>
  </si>
  <si>
    <t>Weapons parts 2 desc</t>
  </si>
  <si>
    <t>Weapons parts 3</t>
  </si>
  <si>
    <t>Weapons parts 3 desc</t>
  </si>
  <si>
    <t>Weapons parts 4</t>
  </si>
  <si>
    <t>Weapons parts 4 desc</t>
  </si>
  <si>
    <t>Weapons parts 5</t>
  </si>
  <si>
    <t>Weapons parts 5 desc</t>
  </si>
  <si>
    <t>Weapons parts 6</t>
  </si>
  <si>
    <t>Weapons parts 6 desc</t>
  </si>
  <si>
    <t>Weapons parts 7</t>
  </si>
  <si>
    <t>Weapons parts 7 desc</t>
  </si>
  <si>
    <t>Weapons parts 8</t>
  </si>
  <si>
    <t>Weapons parts 8 desc</t>
  </si>
  <si>
    <t>Weapons parts 9</t>
  </si>
  <si>
    <t>Weapons parts 9 desc</t>
  </si>
  <si>
    <t>Weapons parts 10</t>
  </si>
  <si>
    <t>Weapons parts 10 desc</t>
  </si>
  <si>
    <t>Weapons parts 11</t>
  </si>
  <si>
    <t>Weapons parts 11 desc</t>
  </si>
  <si>
    <t>Weapons parts 12</t>
  </si>
  <si>
    <t>Weapons parts 12 desc</t>
  </si>
  <si>
    <t>hero1-desc</t>
  </si>
  <si>
    <t>hero2-desc</t>
  </si>
  <si>
    <t>shen1</t>
  </si>
  <si>
    <t>desc1</t>
  </si>
  <si>
    <t>Shop Get1</t>
  </si>
  <si>
    <t>shen2</t>
  </si>
  <si>
    <t>desc2</t>
  </si>
  <si>
    <t>Shop Get2</t>
  </si>
  <si>
    <t>shen3</t>
  </si>
  <si>
    <t>desc3</t>
  </si>
  <si>
    <t>Shop Get3</t>
  </si>
  <si>
    <t>shen4</t>
  </si>
  <si>
    <t>desc4</t>
  </si>
  <si>
    <t>Shop Get4</t>
  </si>
  <si>
    <t>shen5</t>
  </si>
  <si>
    <t>desc5</t>
  </si>
  <si>
    <t>Shop Get5</t>
  </si>
  <si>
    <t>shen6</t>
  </si>
  <si>
    <t>desc6</t>
  </si>
  <si>
    <t>Shop Get6</t>
  </si>
  <si>
    <t>shen7</t>
  </si>
  <si>
    <t>desc7</t>
  </si>
  <si>
    <t>Shop Get7</t>
  </si>
  <si>
    <t>shen8</t>
  </si>
  <si>
    <t>desc8</t>
  </si>
  <si>
    <t>Shop Get8</t>
  </si>
  <si>
    <t>shen9</t>
  </si>
  <si>
    <t>desc9</t>
  </si>
  <si>
    <t>Shop Get9</t>
  </si>
  <si>
    <t>shen10</t>
  </si>
  <si>
    <t>desc10</t>
  </si>
  <si>
    <t>Shop Get10</t>
  </si>
  <si>
    <t>shen11</t>
  </si>
  <si>
    <t>desc11</t>
  </si>
  <si>
    <t>Shop Get11</t>
  </si>
  <si>
    <t>shen12</t>
  </si>
  <si>
    <t>desc12</t>
  </si>
  <si>
    <t>Shop Get12</t>
  </si>
  <si>
    <t>yao1</t>
  </si>
  <si>
    <t>desc13</t>
  </si>
  <si>
    <t>Shop Get13</t>
  </si>
  <si>
    <t>yao2</t>
  </si>
  <si>
    <t>desc14</t>
  </si>
  <si>
    <t>Shop Get14</t>
  </si>
  <si>
    <t>yao3</t>
  </si>
  <si>
    <t>desc15</t>
  </si>
  <si>
    <t>Shop Get15</t>
  </si>
  <si>
    <t>yao4</t>
  </si>
  <si>
    <t>desc16</t>
  </si>
  <si>
    <t>Shop Get16</t>
  </si>
  <si>
    <t>yao5</t>
  </si>
  <si>
    <t>desc17</t>
  </si>
  <si>
    <t>Shop Get17</t>
  </si>
  <si>
    <t>yao6</t>
  </si>
  <si>
    <t>desc18</t>
  </si>
  <si>
    <t>Shop Get18</t>
  </si>
  <si>
    <t>yao7</t>
  </si>
  <si>
    <t>desc19</t>
  </si>
  <si>
    <t>Shop Get19</t>
  </si>
  <si>
    <t>yao8</t>
  </si>
  <si>
    <t>desc20</t>
  </si>
  <si>
    <t>Shop Get20</t>
  </si>
  <si>
    <t>yao9</t>
  </si>
  <si>
    <t>desc21</t>
  </si>
  <si>
    <t>Shop Get21</t>
  </si>
  <si>
    <t>yao10</t>
  </si>
  <si>
    <t>desc22</t>
  </si>
  <si>
    <t>Shop Get22</t>
  </si>
  <si>
    <t>yao11</t>
  </si>
  <si>
    <t>desc23</t>
  </si>
  <si>
    <t>Shop Get23</t>
  </si>
  <si>
    <t>yao12</t>
  </si>
  <si>
    <t>desc24</t>
  </si>
  <si>
    <t>Shop Get24</t>
  </si>
  <si>
    <t>魔沼蛙人</t>
  </si>
  <si>
    <t>岩石守卫</t>
  </si>
  <si>
    <t>扭曲树怪</t>
  </si>
  <si>
    <t>暗影恶魔</t>
  </si>
  <si>
    <t>渴血蛙人</t>
  </si>
  <si>
    <t>变异石怪</t>
  </si>
  <si>
    <t>猎魔树人</t>
  </si>
  <si>
    <t>暗影亚龙</t>
  </si>
  <si>
    <t>瘟疫娃王</t>
  </si>
  <si>
    <t>扭曲树精</t>
  </si>
  <si>
    <t>霸王树精</t>
  </si>
  <si>
    <t>暗影巨兽</t>
  </si>
  <si>
    <t>水晶幼虫</t>
  </si>
  <si>
    <t>兽人幼崽</t>
  </si>
  <si>
    <t>洞穴蜘蛛</t>
  </si>
  <si>
    <t>暗影蠕虫</t>
  </si>
  <si>
    <t>水晶构造体</t>
  </si>
  <si>
    <t>兽人战士</t>
  </si>
  <si>
    <t>致命潜伏者</t>
  </si>
  <si>
    <t>洞窟四足兽</t>
  </si>
  <si>
    <t>水晶统御者</t>
  </si>
  <si>
    <t>兽人先知</t>
  </si>
  <si>
    <t>水晶蛛后</t>
  </si>
  <si>
    <t>穴居兽王</t>
  </si>
  <si>
    <t>黄金水晶蛛后</t>
  </si>
  <si>
    <t>黄金穴居兽王</t>
  </si>
  <si>
    <t>荒原土著</t>
  </si>
  <si>
    <t>沙石元素</t>
  </si>
  <si>
    <t>荒原强盗</t>
  </si>
  <si>
    <t>荒原甲虫</t>
  </si>
  <si>
    <t>荒原枪兵</t>
  </si>
  <si>
    <t>盖亚元素</t>
  </si>
  <si>
    <t>强盗讨伐者</t>
  </si>
  <si>
    <t>猎石螳螂</t>
  </si>
  <si>
    <t>荒原泰坦</t>
  </si>
  <si>
    <t>土元素领主</t>
  </si>
  <si>
    <t>强盗首领</t>
  </si>
  <si>
    <t>虫群之心</t>
  </si>
  <si>
    <t>黄金土元素领主</t>
  </si>
  <si>
    <t>黄金强盗首领</t>
  </si>
  <si>
    <t>黄金虫群之心</t>
  </si>
  <si>
    <t>地狱犬</t>
  </si>
  <si>
    <t>火焰小妖</t>
  </si>
  <si>
    <t>灼热元素</t>
  </si>
  <si>
    <t>熔岩机器人</t>
  </si>
  <si>
    <t>火焰狼人</t>
  </si>
  <si>
    <t>烈焰守卫</t>
  </si>
  <si>
    <t>地狱元素</t>
  </si>
  <si>
    <t>灼热构造体</t>
  </si>
  <si>
    <t>熔岩巨牛</t>
  </si>
  <si>
    <t>熔岩看守者</t>
  </si>
  <si>
    <t>火元素领主</t>
  </si>
  <si>
    <t>黄金熔岩巨牛</t>
  </si>
  <si>
    <t>拾荒小妖</t>
  </si>
  <si>
    <t>食尸鬼</t>
  </si>
  <si>
    <t>亡魂骷髅</t>
  </si>
  <si>
    <t>骷髅士兵</t>
  </si>
  <si>
    <t>拾荒战士</t>
  </si>
  <si>
    <t>亡魂战士</t>
  </si>
  <si>
    <t>骷髅法师</t>
  </si>
  <si>
    <t>拾荒族长</t>
  </si>
  <si>
    <t>食尸鬼之王</t>
  </si>
  <si>
    <t>亡魂领主</t>
  </si>
  <si>
    <t>无头骑士</t>
  </si>
  <si>
    <t>黄金骷髅法师</t>
  </si>
  <si>
    <t>黄金拾荒族长</t>
  </si>
  <si>
    <t>黄金食尸鬼之王</t>
  </si>
  <si>
    <t>黄金亡魂领主</t>
  </si>
  <si>
    <t>黄金无头骑士</t>
  </si>
  <si>
    <t>幽灵战士</t>
  </si>
  <si>
    <t>海盗士兵</t>
  </si>
  <si>
    <t>龙虾战士</t>
  </si>
  <si>
    <t>激流元素</t>
  </si>
  <si>
    <t>幽灵法师</t>
  </si>
  <si>
    <t>鲨鱼巨兵</t>
  </si>
  <si>
    <t>海洋元素</t>
  </si>
  <si>
    <t>幽灵将军</t>
  </si>
  <si>
    <t>海盗船长</t>
  </si>
  <si>
    <t>大海守护者</t>
  </si>
  <si>
    <t>水元素领主</t>
  </si>
  <si>
    <t>黄金鲨鱼巨兵</t>
  </si>
  <si>
    <t>黄金海洋元素</t>
  </si>
  <si>
    <t>黄金幽灵将军</t>
  </si>
  <si>
    <t>黄金海盗船长</t>
  </si>
  <si>
    <t>黄金大海守护者</t>
  </si>
  <si>
    <t>黄金水元素领主</t>
  </si>
  <si>
    <t>炸弹怪</t>
  </si>
  <si>
    <t>转盘怪</t>
  </si>
  <si>
    <t>火球</t>
  </si>
  <si>
    <t>翻牌怪</t>
  </si>
  <si>
    <t>闪电链</t>
  </si>
  <si>
    <t>拉霸</t>
  </si>
  <si>
    <t>地震</t>
  </si>
  <si>
    <t>金币小妖</t>
  </si>
  <si>
    <t>风魔</t>
  </si>
  <si>
    <t>穷奇</t>
  </si>
  <si>
    <t>神龙</t>
  </si>
  <si>
    <t>賞金石</t>
    <phoneticPr fontId="20" type="noConversion"/>
  </si>
  <si>
    <t>蚩尤誕生於九黎部落，由於九黎部落常年與黃帝部落戰爭不斷，蚩尤嗜血好戰的性格造成了無休止的殺戮，數以萬計的生靈喪生其手，最終黃帝與九天玄女聯手將其封印，並流放於虛無之地，千年神戰時，秩序之神荷魯斯在虛無之地找到了他，邀請他加入自己的陣營，數千年的流放已經讓蚩尤對九天玄女的仇恨無以復加，最終同意荷魯斯的邀請，成為了他陣營下最強的戰力之一。眾神達成停戰協議後，開始致力於對空間的修復，可蚩尤心中的仇恨並沒有因此放下，他對荷魯斯最終選擇停戰的決定感到憤慨和不滿，在得知永恆之鑽可以幫助自己恢復神力之後， 毅然利用分身前往異世界，他要收集足夠的永恆之鑽，等待恢復神力之後，他要將那些看不順眼的傢夥都狠狠踩在腳下……</t>
    <phoneticPr fontId="20" type="noConversion"/>
  </si>
  <si>
    <t>濕婆的存在可以追溯到久遠的古文明時代，他是帝國的創造者，也是最古老的神祇之一，由於帝國的腐朽墮落，信徒背叛了對神祇的信仰，憤怒的濕婆欲重啟滅世神火毀滅一切，然而梵天卻及時阻止了他，並說明瞭真相：一切的罪惡之源來自於惡神卡莉，是她利用心魔的力量腐蝕了世人的心靈，毀滅不能解決問題，只會讓卡莉的邪惡陰謀得逞，如今唯一能夠拯救眾生的辦法，只有前往異世界尋找永恆之鑽，利用永恆之鑽的神力打敗惡神，洗滌那些被腐蝕的心靈！得知真相的濕婆決定獨自前往異世界，他要收集足夠的永恆之鑽，回來拯救那些被惡神卡莉所蠱惑的信徒……</t>
    <phoneticPr fontId="20" type="noConversion"/>
  </si>
  <si>
    <t>阿波羅誕生於大陸西方的烈陽山脈，這裏的部族世代信奉著光明之神。阿波羅作為部落的聖子，一出生便肩負著繼承光明神力的使命。這種被禁錮的命運讓他的內心埋下了叛逆的種子。在繼承了光明神力後，阿波羅擁有了強大的實力，受到神域召喚， 他前往眾神聯盟參與試煉，在途中他遇到了遊歷途中的孫悟空，同樣自視甚高的兩個傢夥一言不合大打出手，卻只打成了平手，經過這一戰兩人算是不打不相識，孫悟空成為了阿波羅生平第一個認可的強者，於是便邀請他一起前去神域，在神戰爆發後，阿波羅經歷數次生死戰鬥逐漸成長起來，在與九天玄女一同經歷的戰鬥中，他深深的被玄女身上獨有的魅力所折服，心生愛慕之意，然而向來靦腆的阿波羅並不敢直接表白，只是將這份感情埋藏在心底，神戰結束後，他留在了神域，幫助九天玄女收集永恆之鑽，陪伴在玄女身邊，默默的注視著她，幫助她……</t>
    <phoneticPr fontId="20" type="noConversion"/>
  </si>
  <si>
    <t>赏金石</t>
  </si>
  <si>
    <t>[]</t>
    <phoneticPr fontId="20" type="noConversion"/>
  </si>
  <si>
    <t>[23]</t>
    <phoneticPr fontId="20" type="noConversion"/>
  </si>
  <si>
    <t>赏金石可用于兑换豪华大礼或用于畅玩竞技场和赏金场</t>
    <phoneticPr fontId="20" type="noConversion"/>
  </si>
  <si>
    <t>賞金石可用於兌換豪華大禮或用於暢玩競技場和賞金場</t>
    <phoneticPr fontId="20" type="noConversion"/>
  </si>
  <si>
    <t>[12]</t>
    <phoneticPr fontId="20" type="noConversion"/>
  </si>
  <si>
    <t>鄙视</t>
    <phoneticPr fontId="20" type="noConversion"/>
  </si>
  <si>
    <t>摸摸头</t>
    <phoneticPr fontId="20" type="noConversion"/>
  </si>
  <si>
    <t>可用於啟動鄙視表情</t>
    <phoneticPr fontId="20" type="noConversion"/>
  </si>
  <si>
    <t>鄙視</t>
    <phoneticPr fontId="20" type="noConversion"/>
  </si>
  <si>
    <t>可用於啟動摸摸頭表情</t>
    <phoneticPr fontId="20" type="noConversion"/>
  </si>
  <si>
    <t>摸摸頭</t>
    <phoneticPr fontId="20" type="noConversion"/>
  </si>
  <si>
    <t>#引导道具</t>
    <phoneticPr fontId="20" type="noConversion"/>
  </si>
  <si>
    <t>圣水</t>
    <phoneticPr fontId="20" type="noConversion"/>
  </si>
  <si>
    <t>传说中的圣水,据说拥有复苏万物的功效</t>
    <phoneticPr fontId="20" type="noConversion"/>
  </si>
  <si>
    <t>yindao_1</t>
    <phoneticPr fontId="20" type="noConversion"/>
  </si>
</sst>
</file>

<file path=xl/styles.xml><?xml version="1.0" encoding="utf-8"?>
<styleSheet xmlns="http://schemas.openxmlformats.org/spreadsheetml/2006/main">
  <fonts count="21">
    <font>
      <sz val="11"/>
      <color theme="1"/>
      <name val="宋体"/>
      <charset val="134"/>
      <scheme val="minor"/>
    </font>
    <font>
      <sz val="11"/>
      <name val="宋体"/>
      <charset val="134"/>
      <scheme val="minor"/>
    </font>
    <font>
      <sz val="11"/>
      <color rgb="FF3F3F76"/>
      <name val="宋体"/>
      <charset val="134"/>
      <scheme val="minor"/>
    </font>
    <font>
      <sz val="11"/>
      <color theme="0"/>
      <name val="宋体"/>
      <charset val="134"/>
      <scheme val="minor"/>
    </font>
    <font>
      <b/>
      <sz val="11"/>
      <color theme="1"/>
      <name val="宋体"/>
      <charset val="134"/>
      <scheme val="minor"/>
    </font>
    <font>
      <sz val="11"/>
      <color theme="1"/>
      <name val="宋体"/>
      <charset val="134"/>
      <scheme val="minor"/>
    </font>
    <font>
      <sz val="11"/>
      <color rgb="FFFA7D00"/>
      <name val="宋体"/>
      <charset val="134"/>
      <scheme val="minor"/>
    </font>
    <font>
      <b/>
      <sz val="18"/>
      <color theme="3"/>
      <name val="宋体"/>
      <charset val="134"/>
      <scheme val="major"/>
    </font>
    <font>
      <b/>
      <sz val="11"/>
      <color theme="3"/>
      <name val="宋体"/>
      <charset val="134"/>
      <scheme val="minor"/>
    </font>
    <font>
      <b/>
      <sz val="11"/>
      <color rgb="FF3F3F3F"/>
      <name val="宋体"/>
      <charset val="134"/>
      <scheme val="minor"/>
    </font>
    <font>
      <sz val="11"/>
      <color rgb="FF006100"/>
      <name val="宋体"/>
      <charset val="134"/>
      <scheme val="minor"/>
    </font>
    <font>
      <b/>
      <sz val="11"/>
      <color rgb="FFFA7D00"/>
      <name val="宋体"/>
      <charset val="134"/>
      <scheme val="minor"/>
    </font>
    <font>
      <sz val="11"/>
      <color rgb="FF9C0006"/>
      <name val="宋体"/>
      <charset val="134"/>
      <scheme val="minor"/>
    </font>
    <font>
      <sz val="11"/>
      <color rgb="FFFF0000"/>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0"/>
      <name val="宋体"/>
      <charset val="134"/>
      <scheme val="minor"/>
    </font>
    <font>
      <sz val="11"/>
      <color rgb="FF9C6500"/>
      <name val="宋体"/>
      <charset val="134"/>
      <scheme val="minor"/>
    </font>
    <font>
      <sz val="11"/>
      <color theme="1"/>
      <name val="宋体"/>
      <charset val="134"/>
    </font>
    <font>
      <sz val="9"/>
      <name val="宋体"/>
      <charset val="134"/>
      <scheme val="minor"/>
    </font>
  </fonts>
  <fills count="6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CC99"/>
        <bgColor indexed="64"/>
      </patternFill>
    </fill>
    <fill>
      <patternFill patternType="solid">
        <fgColor theme="6" tint="0.79940183721427049"/>
        <bgColor indexed="64"/>
      </patternFill>
    </fill>
    <fill>
      <patternFill patternType="solid">
        <fgColor theme="8" tint="0.59999389629810485"/>
        <bgColor indexed="64"/>
      </patternFill>
    </fill>
    <fill>
      <patternFill patternType="solid">
        <fgColor theme="5" tint="0.79940183721427049"/>
        <bgColor indexed="64"/>
      </patternFill>
    </fill>
    <fill>
      <patternFill patternType="solid">
        <fgColor theme="5" tint="0.59999389629810485"/>
        <bgColor indexed="64"/>
      </patternFill>
    </fill>
    <fill>
      <patternFill patternType="solid">
        <fgColor theme="7" tint="0.7993408001953185"/>
        <bgColor indexed="64"/>
      </patternFill>
    </fill>
    <fill>
      <patternFill patternType="solid">
        <fgColor theme="8" tint="0.79940183721427049"/>
        <bgColor indexed="64"/>
      </patternFill>
    </fill>
    <fill>
      <patternFill patternType="solid">
        <fgColor theme="4" tint="0.7993408001953185"/>
        <bgColor indexed="64"/>
      </patternFill>
    </fill>
    <fill>
      <patternFill patternType="solid">
        <fgColor rgb="FFFFFFCC"/>
        <bgColor indexed="64"/>
      </patternFill>
    </fill>
    <fill>
      <patternFill patternType="solid">
        <fgColor theme="6"/>
        <bgColor indexed="64"/>
      </patternFill>
    </fill>
    <fill>
      <patternFill patternType="solid">
        <fgColor theme="9" tint="0.7993408001953185"/>
        <bgColor indexed="64"/>
      </patternFill>
    </fill>
    <fill>
      <patternFill patternType="solid">
        <fgColor theme="7" tint="0.79940183721427049"/>
        <bgColor indexed="64"/>
      </patternFill>
    </fill>
    <fill>
      <patternFill patternType="solid">
        <fgColor theme="5" tint="0.7993408001953185"/>
        <bgColor indexed="64"/>
      </patternFill>
    </fill>
    <fill>
      <patternFill patternType="solid">
        <fgColor theme="6" tint="0.7993713187047945"/>
        <bgColor indexed="64"/>
      </patternFill>
    </fill>
    <fill>
      <patternFill patternType="solid">
        <fgColor theme="9" tint="0.79940183721427049"/>
        <bgColor indexed="64"/>
      </patternFill>
    </fill>
    <fill>
      <patternFill patternType="solid">
        <fgColor theme="5"/>
        <bgColor indexed="64"/>
      </patternFill>
    </fill>
    <fill>
      <patternFill patternType="solid">
        <fgColor theme="7" tint="0.59999389629810485"/>
        <bgColor indexed="64"/>
      </patternFill>
    </fill>
    <fill>
      <patternFill patternType="solid">
        <fgColor theme="8" tint="0.7993408001953185"/>
        <bgColor indexed="64"/>
      </patternFill>
    </fill>
    <fill>
      <patternFill patternType="solid">
        <fgColor theme="9" tint="0.59999389629810485"/>
        <bgColor indexed="64"/>
      </patternFill>
    </fill>
    <fill>
      <patternFill patternType="solid">
        <fgColor theme="9" tint="0.39921262245551925"/>
        <bgColor indexed="64"/>
      </patternFill>
    </fill>
    <fill>
      <patternFill patternType="solid">
        <fgColor theme="9" tint="0.7993713187047945"/>
        <bgColor indexed="64"/>
      </patternFill>
    </fill>
    <fill>
      <patternFill patternType="solid">
        <fgColor theme="6" tint="0.59999389629810485"/>
        <bgColor indexed="64"/>
      </patternFill>
    </fill>
    <fill>
      <patternFill patternType="solid">
        <fgColor theme="4" tint="0.79940183721427049"/>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rgb="FFF2F2F2"/>
        <bgColor indexed="64"/>
      </patternFill>
    </fill>
    <fill>
      <patternFill patternType="solid">
        <fgColor rgb="FFFFC7CE"/>
        <bgColor indexed="64"/>
      </patternFill>
    </fill>
    <fill>
      <patternFill patternType="solid">
        <fgColor theme="8" tint="0.7993713187047945"/>
        <bgColor indexed="64"/>
      </patternFill>
    </fill>
    <fill>
      <patternFill patternType="solid">
        <fgColor theme="4" tint="0.39927365947447124"/>
        <bgColor indexed="64"/>
      </patternFill>
    </fill>
    <fill>
      <patternFill patternType="solid">
        <fgColor rgb="FFC6EFCE"/>
        <bgColor indexed="64"/>
      </patternFill>
    </fill>
    <fill>
      <patternFill patternType="solid">
        <fgColor theme="9"/>
        <bgColor indexed="64"/>
      </patternFill>
    </fill>
    <fill>
      <patternFill patternType="solid">
        <fgColor theme="7" tint="0.7993713187047945"/>
        <bgColor indexed="64"/>
      </patternFill>
    </fill>
    <fill>
      <patternFill patternType="solid">
        <fgColor theme="5" tint="0.7993713187047945"/>
        <bgColor indexed="64"/>
      </patternFill>
    </fill>
    <fill>
      <patternFill patternType="solid">
        <fgColor theme="8" tint="0.39939573351237523"/>
        <bgColor indexed="64"/>
      </patternFill>
    </fill>
    <fill>
      <patternFill patternType="solid">
        <fgColor theme="8"/>
        <bgColor indexed="64"/>
      </patternFill>
    </fill>
    <fill>
      <patternFill patternType="solid">
        <fgColor theme="7"/>
        <bgColor indexed="64"/>
      </patternFill>
    </fill>
    <fill>
      <patternFill patternType="solid">
        <fgColor theme="5" tint="0.39921262245551925"/>
        <bgColor indexed="64"/>
      </patternFill>
    </fill>
    <fill>
      <patternFill patternType="solid">
        <fgColor theme="4"/>
        <bgColor indexed="64"/>
      </patternFill>
    </fill>
    <fill>
      <patternFill patternType="solid">
        <fgColor theme="4" tint="0.7993713187047945"/>
        <bgColor indexed="64"/>
      </patternFill>
    </fill>
    <fill>
      <patternFill patternType="solid">
        <fgColor theme="4" tint="0.39921262245551925"/>
        <bgColor indexed="64"/>
      </patternFill>
    </fill>
    <fill>
      <patternFill patternType="solid">
        <fgColor theme="8" tint="0.39921262245551925"/>
        <bgColor indexed="64"/>
      </patternFill>
    </fill>
    <fill>
      <patternFill patternType="solid">
        <fgColor rgb="FFA5A5A5"/>
        <bgColor indexed="64"/>
      </patternFill>
    </fill>
    <fill>
      <patternFill patternType="solid">
        <fgColor rgb="FFFFEB9C"/>
        <bgColor indexed="64"/>
      </patternFill>
    </fill>
    <fill>
      <patternFill patternType="solid">
        <fgColor theme="9" tint="0.39939573351237523"/>
        <bgColor indexed="64"/>
      </patternFill>
    </fill>
    <fill>
      <patternFill patternType="solid">
        <fgColor theme="6" tint="0.39939573351237523"/>
        <bgColor indexed="64"/>
      </patternFill>
    </fill>
    <fill>
      <patternFill patternType="solid">
        <fgColor theme="6" tint="0.39927365947447124"/>
        <bgColor indexed="64"/>
      </patternFill>
    </fill>
    <fill>
      <patternFill patternType="solid">
        <fgColor theme="7" tint="0.39927365947447124"/>
        <bgColor indexed="64"/>
      </patternFill>
    </fill>
    <fill>
      <patternFill patternType="solid">
        <fgColor theme="8" tint="0.39927365947447124"/>
        <bgColor indexed="64"/>
      </patternFill>
    </fill>
    <fill>
      <patternFill patternType="solid">
        <fgColor theme="5" tint="0.39939573351237523"/>
        <bgColor indexed="64"/>
      </patternFill>
    </fill>
    <fill>
      <patternFill patternType="solid">
        <fgColor theme="9" tint="0.39927365947447124"/>
        <bgColor indexed="64"/>
      </patternFill>
    </fill>
    <fill>
      <patternFill patternType="solid">
        <fgColor theme="7" tint="0.39939573351237523"/>
        <bgColor indexed="64"/>
      </patternFill>
    </fill>
    <fill>
      <patternFill patternType="solid">
        <fgColor theme="4" tint="0.39939573351237523"/>
        <bgColor indexed="64"/>
      </patternFill>
    </fill>
    <fill>
      <patternFill patternType="solid">
        <fgColor theme="6" tint="0.39921262245551925"/>
        <bgColor indexed="64"/>
      </patternFill>
    </fill>
    <fill>
      <patternFill patternType="solid">
        <fgColor theme="7" tint="0.39921262245551925"/>
        <bgColor indexed="64"/>
      </patternFill>
    </fill>
    <fill>
      <patternFill patternType="solid">
        <fgColor theme="5" tint="0.3992736594744712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39927365947447124"/>
      </bottom>
      <diagonal/>
    </border>
    <border>
      <left/>
      <right/>
      <top/>
      <bottom style="thick">
        <color theme="4"/>
      </bottom>
      <diagonal/>
    </border>
    <border>
      <left/>
      <right/>
      <top/>
      <bottom style="medium">
        <color theme="4" tint="0.39939573351237523"/>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medium">
        <color theme="4" tint="0.39921262245551925"/>
      </bottom>
      <diagonal/>
    </border>
  </borders>
  <cellStyleXfs count="3440">
    <xf numFmtId="0" fontId="0" fillId="0" borderId="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20" borderId="0" applyNumberFormat="0" applyBorder="0" applyAlignment="0" applyProtection="0">
      <alignment vertical="center"/>
    </xf>
    <xf numFmtId="0" fontId="9" fillId="31" borderId="8" applyNumberFormat="0" applyAlignment="0" applyProtection="0">
      <alignment vertical="center"/>
    </xf>
    <xf numFmtId="0" fontId="5" fillId="18" borderId="0" applyNumberFormat="0" applyBorder="0" applyAlignment="0" applyProtection="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3" fillId="21" borderId="0" applyNumberFormat="0" applyBorder="0" applyAlignment="0" applyProtection="0">
      <alignment vertical="center"/>
    </xf>
    <xf numFmtId="0" fontId="5" fillId="2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27"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11" fillId="31" borderId="4" applyNumberFormat="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17"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7"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3" fillId="42"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3" fillId="43" borderId="0" applyNumberFormat="0" applyBorder="0" applyAlignment="0" applyProtection="0">
      <alignment vertical="center"/>
    </xf>
    <xf numFmtId="0" fontId="5" fillId="27" borderId="0" applyNumberFormat="0" applyBorder="0" applyAlignment="0" applyProtection="0">
      <alignment vertical="center"/>
    </xf>
    <xf numFmtId="0" fontId="14" fillId="0" borderId="0" applyNumberFormat="0" applyFill="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0" borderId="0">
      <alignment vertical="center"/>
    </xf>
    <xf numFmtId="0" fontId="5" fillId="0" borderId="0">
      <alignment vertical="center"/>
    </xf>
    <xf numFmtId="0" fontId="3" fillId="43" borderId="0" applyNumberFormat="0" applyBorder="0" applyAlignment="0" applyProtection="0">
      <alignment vertical="center"/>
    </xf>
    <xf numFmtId="0" fontId="5" fillId="27" borderId="0" applyNumberFormat="0" applyBorder="0" applyAlignment="0" applyProtection="0">
      <alignment vertical="center"/>
    </xf>
    <xf numFmtId="0" fontId="5" fillId="8" borderId="0" applyNumberFormat="0" applyBorder="0" applyAlignment="0" applyProtection="0">
      <alignment vertical="center"/>
    </xf>
    <xf numFmtId="0" fontId="5" fillId="23" borderId="0" applyNumberFormat="0" applyBorder="0" applyAlignment="0" applyProtection="0">
      <alignment vertical="center"/>
    </xf>
    <xf numFmtId="0" fontId="5" fillId="11"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 fillId="43" borderId="0" applyNumberFormat="0" applyBorder="0" applyAlignment="0" applyProtection="0">
      <alignment vertical="center"/>
    </xf>
    <xf numFmtId="0" fontId="5" fillId="27" borderId="0" applyNumberFormat="0" applyBorder="0" applyAlignment="0" applyProtection="0">
      <alignment vertical="center"/>
    </xf>
    <xf numFmtId="0" fontId="5" fillId="17" borderId="0" applyNumberFormat="0" applyBorder="0" applyAlignment="0" applyProtection="0">
      <alignment vertical="center"/>
    </xf>
    <xf numFmtId="0" fontId="5" fillId="23" borderId="0" applyNumberFormat="0" applyBorder="0" applyAlignment="0" applyProtection="0">
      <alignment vertical="center"/>
    </xf>
    <xf numFmtId="0" fontId="5" fillId="44" borderId="0" applyNumberFormat="0" applyBorder="0" applyAlignment="0" applyProtection="0">
      <alignment vertical="center"/>
    </xf>
    <xf numFmtId="0" fontId="3" fillId="43"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23" borderId="0" applyNumberFormat="0" applyBorder="0" applyAlignment="0" applyProtection="0">
      <alignment vertical="center"/>
    </xf>
    <xf numFmtId="0" fontId="5" fillId="11" borderId="0" applyNumberFormat="0" applyBorder="0" applyAlignment="0" applyProtection="0">
      <alignment vertical="center"/>
    </xf>
    <xf numFmtId="0" fontId="5" fillId="20"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3" borderId="0" applyNumberFormat="0" applyBorder="0" applyAlignment="0" applyProtection="0">
      <alignment vertical="center"/>
    </xf>
    <xf numFmtId="0" fontId="11" fillId="31" borderId="4" applyNumberFormat="0" applyAlignment="0" applyProtection="0">
      <alignment vertical="center"/>
    </xf>
    <xf numFmtId="0" fontId="15" fillId="0" borderId="10" applyNumberFormat="0" applyFill="0" applyAlignment="0" applyProtection="0">
      <alignment vertical="center"/>
    </xf>
    <xf numFmtId="0" fontId="5" fillId="27" borderId="0" applyNumberFormat="0" applyBorder="0" applyAlignment="0" applyProtection="0">
      <alignment vertical="center"/>
    </xf>
    <xf numFmtId="0" fontId="5" fillId="13" borderId="0" applyNumberFormat="0" applyBorder="0" applyAlignment="0" applyProtection="0">
      <alignment vertical="center"/>
    </xf>
    <xf numFmtId="0" fontId="7" fillId="0" borderId="0" applyNumberFormat="0" applyFill="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7" borderId="0" applyNumberFormat="0" applyBorder="0" applyAlignment="0" applyProtection="0">
      <alignment vertical="center"/>
    </xf>
    <xf numFmtId="0" fontId="5" fillId="29" borderId="0" applyNumberFormat="0" applyBorder="0" applyAlignment="0" applyProtection="0">
      <alignment vertical="center"/>
    </xf>
    <xf numFmtId="0" fontId="5" fillId="7" borderId="0" applyNumberFormat="0" applyBorder="0" applyAlignment="0" applyProtection="0">
      <alignment vertical="center"/>
    </xf>
    <xf numFmtId="0" fontId="6" fillId="0" borderId="7" applyNumberFormat="0" applyFill="0" applyAlignment="0" applyProtection="0">
      <alignment vertical="center"/>
    </xf>
    <xf numFmtId="0" fontId="5" fillId="9" borderId="0" applyNumberFormat="0" applyBorder="0" applyAlignment="0" applyProtection="0">
      <alignment vertical="center"/>
    </xf>
    <xf numFmtId="0" fontId="5" fillId="22"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5" fillId="44" borderId="0" applyNumberFormat="0" applyBorder="0" applyAlignment="0" applyProtection="0">
      <alignment vertical="center"/>
    </xf>
    <xf numFmtId="0" fontId="5" fillId="13" borderId="0" applyNumberFormat="0" applyBorder="0" applyAlignment="0" applyProtection="0">
      <alignment vertical="center"/>
    </xf>
    <xf numFmtId="0" fontId="12" fillId="32" borderId="0" applyNumberFormat="0" applyBorder="0" applyAlignment="0" applyProtection="0">
      <alignment vertical="center"/>
    </xf>
    <xf numFmtId="0" fontId="5" fillId="13" borderId="0" applyNumberFormat="0" applyBorder="0" applyAlignment="0" applyProtection="0">
      <alignment vertical="center"/>
    </xf>
    <xf numFmtId="0" fontId="5" fillId="7" borderId="0" applyNumberFormat="0" applyBorder="0" applyAlignment="0" applyProtection="0">
      <alignment vertical="center"/>
    </xf>
    <xf numFmtId="0" fontId="5" fillId="10"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7" fillId="0" borderId="0" applyNumberFormat="0" applyFill="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3" fillId="43" borderId="0" applyNumberFormat="0" applyBorder="0" applyAlignment="0" applyProtection="0">
      <alignment vertical="center"/>
    </xf>
    <xf numFmtId="0" fontId="5" fillId="22" borderId="0" applyNumberFormat="0" applyBorder="0" applyAlignment="0" applyProtection="0">
      <alignment vertical="center"/>
    </xf>
    <xf numFmtId="0" fontId="5" fillId="28" borderId="0" applyNumberFormat="0" applyBorder="0" applyAlignment="0" applyProtection="0">
      <alignment vertical="center"/>
    </xf>
    <xf numFmtId="0" fontId="14" fillId="0" borderId="0" applyNumberFormat="0" applyFill="0" applyBorder="0" applyAlignment="0" applyProtection="0">
      <alignment vertical="center"/>
    </xf>
    <xf numFmtId="0" fontId="5" fillId="22" borderId="0" applyNumberFormat="0" applyBorder="0" applyAlignment="0" applyProtection="0">
      <alignment vertical="center"/>
    </xf>
    <xf numFmtId="0" fontId="9" fillId="31" borderId="8" applyNumberFormat="0" applyAlignment="0" applyProtection="0">
      <alignment vertical="center"/>
    </xf>
    <xf numFmtId="0" fontId="5" fillId="9"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18"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8" borderId="0" applyNumberFormat="0" applyBorder="0" applyAlignment="0" applyProtection="0">
      <alignment vertical="center"/>
    </xf>
    <xf numFmtId="0" fontId="5" fillId="23" borderId="0" applyNumberFormat="0" applyBorder="0" applyAlignment="0" applyProtection="0">
      <alignment vertical="center"/>
    </xf>
    <xf numFmtId="0" fontId="9" fillId="31" borderId="8" applyNumberFormat="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7" fillId="0" borderId="0" applyNumberFormat="0" applyFill="0" applyBorder="0" applyAlignment="0" applyProtection="0">
      <alignment vertical="center"/>
    </xf>
    <xf numFmtId="0" fontId="11" fillId="31" borderId="4" applyNumberFormat="0" applyAlignment="0" applyProtection="0">
      <alignment vertical="center"/>
    </xf>
    <xf numFmtId="0" fontId="5" fillId="18"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15" fillId="0" borderId="10" applyNumberFormat="0" applyFill="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15" fillId="0" borderId="10" applyNumberFormat="0" applyFill="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8" borderId="0" applyNumberFormat="0" applyBorder="0" applyAlignment="0" applyProtection="0">
      <alignment vertical="center"/>
    </xf>
    <xf numFmtId="0" fontId="5" fillId="7" borderId="0" applyNumberFormat="0" applyBorder="0" applyAlignment="0" applyProtection="0">
      <alignment vertical="center"/>
    </xf>
    <xf numFmtId="0" fontId="5" fillId="22" borderId="0" applyNumberFormat="0" applyBorder="0" applyAlignment="0" applyProtection="0">
      <alignment vertical="center"/>
    </xf>
    <xf numFmtId="0" fontId="5" fillId="18" borderId="0" applyNumberFormat="0" applyBorder="0" applyAlignment="0" applyProtection="0">
      <alignment vertical="center"/>
    </xf>
    <xf numFmtId="0" fontId="5" fillId="23" borderId="0" applyNumberFormat="0" applyBorder="0" applyAlignment="0" applyProtection="0">
      <alignment vertical="center"/>
    </xf>
    <xf numFmtId="0" fontId="5" fillId="10"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28"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27" borderId="0" applyNumberFormat="0" applyBorder="0" applyAlignment="0" applyProtection="0">
      <alignment vertical="center"/>
    </xf>
    <xf numFmtId="0" fontId="5" fillId="37" borderId="0" applyNumberFormat="0" applyBorder="0" applyAlignment="0" applyProtection="0">
      <alignment vertical="center"/>
    </xf>
    <xf numFmtId="0" fontId="5" fillId="1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13" fillId="0" borderId="0" applyNumberFormat="0" applyFill="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9" borderId="0" applyNumberFormat="0" applyBorder="0" applyAlignment="0" applyProtection="0">
      <alignment vertical="center"/>
    </xf>
    <xf numFmtId="0" fontId="5" fillId="28"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28" borderId="0" applyNumberFormat="0" applyBorder="0" applyAlignment="0" applyProtection="0">
      <alignment vertical="center"/>
    </xf>
    <xf numFmtId="0" fontId="5" fillId="10"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12" fillId="32"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5" fillId="30" borderId="0" applyNumberFormat="0" applyBorder="0" applyAlignment="0" applyProtection="0">
      <alignment vertical="center"/>
    </xf>
    <xf numFmtId="0" fontId="5" fillId="0" borderId="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4" borderId="5" applyNumberFormat="0" applyFont="0" applyAlignment="0" applyProtection="0">
      <alignment vertical="center"/>
    </xf>
    <xf numFmtId="0" fontId="5" fillId="28" borderId="0" applyNumberFormat="0" applyBorder="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3" fillId="21"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4" borderId="5" applyNumberFormat="0" applyFont="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4" borderId="5" applyNumberFormat="0" applyFont="0" applyAlignment="0" applyProtection="0">
      <alignment vertical="center"/>
    </xf>
    <xf numFmtId="0" fontId="5" fillId="13" borderId="0" applyNumberFormat="0" applyBorder="0" applyAlignment="0" applyProtection="0">
      <alignment vertical="center"/>
    </xf>
    <xf numFmtId="0" fontId="5" fillId="16" borderId="0" applyNumberFormat="0" applyBorder="0" applyAlignment="0" applyProtection="0">
      <alignment vertical="center"/>
    </xf>
    <xf numFmtId="0" fontId="5" fillId="27" borderId="0" applyNumberFormat="0" applyBorder="0" applyAlignment="0" applyProtection="0">
      <alignment vertical="center"/>
    </xf>
    <xf numFmtId="0" fontId="3" fillId="21"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14" borderId="5" applyNumberFormat="0" applyFont="0" applyAlignment="0" applyProtection="0">
      <alignment vertical="center"/>
    </xf>
    <xf numFmtId="0" fontId="5" fillId="13" borderId="0" applyNumberFormat="0" applyBorder="0" applyAlignment="0" applyProtection="0">
      <alignment vertical="center"/>
    </xf>
    <xf numFmtId="0" fontId="5" fillId="27" borderId="0" applyNumberFormat="0" applyBorder="0" applyAlignment="0" applyProtection="0">
      <alignment vertical="center"/>
    </xf>
    <xf numFmtId="0" fontId="3" fillId="21" borderId="0" applyNumberFormat="0" applyBorder="0" applyAlignment="0" applyProtection="0">
      <alignment vertical="center"/>
    </xf>
    <xf numFmtId="0" fontId="5" fillId="13" borderId="0" applyNumberFormat="0" applyBorder="0" applyAlignment="0" applyProtection="0">
      <alignment vertical="center"/>
    </xf>
    <xf numFmtId="0" fontId="5" fillId="28" borderId="0" applyNumberFormat="0" applyBorder="0" applyAlignment="0" applyProtection="0">
      <alignment vertical="center"/>
    </xf>
    <xf numFmtId="0" fontId="5" fillId="10" borderId="0" applyNumberFormat="0" applyBorder="0" applyAlignment="0" applyProtection="0">
      <alignment vertical="center"/>
    </xf>
    <xf numFmtId="0" fontId="5" fillId="14" borderId="5" applyNumberFormat="0" applyFont="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12" borderId="0" applyNumberFormat="0" applyBorder="0" applyAlignment="0" applyProtection="0">
      <alignment vertical="center"/>
    </xf>
    <xf numFmtId="0" fontId="3" fillId="21"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21"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7"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11"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36"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3" fillId="50"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3" borderId="0" applyNumberFormat="0" applyBorder="0" applyAlignment="0" applyProtection="0">
      <alignment vertical="center"/>
    </xf>
    <xf numFmtId="0" fontId="5" fillId="28"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2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5" applyNumberFormat="0" applyFont="0" applyAlignment="0" applyProtection="0">
      <alignment vertical="center"/>
    </xf>
    <xf numFmtId="0" fontId="5" fillId="28"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5" fillId="0" borderId="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6" borderId="0" applyNumberFormat="0" applyBorder="0" applyAlignment="0" applyProtection="0">
      <alignment vertical="center"/>
    </xf>
    <xf numFmtId="0" fontId="5" fillId="14" borderId="5" applyNumberFormat="0" applyFont="0" applyAlignment="0" applyProtection="0">
      <alignment vertical="center"/>
    </xf>
    <xf numFmtId="0" fontId="5" fillId="2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5" fillId="9" borderId="0" applyNumberFormat="0" applyBorder="0" applyAlignment="0" applyProtection="0">
      <alignment vertical="center"/>
    </xf>
    <xf numFmtId="0" fontId="5" fillId="23" borderId="0" applyNumberFormat="0" applyBorder="0" applyAlignment="0" applyProtection="0">
      <alignment vertical="center"/>
    </xf>
    <xf numFmtId="0" fontId="3" fillId="45" borderId="0" applyNumberFormat="0" applyBorder="0" applyAlignment="0" applyProtection="0">
      <alignment vertical="center"/>
    </xf>
    <xf numFmtId="0" fontId="5" fillId="44" borderId="0" applyNumberFormat="0" applyBorder="0" applyAlignment="0" applyProtection="0">
      <alignment vertical="center"/>
    </xf>
    <xf numFmtId="0" fontId="5" fillId="14" borderId="5" applyNumberFormat="0" applyFont="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2" borderId="0" applyNumberFormat="0" applyBorder="0" applyAlignment="0" applyProtection="0">
      <alignment vertical="center"/>
    </xf>
    <xf numFmtId="0" fontId="3" fillId="55"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3" fillId="45" borderId="0" applyNumberFormat="0" applyBorder="0" applyAlignment="0" applyProtection="0">
      <alignment vertical="center"/>
    </xf>
    <xf numFmtId="0" fontId="5" fillId="44"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7" fillId="0" borderId="0" applyNumberFormat="0" applyFill="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14" fillId="0" borderId="0" applyNumberFormat="0" applyFill="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0" borderId="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24" borderId="0" applyNumberFormat="0" applyBorder="0" applyAlignment="0" applyProtection="0">
      <alignment vertical="center"/>
    </xf>
    <xf numFmtId="0" fontId="5" fillId="9" borderId="0" applyNumberFormat="0" applyBorder="0" applyAlignment="0" applyProtection="0">
      <alignment vertical="center"/>
    </xf>
    <xf numFmtId="0" fontId="5" fillId="13" borderId="0" applyNumberFormat="0" applyBorder="0" applyAlignment="0" applyProtection="0">
      <alignment vertical="center"/>
    </xf>
    <xf numFmtId="0" fontId="14" fillId="0" borderId="0" applyNumberFormat="0" applyFill="0" applyBorder="0" applyAlignment="0" applyProtection="0">
      <alignment vertical="center"/>
    </xf>
    <xf numFmtId="0" fontId="5" fillId="33" borderId="0" applyNumberFormat="0" applyBorder="0" applyAlignment="0" applyProtection="0">
      <alignment vertical="center"/>
    </xf>
    <xf numFmtId="0" fontId="5" fillId="18"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10" borderId="0" applyNumberFormat="0" applyBorder="0" applyAlignment="0" applyProtection="0">
      <alignment vertical="center"/>
    </xf>
    <xf numFmtId="0" fontId="5" fillId="22"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28" borderId="0" applyNumberFormat="0" applyBorder="0" applyAlignment="0" applyProtection="0">
      <alignment vertical="center"/>
    </xf>
    <xf numFmtId="0" fontId="5" fillId="22" borderId="0" applyNumberFormat="0" applyBorder="0" applyAlignment="0" applyProtection="0">
      <alignment vertical="center"/>
    </xf>
    <xf numFmtId="0" fontId="5" fillId="11" borderId="0" applyNumberFormat="0" applyBorder="0" applyAlignment="0" applyProtection="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5" fillId="22"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12" fillId="32" borderId="0" applyNumberFormat="0" applyBorder="0" applyAlignment="0" applyProtection="0">
      <alignment vertical="center"/>
    </xf>
    <xf numFmtId="0" fontId="5" fillId="23" borderId="0" applyNumberFormat="0" applyBorder="0" applyAlignment="0" applyProtection="0">
      <alignment vertical="center"/>
    </xf>
    <xf numFmtId="0" fontId="3" fillId="55"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13" borderId="0" applyNumberFormat="0" applyBorder="0" applyAlignment="0" applyProtection="0">
      <alignment vertical="center"/>
    </xf>
    <xf numFmtId="0" fontId="5" fillId="7" borderId="0" applyNumberFormat="0" applyBorder="0" applyAlignment="0" applyProtection="0">
      <alignment vertical="center"/>
    </xf>
    <xf numFmtId="0" fontId="5" fillId="22"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28" borderId="0" applyNumberFormat="0" applyBorder="0" applyAlignment="0" applyProtection="0">
      <alignment vertical="center"/>
    </xf>
    <xf numFmtId="0" fontId="5" fillId="7" borderId="0" applyNumberFormat="0" applyBorder="0" applyAlignment="0" applyProtection="0">
      <alignment vertical="center"/>
    </xf>
    <xf numFmtId="0" fontId="5" fillId="22" borderId="0" applyNumberFormat="0" applyBorder="0" applyAlignment="0" applyProtection="0">
      <alignment vertical="center"/>
    </xf>
    <xf numFmtId="0" fontId="12" fillId="32" borderId="0" applyNumberFormat="0" applyBorder="0" applyAlignment="0" applyProtection="0">
      <alignment vertical="center"/>
    </xf>
    <xf numFmtId="0" fontId="5" fillId="11" borderId="0" applyNumberFormat="0" applyBorder="0" applyAlignment="0" applyProtection="0">
      <alignment vertical="center"/>
    </xf>
    <xf numFmtId="0" fontId="5" fillId="24"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28" borderId="0" applyNumberFormat="0" applyBorder="0" applyAlignment="0" applyProtection="0">
      <alignment vertical="center"/>
    </xf>
    <xf numFmtId="0" fontId="5" fillId="22" borderId="0" applyNumberFormat="0" applyBorder="0" applyAlignment="0" applyProtection="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22" borderId="0" applyNumberFormat="0" applyBorder="0" applyAlignment="0" applyProtection="0">
      <alignment vertical="center"/>
    </xf>
    <xf numFmtId="0" fontId="5" fillId="10" borderId="0" applyNumberFormat="0" applyBorder="0" applyAlignment="0" applyProtection="0">
      <alignment vertical="center"/>
    </xf>
    <xf numFmtId="0" fontId="3" fillId="25" borderId="0" applyNumberFormat="0" applyBorder="0" applyAlignment="0" applyProtection="0">
      <alignment vertical="center"/>
    </xf>
    <xf numFmtId="0" fontId="5" fillId="44" borderId="0" applyNumberFormat="0" applyBorder="0" applyAlignment="0" applyProtection="0">
      <alignment vertical="center"/>
    </xf>
    <xf numFmtId="0" fontId="5" fillId="13"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11"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11" fillId="31" borderId="4" applyNumberFormat="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17" borderId="0" applyNumberFormat="0" applyBorder="0" applyAlignment="0" applyProtection="0">
      <alignment vertical="center"/>
    </xf>
    <xf numFmtId="0" fontId="5" fillId="13" borderId="0" applyNumberFormat="0" applyBorder="0" applyAlignment="0" applyProtection="0">
      <alignment vertical="center"/>
    </xf>
    <xf numFmtId="0" fontId="5" fillId="11"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28" borderId="0" applyNumberFormat="0" applyBorder="0" applyAlignment="0" applyProtection="0">
      <alignment vertical="center"/>
    </xf>
    <xf numFmtId="0" fontId="5" fillId="18" borderId="0" applyNumberFormat="0" applyBorder="0" applyAlignment="0" applyProtection="0">
      <alignment vertical="center"/>
    </xf>
    <xf numFmtId="0" fontId="3" fillId="56"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28" borderId="0" applyNumberFormat="0" applyBorder="0" applyAlignment="0" applyProtection="0">
      <alignment vertical="center"/>
    </xf>
    <xf numFmtId="0" fontId="5" fillId="16" borderId="0" applyNumberFormat="0" applyBorder="0" applyAlignment="0" applyProtection="0">
      <alignment vertical="center"/>
    </xf>
    <xf numFmtId="0" fontId="5"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24"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28" borderId="0" applyNumberFormat="0" applyBorder="0" applyAlignment="0" applyProtection="0">
      <alignment vertical="center"/>
    </xf>
    <xf numFmtId="0" fontId="5" fillId="14" borderId="5" applyNumberFormat="0" applyFont="0" applyAlignment="0" applyProtection="0">
      <alignment vertical="center"/>
    </xf>
    <xf numFmtId="0" fontId="5" fillId="30" borderId="0" applyNumberFormat="0" applyBorder="0" applyAlignment="0" applyProtection="0">
      <alignment vertical="center"/>
    </xf>
    <xf numFmtId="0" fontId="13" fillId="0" borderId="0" applyNumberFormat="0" applyFill="0" applyBorder="0" applyAlignment="0" applyProtection="0">
      <alignment vertical="center"/>
    </xf>
    <xf numFmtId="0" fontId="5" fillId="13"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17" borderId="0" applyNumberFormat="0" applyBorder="0" applyAlignment="0" applyProtection="0">
      <alignment vertical="center"/>
    </xf>
    <xf numFmtId="0" fontId="17" fillId="47" borderId="12" applyNumberFormat="0" applyAlignment="0" applyProtection="0">
      <alignment vertical="center"/>
    </xf>
    <xf numFmtId="0" fontId="5" fillId="30" borderId="0" applyNumberFormat="0" applyBorder="0" applyAlignment="0" applyProtection="0">
      <alignment vertical="center"/>
    </xf>
    <xf numFmtId="0" fontId="5" fillId="28" borderId="0" applyNumberFormat="0" applyBorder="0" applyAlignment="0" applyProtection="0">
      <alignment vertical="center"/>
    </xf>
    <xf numFmtId="0" fontId="5" fillId="18" borderId="0" applyNumberFormat="0" applyBorder="0" applyAlignment="0" applyProtection="0">
      <alignment vertical="center"/>
    </xf>
    <xf numFmtId="0" fontId="5" fillId="22" borderId="0" applyNumberFormat="0" applyBorder="0" applyAlignment="0" applyProtection="0">
      <alignment vertical="center"/>
    </xf>
    <xf numFmtId="0" fontId="5" fillId="13" borderId="0" applyNumberFormat="0" applyBorder="0" applyAlignment="0" applyProtection="0">
      <alignment vertical="center"/>
    </xf>
    <xf numFmtId="0" fontId="8" fillId="0" borderId="0" applyNumberFormat="0" applyFill="0" applyBorder="0" applyAlignment="0" applyProtection="0">
      <alignment vertical="center"/>
    </xf>
    <xf numFmtId="0" fontId="5" fillId="12"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17" fillId="47" borderId="12" applyNumberFormat="0" applyAlignment="0" applyProtection="0">
      <alignment vertical="center"/>
    </xf>
    <xf numFmtId="0" fontId="5" fillId="30"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8" borderId="0" applyNumberFormat="0" applyBorder="0" applyAlignment="0" applyProtection="0">
      <alignment vertical="center"/>
    </xf>
    <xf numFmtId="0" fontId="5" fillId="13"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8" borderId="0" applyNumberFormat="0" applyBorder="0" applyAlignment="0" applyProtection="0">
      <alignment vertical="center"/>
    </xf>
    <xf numFmtId="0" fontId="5" fillId="13" borderId="0" applyNumberFormat="0" applyBorder="0" applyAlignment="0" applyProtection="0">
      <alignment vertical="center"/>
    </xf>
    <xf numFmtId="0" fontId="5" fillId="24"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3" fillId="58" borderId="0" applyNumberFormat="0" applyBorder="0" applyAlignment="0" applyProtection="0">
      <alignment vertical="center"/>
    </xf>
    <xf numFmtId="0" fontId="5" fillId="28" borderId="0" applyNumberFormat="0" applyBorder="0" applyAlignment="0" applyProtection="0">
      <alignment vertical="center"/>
    </xf>
    <xf numFmtId="0" fontId="5" fillId="9" borderId="0" applyNumberFormat="0" applyBorder="0" applyAlignment="0" applyProtection="0">
      <alignment vertical="center"/>
    </xf>
    <xf numFmtId="0" fontId="3" fillId="58"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3" fillId="50"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59" borderId="0" applyNumberFormat="0" applyBorder="0" applyAlignment="0" applyProtection="0">
      <alignment vertical="center"/>
    </xf>
    <xf numFmtId="0" fontId="5" fillId="28"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0" borderId="0">
      <alignment vertical="center"/>
    </xf>
    <xf numFmtId="0" fontId="3" fillId="56"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3" fillId="59"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46" borderId="0" applyNumberFormat="0" applyBorder="0" applyAlignment="0" applyProtection="0">
      <alignment vertical="center"/>
    </xf>
    <xf numFmtId="0" fontId="5" fillId="28" borderId="0" applyNumberFormat="0" applyBorder="0" applyAlignment="0" applyProtection="0">
      <alignment vertical="center"/>
    </xf>
    <xf numFmtId="0" fontId="3" fillId="34" borderId="0" applyNumberFormat="0" applyBorder="0" applyAlignment="0" applyProtection="0">
      <alignment vertical="center"/>
    </xf>
    <xf numFmtId="0" fontId="5" fillId="9" borderId="0" applyNumberFormat="0" applyBorder="0" applyAlignment="0" applyProtection="0">
      <alignment vertical="center"/>
    </xf>
    <xf numFmtId="0" fontId="3" fillId="39" borderId="0" applyNumberFormat="0" applyBorder="0" applyAlignment="0" applyProtection="0">
      <alignment vertical="center"/>
    </xf>
    <xf numFmtId="0" fontId="5" fillId="13"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3" fillId="46" borderId="0" applyNumberFormat="0" applyBorder="0" applyAlignment="0" applyProtection="0">
      <alignment vertical="center"/>
    </xf>
    <xf numFmtId="0" fontId="5" fillId="13" borderId="0" applyNumberFormat="0" applyBorder="0" applyAlignment="0" applyProtection="0">
      <alignment vertical="center"/>
    </xf>
    <xf numFmtId="0" fontId="3" fillId="39" borderId="0" applyNumberFormat="0" applyBorder="0" applyAlignment="0" applyProtection="0">
      <alignment vertical="center"/>
    </xf>
    <xf numFmtId="0" fontId="5" fillId="13" borderId="0" applyNumberFormat="0" applyBorder="0" applyAlignment="0" applyProtection="0">
      <alignment vertical="center"/>
    </xf>
    <xf numFmtId="0" fontId="5" fillId="28"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7" borderId="0" applyNumberFormat="0" applyBorder="0" applyAlignment="0" applyProtection="0">
      <alignment vertical="center"/>
    </xf>
    <xf numFmtId="0" fontId="5" fillId="16" borderId="0" applyNumberFormat="0" applyBorder="0" applyAlignment="0" applyProtection="0">
      <alignment vertical="center"/>
    </xf>
    <xf numFmtId="0" fontId="5" fillId="13" borderId="0" applyNumberFormat="0" applyBorder="0" applyAlignment="0" applyProtection="0">
      <alignment vertical="center"/>
    </xf>
    <xf numFmtId="0" fontId="5" fillId="11" borderId="0" applyNumberFormat="0" applyBorder="0" applyAlignment="0" applyProtection="0">
      <alignment vertical="center"/>
    </xf>
    <xf numFmtId="0" fontId="5" fillId="20" borderId="0" applyNumberFormat="0" applyBorder="0" applyAlignment="0" applyProtection="0">
      <alignment vertical="center"/>
    </xf>
    <xf numFmtId="0" fontId="5" fillId="44" borderId="0" applyNumberFormat="0" applyBorder="0" applyAlignment="0" applyProtection="0">
      <alignment vertical="center"/>
    </xf>
    <xf numFmtId="0" fontId="5" fillId="13"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9" borderId="0" applyNumberFormat="0" applyBorder="0" applyAlignment="0" applyProtection="0">
      <alignment vertical="center"/>
    </xf>
    <xf numFmtId="0" fontId="5" fillId="29"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5" fillId="13" borderId="0" applyNumberFormat="0" applyBorder="0" applyAlignment="0" applyProtection="0">
      <alignment vertical="center"/>
    </xf>
    <xf numFmtId="0" fontId="5" fillId="27" borderId="0" applyNumberFormat="0" applyBorder="0" applyAlignment="0" applyProtection="0">
      <alignment vertical="center"/>
    </xf>
    <xf numFmtId="0" fontId="18" fillId="48"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14" fillId="0" borderId="0" applyNumberFormat="0" applyFill="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5" fillId="9" borderId="0" applyNumberFormat="0" applyBorder="0" applyAlignment="0" applyProtection="0">
      <alignment vertical="center"/>
    </xf>
    <xf numFmtId="0" fontId="5" fillId="27" borderId="0" applyNumberFormat="0" applyBorder="0" applyAlignment="0" applyProtection="0">
      <alignment vertical="center"/>
    </xf>
    <xf numFmtId="0" fontId="14" fillId="0" borderId="0" applyNumberFormat="0" applyFill="0" applyBorder="0" applyAlignment="0" applyProtection="0">
      <alignment vertical="center"/>
    </xf>
    <xf numFmtId="0" fontId="5" fillId="11"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28" borderId="0" applyNumberFormat="0" applyBorder="0" applyAlignment="0" applyProtection="0">
      <alignment vertical="center"/>
    </xf>
    <xf numFmtId="0" fontId="18" fillId="48" borderId="0" applyNumberFormat="0" applyBorder="0" applyAlignment="0" applyProtection="0">
      <alignment vertical="center"/>
    </xf>
    <xf numFmtId="0" fontId="5" fillId="17" borderId="0" applyNumberFormat="0" applyBorder="0" applyAlignment="0" applyProtection="0">
      <alignment vertical="center"/>
    </xf>
    <xf numFmtId="0" fontId="5" fillId="16"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3" fillId="5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5" fillId="18"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12" fillId="32" borderId="0" applyNumberFormat="0" applyBorder="0" applyAlignment="0" applyProtection="0">
      <alignment vertical="center"/>
    </xf>
    <xf numFmtId="0" fontId="5" fillId="28" borderId="0" applyNumberFormat="0" applyBorder="0" applyAlignment="0" applyProtection="0">
      <alignment vertical="center"/>
    </xf>
    <xf numFmtId="0" fontId="5" fillId="30" borderId="0" applyNumberFormat="0" applyBorder="0" applyAlignment="0" applyProtection="0">
      <alignment vertical="center"/>
    </xf>
    <xf numFmtId="0" fontId="5" fillId="0" borderId="0">
      <alignment vertical="center"/>
    </xf>
    <xf numFmtId="0" fontId="5" fillId="13"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10" borderId="0" applyNumberFormat="0" applyBorder="0" applyAlignment="0" applyProtection="0">
      <alignment vertical="center"/>
    </xf>
    <xf numFmtId="0" fontId="5" fillId="8" borderId="0" applyNumberFormat="0" applyBorder="0" applyAlignment="0" applyProtection="0">
      <alignment vertical="center"/>
    </xf>
    <xf numFmtId="0" fontId="5" fillId="13"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8" borderId="0" applyNumberFormat="0" applyBorder="0" applyAlignment="0" applyProtection="0">
      <alignment vertical="center"/>
    </xf>
    <xf numFmtId="0" fontId="5" fillId="28" borderId="0" applyNumberFormat="0" applyBorder="0" applyAlignment="0" applyProtection="0">
      <alignment vertical="center"/>
    </xf>
    <xf numFmtId="0" fontId="5" fillId="8" borderId="0" applyNumberFormat="0" applyBorder="0" applyAlignment="0" applyProtection="0">
      <alignment vertical="center"/>
    </xf>
    <xf numFmtId="0" fontId="5" fillId="13" borderId="0" applyNumberFormat="0" applyBorder="0" applyAlignment="0" applyProtection="0">
      <alignment vertical="center"/>
    </xf>
    <xf numFmtId="0" fontId="5" fillId="24"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3" borderId="0" applyNumberFormat="0" applyBorder="0" applyAlignment="0" applyProtection="0">
      <alignment vertical="center"/>
    </xf>
    <xf numFmtId="0" fontId="5" fillId="20" borderId="0" applyNumberFormat="0" applyBorder="0" applyAlignment="0" applyProtection="0">
      <alignment vertical="center"/>
    </xf>
    <xf numFmtId="0" fontId="5" fillId="30"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3"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8"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9" fillId="31" borderId="8" applyNumberFormat="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28" borderId="0" applyNumberFormat="0" applyBorder="0" applyAlignment="0" applyProtection="0">
      <alignment vertical="center"/>
    </xf>
    <xf numFmtId="0" fontId="15" fillId="0" borderId="10" applyNumberFormat="0" applyFill="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3"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5" fillId="13" borderId="0" applyNumberFormat="0" applyBorder="0" applyAlignment="0" applyProtection="0">
      <alignment vertical="center"/>
    </xf>
    <xf numFmtId="0" fontId="5" fillId="27"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28" borderId="0" applyNumberFormat="0" applyBorder="0" applyAlignment="0" applyProtection="0">
      <alignment vertical="center"/>
    </xf>
    <xf numFmtId="0" fontId="5" fillId="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5" fillId="13" borderId="0" applyNumberFormat="0" applyBorder="0" applyAlignment="0" applyProtection="0">
      <alignment vertical="center"/>
    </xf>
    <xf numFmtId="0" fontId="5" fillId="0" borderId="0">
      <alignment vertical="center"/>
    </xf>
    <xf numFmtId="0" fontId="5" fillId="18" borderId="0" applyNumberFormat="0" applyBorder="0" applyAlignment="0" applyProtection="0">
      <alignment vertical="center"/>
    </xf>
    <xf numFmtId="0" fontId="3" fillId="4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1" borderId="0" applyNumberFormat="0" applyBorder="0" applyAlignment="0" applyProtection="0">
      <alignment vertical="center"/>
    </xf>
    <xf numFmtId="0" fontId="5" fillId="9" borderId="0" applyNumberFormat="0" applyBorder="0" applyAlignment="0" applyProtection="0">
      <alignment vertical="center"/>
    </xf>
    <xf numFmtId="0" fontId="5" fillId="23"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3" fillId="21"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3" fillId="4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9" borderId="0" applyNumberFormat="0" applyBorder="0" applyAlignment="0" applyProtection="0">
      <alignment vertical="center"/>
    </xf>
    <xf numFmtId="0" fontId="5" fillId="27"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37"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14" fillId="0" borderId="0" applyNumberFormat="0" applyFill="0" applyBorder="0" applyAlignment="0" applyProtection="0">
      <alignment vertical="center"/>
    </xf>
    <xf numFmtId="0" fontId="5" fillId="11" borderId="0" applyNumberFormat="0" applyBorder="0" applyAlignment="0" applyProtection="0">
      <alignment vertical="center"/>
    </xf>
    <xf numFmtId="0" fontId="5" fillId="23" borderId="0" applyNumberFormat="0" applyBorder="0" applyAlignment="0" applyProtection="0">
      <alignment vertical="center"/>
    </xf>
    <xf numFmtId="0" fontId="3" fillId="4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5" fillId="23" borderId="0" applyNumberFormat="0" applyBorder="0" applyAlignment="0" applyProtection="0">
      <alignment vertical="center"/>
    </xf>
    <xf numFmtId="0" fontId="5" fillId="0" borderId="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5" fillId="27" borderId="0" applyNumberFormat="0" applyBorder="0" applyAlignment="0" applyProtection="0">
      <alignment vertical="center"/>
    </xf>
    <xf numFmtId="0" fontId="5" fillId="12"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12" fillId="32" borderId="0" applyNumberFormat="0" applyBorder="0" applyAlignment="0" applyProtection="0">
      <alignment vertical="center"/>
    </xf>
    <xf numFmtId="0" fontId="5" fillId="23" borderId="0" applyNumberFormat="0" applyBorder="0" applyAlignment="0" applyProtection="0">
      <alignment vertical="center"/>
    </xf>
    <xf numFmtId="0" fontId="5" fillId="9"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2"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12" fillId="32"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9"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5" fillId="27" borderId="0" applyNumberFormat="0" applyBorder="0" applyAlignment="0" applyProtection="0">
      <alignment vertical="center"/>
    </xf>
    <xf numFmtId="0" fontId="5" fillId="3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38" borderId="0" applyNumberFormat="0" applyBorder="0" applyAlignment="0" applyProtection="0">
      <alignment vertical="center"/>
    </xf>
    <xf numFmtId="0" fontId="5" fillId="7" borderId="0" applyNumberFormat="0" applyBorder="0" applyAlignment="0" applyProtection="0">
      <alignment vertical="center"/>
    </xf>
    <xf numFmtId="0" fontId="9" fillId="31" borderId="8" applyNumberFormat="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38" borderId="0" applyNumberFormat="0" applyBorder="0" applyAlignment="0" applyProtection="0">
      <alignment vertical="center"/>
    </xf>
    <xf numFmtId="0" fontId="5" fillId="14" borderId="5" applyNumberFormat="0" applyFont="0" applyAlignment="0" applyProtection="0">
      <alignment vertical="center"/>
    </xf>
    <xf numFmtId="0" fontId="5" fillId="23" borderId="0" applyNumberFormat="0" applyBorder="0" applyAlignment="0" applyProtection="0">
      <alignment vertical="center"/>
    </xf>
    <xf numFmtId="0" fontId="3" fillId="34" borderId="0" applyNumberFormat="0" applyBorder="0" applyAlignment="0" applyProtection="0">
      <alignment vertical="center"/>
    </xf>
    <xf numFmtId="0" fontId="5" fillId="9" borderId="0" applyNumberFormat="0" applyBorder="0" applyAlignment="0" applyProtection="0">
      <alignment vertical="center"/>
    </xf>
    <xf numFmtId="0" fontId="5" fillId="30" borderId="0" applyNumberFormat="0" applyBorder="0" applyAlignment="0" applyProtection="0">
      <alignment vertical="center"/>
    </xf>
    <xf numFmtId="0" fontId="5" fillId="3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9" borderId="0" applyNumberFormat="0" applyBorder="0" applyAlignment="0" applyProtection="0">
      <alignment vertical="center"/>
    </xf>
    <xf numFmtId="0" fontId="5" fillId="18" borderId="0" applyNumberFormat="0" applyBorder="0" applyAlignment="0" applyProtection="0">
      <alignment vertical="center"/>
    </xf>
    <xf numFmtId="0" fontId="5" fillId="30"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30"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13" fillId="0" borderId="0" applyNumberFormat="0" applyFill="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14" borderId="5" applyNumberFormat="0" applyFont="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0" borderId="0" applyNumberFormat="0" applyBorder="0" applyAlignment="0" applyProtection="0">
      <alignment vertical="center"/>
    </xf>
    <xf numFmtId="0" fontId="5" fillId="38" borderId="0" applyNumberFormat="0" applyBorder="0" applyAlignment="0" applyProtection="0">
      <alignment vertical="center"/>
    </xf>
    <xf numFmtId="0" fontId="5" fillId="9" borderId="0" applyNumberFormat="0" applyBorder="0" applyAlignment="0" applyProtection="0">
      <alignment vertical="center"/>
    </xf>
    <xf numFmtId="0" fontId="5" fillId="18"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8"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29" borderId="0" applyNumberFormat="0" applyBorder="0" applyAlignment="0" applyProtection="0">
      <alignment vertical="center"/>
    </xf>
    <xf numFmtId="0" fontId="5" fillId="11" borderId="0" applyNumberFormat="0" applyBorder="0" applyAlignment="0" applyProtection="0">
      <alignment vertical="center"/>
    </xf>
    <xf numFmtId="0" fontId="5" fillId="9"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5" fillId="11" borderId="0" applyNumberFormat="0" applyBorder="0" applyAlignment="0" applyProtection="0">
      <alignment vertical="center"/>
    </xf>
    <xf numFmtId="0" fontId="5" fillId="9" borderId="0" applyNumberFormat="0" applyBorder="0" applyAlignment="0" applyProtection="0">
      <alignment vertical="center"/>
    </xf>
    <xf numFmtId="0" fontId="5" fillId="29"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6" fillId="0" borderId="7" applyNumberFormat="0" applyFill="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29" borderId="0" applyNumberFormat="0" applyBorder="0" applyAlignment="0" applyProtection="0">
      <alignment vertical="center"/>
    </xf>
    <xf numFmtId="0" fontId="5" fillId="7"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38" borderId="0" applyNumberFormat="0" applyBorder="0" applyAlignment="0" applyProtection="0">
      <alignment vertical="center"/>
    </xf>
    <xf numFmtId="0" fontId="5" fillId="14" borderId="5" applyNumberFormat="0" applyFont="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3" fillId="21"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5" fillId="17" borderId="0" applyNumberFormat="0" applyBorder="0" applyAlignment="0" applyProtection="0">
      <alignment vertical="center"/>
    </xf>
    <xf numFmtId="0" fontId="3" fillId="40"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7" borderId="0" applyNumberFormat="0" applyBorder="0" applyAlignment="0" applyProtection="0">
      <alignment vertical="center"/>
    </xf>
    <xf numFmtId="0" fontId="5" fillId="22" borderId="0" applyNumberFormat="0" applyBorder="0" applyAlignment="0" applyProtection="0">
      <alignment vertical="center"/>
    </xf>
    <xf numFmtId="0" fontId="5" fillId="38" borderId="0" applyNumberFormat="0" applyBorder="0" applyAlignment="0" applyProtection="0">
      <alignment vertical="center"/>
    </xf>
    <xf numFmtId="0" fontId="5" fillId="23" borderId="0" applyNumberFormat="0" applyBorder="0" applyAlignment="0" applyProtection="0">
      <alignment vertical="center"/>
    </xf>
    <xf numFmtId="0" fontId="3" fillId="21"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1" borderId="0" applyNumberFormat="0" applyBorder="0" applyAlignment="0" applyProtection="0">
      <alignment vertical="center"/>
    </xf>
    <xf numFmtId="0" fontId="5" fillId="14" borderId="5" applyNumberFormat="0" applyFont="0" applyAlignment="0" applyProtection="0">
      <alignment vertical="center"/>
    </xf>
    <xf numFmtId="0" fontId="5" fillId="9" borderId="0" applyNumberFormat="0" applyBorder="0" applyAlignment="0" applyProtection="0">
      <alignment vertical="center"/>
    </xf>
    <xf numFmtId="0" fontId="5" fillId="24"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5" fillId="14" borderId="5" applyNumberFormat="0" applyFont="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7" borderId="0" applyNumberFormat="0" applyBorder="0" applyAlignment="0" applyProtection="0">
      <alignment vertical="center"/>
    </xf>
    <xf numFmtId="0" fontId="5" fillId="9"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1" borderId="0" applyNumberFormat="0" applyBorder="0" applyAlignment="0" applyProtection="0">
      <alignment vertical="center"/>
    </xf>
    <xf numFmtId="0" fontId="5" fillId="38"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22" borderId="0" applyNumberFormat="0" applyBorder="0" applyAlignment="0" applyProtection="0">
      <alignment vertical="center"/>
    </xf>
    <xf numFmtId="0" fontId="5" fillId="38"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3" fillId="57" borderId="0" applyNumberFormat="0" applyBorder="0" applyAlignment="0" applyProtection="0">
      <alignment vertical="center"/>
    </xf>
    <xf numFmtId="0" fontId="5" fillId="18" borderId="0" applyNumberFormat="0" applyBorder="0" applyAlignment="0" applyProtection="0">
      <alignment vertical="center"/>
    </xf>
    <xf numFmtId="0" fontId="3" fillId="34" borderId="0" applyNumberFormat="0" applyBorder="0" applyAlignment="0" applyProtection="0">
      <alignment vertical="center"/>
    </xf>
    <xf numFmtId="0" fontId="5" fillId="9" borderId="0" applyNumberFormat="0" applyBorder="0" applyAlignment="0" applyProtection="0">
      <alignment vertical="center"/>
    </xf>
    <xf numFmtId="0" fontId="3" fillId="39"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0" borderId="0">
      <alignment vertical="center"/>
    </xf>
    <xf numFmtId="0" fontId="5" fillId="18" borderId="0" applyNumberFormat="0" applyBorder="0" applyAlignment="0" applyProtection="0">
      <alignment vertical="center"/>
    </xf>
    <xf numFmtId="0" fontId="3" fillId="34"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18" borderId="0" applyNumberFormat="0" applyBorder="0" applyAlignment="0" applyProtection="0">
      <alignment vertical="center"/>
    </xf>
    <xf numFmtId="0" fontId="5" fillId="22"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18" borderId="0" applyNumberFormat="0" applyBorder="0" applyAlignment="0" applyProtection="0">
      <alignment vertical="center"/>
    </xf>
    <xf numFmtId="0" fontId="5" fillId="22" borderId="0" applyNumberFormat="0" applyBorder="0" applyAlignment="0" applyProtection="0">
      <alignment vertical="center"/>
    </xf>
    <xf numFmtId="0" fontId="3" fillId="34" borderId="0" applyNumberFormat="0" applyBorder="0" applyAlignment="0" applyProtection="0">
      <alignment vertical="center"/>
    </xf>
    <xf numFmtId="0" fontId="5" fillId="9" borderId="0" applyNumberFormat="0" applyBorder="0" applyAlignment="0" applyProtection="0">
      <alignment vertical="center"/>
    </xf>
    <xf numFmtId="0" fontId="5" fillId="18"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18" borderId="0" applyNumberFormat="0" applyBorder="0" applyAlignment="0" applyProtection="0">
      <alignment vertical="center"/>
    </xf>
    <xf numFmtId="0" fontId="5" fillId="9" borderId="0" applyNumberFormat="0" applyBorder="0" applyAlignment="0" applyProtection="0">
      <alignment vertical="center"/>
    </xf>
    <xf numFmtId="0" fontId="5" fillId="14" borderId="5" applyNumberFormat="0" applyFont="0" applyAlignment="0" applyProtection="0">
      <alignment vertical="center"/>
    </xf>
    <xf numFmtId="0" fontId="5" fillId="11" borderId="0" applyNumberFormat="0" applyBorder="0" applyAlignment="0" applyProtection="0">
      <alignment vertical="center"/>
    </xf>
    <xf numFmtId="0" fontId="13" fillId="0" borderId="0" applyNumberFormat="0" applyFill="0" applyBorder="0" applyAlignment="0" applyProtection="0">
      <alignment vertical="center"/>
    </xf>
    <xf numFmtId="0" fontId="5" fillId="9" borderId="0" applyNumberFormat="0" applyBorder="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3" fillId="5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3" fillId="34" borderId="0" applyNumberFormat="0" applyBorder="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5" fillId="2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5" fillId="18" borderId="0" applyNumberFormat="0" applyBorder="0" applyAlignment="0" applyProtection="0">
      <alignment vertical="center"/>
    </xf>
    <xf numFmtId="0" fontId="5" fillId="22" borderId="0" applyNumberFormat="0" applyBorder="0" applyAlignment="0" applyProtection="0">
      <alignment vertical="center"/>
    </xf>
    <xf numFmtId="0" fontId="5" fillId="20"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5" fillId="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3" fillId="36" borderId="0" applyNumberFormat="0" applyBorder="0" applyAlignment="0" applyProtection="0">
      <alignment vertical="center"/>
    </xf>
    <xf numFmtId="0" fontId="5" fillId="18" borderId="0" applyNumberFormat="0" applyBorder="0" applyAlignment="0" applyProtection="0">
      <alignment vertical="center"/>
    </xf>
    <xf numFmtId="0" fontId="5" fillId="14" borderId="5" applyNumberFormat="0" applyFont="0" applyAlignment="0" applyProtection="0">
      <alignment vertical="center"/>
    </xf>
    <xf numFmtId="0" fontId="5" fillId="30" borderId="0" applyNumberFormat="0" applyBorder="0" applyAlignment="0" applyProtection="0">
      <alignment vertical="center"/>
    </xf>
    <xf numFmtId="0" fontId="13" fillId="0" borderId="0" applyNumberFormat="0" applyFill="0" applyBorder="0" applyAlignment="0" applyProtection="0">
      <alignment vertical="center"/>
    </xf>
    <xf numFmtId="0" fontId="5" fillId="18" borderId="0" applyNumberFormat="0" applyBorder="0" applyAlignment="0" applyProtection="0">
      <alignment vertical="center"/>
    </xf>
    <xf numFmtId="0" fontId="5" fillId="27" borderId="0" applyNumberFormat="0" applyBorder="0" applyAlignment="0" applyProtection="0">
      <alignment vertical="center"/>
    </xf>
    <xf numFmtId="0" fontId="13" fillId="0" borderId="0" applyNumberFormat="0" applyFill="0" applyBorder="0" applyAlignment="0" applyProtection="0">
      <alignment vertical="center"/>
    </xf>
    <xf numFmtId="0" fontId="3" fillId="34" borderId="0" applyNumberFormat="0" applyBorder="0" applyAlignment="0" applyProtection="0">
      <alignment vertical="center"/>
    </xf>
    <xf numFmtId="0" fontId="5" fillId="18" borderId="0" applyNumberFormat="0" applyBorder="0" applyAlignment="0" applyProtection="0">
      <alignment vertical="center"/>
    </xf>
    <xf numFmtId="0" fontId="6" fillId="0" borderId="7" applyNumberFormat="0" applyFill="0" applyAlignment="0" applyProtection="0">
      <alignment vertical="center"/>
    </xf>
    <xf numFmtId="0" fontId="5" fillId="9" borderId="0" applyNumberFormat="0" applyBorder="0" applyAlignment="0" applyProtection="0">
      <alignment vertical="center"/>
    </xf>
    <xf numFmtId="0" fontId="5" fillId="29"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7"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7"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7"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3" fillId="52" borderId="0" applyNumberFormat="0" applyBorder="0" applyAlignment="0" applyProtection="0">
      <alignment vertical="center"/>
    </xf>
    <xf numFmtId="0" fontId="5" fillId="24"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22" borderId="0" applyNumberFormat="0" applyBorder="0" applyAlignment="0" applyProtection="0">
      <alignment vertical="center"/>
    </xf>
    <xf numFmtId="0" fontId="5" fillId="0" borderId="0">
      <alignment vertical="center"/>
    </xf>
    <xf numFmtId="0" fontId="5" fillId="0" borderId="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4" fillId="0" borderId="6" applyNumberFormat="0" applyFill="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4" fillId="0" borderId="6" applyNumberFormat="0" applyFill="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2"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29" borderId="0" applyNumberFormat="0" applyBorder="0" applyAlignment="0" applyProtection="0">
      <alignment vertical="center"/>
    </xf>
    <xf numFmtId="0" fontId="5" fillId="19"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8"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0" borderId="0">
      <alignment vertical="center"/>
    </xf>
    <xf numFmtId="0" fontId="5" fillId="17"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12"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0" borderId="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3" fillId="45" borderId="0" applyNumberFormat="0" applyBorder="0" applyAlignment="0" applyProtection="0">
      <alignment vertical="center"/>
    </xf>
    <xf numFmtId="0" fontId="5" fillId="19"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7"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30"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9" borderId="0" applyNumberFormat="0" applyBorder="0" applyAlignment="0" applyProtection="0">
      <alignment vertical="center"/>
    </xf>
    <xf numFmtId="0" fontId="3" fillId="42" borderId="0" applyNumberFormat="0" applyBorder="0" applyAlignment="0" applyProtection="0">
      <alignment vertical="center"/>
    </xf>
    <xf numFmtId="0" fontId="5" fillId="19"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7" borderId="0" applyNumberFormat="0" applyBorder="0" applyAlignment="0" applyProtection="0">
      <alignment vertical="center"/>
    </xf>
    <xf numFmtId="0" fontId="5" fillId="23" borderId="0" applyNumberFormat="0" applyBorder="0" applyAlignment="0" applyProtection="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30" borderId="0" applyNumberFormat="0" applyBorder="0" applyAlignment="0" applyProtection="0">
      <alignment vertical="center"/>
    </xf>
    <xf numFmtId="0" fontId="5" fillId="11" borderId="0" applyNumberFormat="0" applyBorder="0" applyAlignment="0" applyProtection="0">
      <alignment vertical="center"/>
    </xf>
    <xf numFmtId="0" fontId="5" fillId="19" borderId="0" applyNumberFormat="0" applyBorder="0" applyAlignment="0" applyProtection="0">
      <alignment vertical="center"/>
    </xf>
    <xf numFmtId="0" fontId="5" fillId="11" borderId="0" applyNumberFormat="0" applyBorder="0" applyAlignment="0" applyProtection="0">
      <alignment vertical="center"/>
    </xf>
    <xf numFmtId="0" fontId="3" fillId="58" borderId="0" applyNumberFormat="0" applyBorder="0" applyAlignment="0" applyProtection="0">
      <alignment vertical="center"/>
    </xf>
    <xf numFmtId="0" fontId="5" fillId="19"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3" fillId="34" borderId="0" applyNumberFormat="0" applyBorder="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30"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11"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23" borderId="0" applyNumberFormat="0" applyBorder="0" applyAlignment="0" applyProtection="0">
      <alignment vertical="center"/>
    </xf>
    <xf numFmtId="0" fontId="5" fillId="7" borderId="0" applyNumberFormat="0" applyBorder="0" applyAlignment="0" applyProtection="0">
      <alignment vertical="center"/>
    </xf>
    <xf numFmtId="0" fontId="13" fillId="0" borderId="0" applyNumberFormat="0" applyFill="0" applyBorder="0" applyAlignment="0" applyProtection="0">
      <alignment vertical="center"/>
    </xf>
    <xf numFmtId="0" fontId="5" fillId="23" borderId="0" applyNumberFormat="0" applyBorder="0" applyAlignment="0" applyProtection="0">
      <alignment vertical="center"/>
    </xf>
    <xf numFmtId="0" fontId="5" fillId="30" borderId="0" applyNumberFormat="0" applyBorder="0" applyAlignment="0" applyProtection="0">
      <alignment vertical="center"/>
    </xf>
    <xf numFmtId="0" fontId="13" fillId="0" borderId="0" applyNumberFormat="0" applyFill="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1"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7" borderId="0" applyNumberFormat="0" applyBorder="0" applyAlignment="0" applyProtection="0">
      <alignment vertical="center"/>
    </xf>
    <xf numFmtId="0" fontId="5" fillId="30" borderId="0" applyNumberFormat="0" applyBorder="0" applyAlignment="0" applyProtection="0">
      <alignment vertical="center"/>
    </xf>
    <xf numFmtId="0" fontId="5" fillId="7" borderId="0" applyNumberFormat="0" applyBorder="0" applyAlignment="0" applyProtection="0">
      <alignment vertical="center"/>
    </xf>
    <xf numFmtId="0" fontId="5" fillId="22"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23" borderId="0" applyNumberFormat="0" applyBorder="0" applyAlignment="0" applyProtection="0">
      <alignment vertical="center"/>
    </xf>
    <xf numFmtId="0" fontId="5" fillId="17"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0" borderId="0">
      <alignment vertical="center"/>
    </xf>
    <xf numFmtId="0" fontId="5" fillId="10" borderId="0" applyNumberFormat="0" applyBorder="0" applyAlignment="0" applyProtection="0">
      <alignment vertical="center"/>
    </xf>
    <xf numFmtId="0" fontId="5" fillId="8" borderId="0" applyNumberFormat="0" applyBorder="0" applyAlignment="0" applyProtection="0">
      <alignment vertical="center"/>
    </xf>
    <xf numFmtId="0" fontId="5" fillId="17" borderId="0" applyNumberFormat="0" applyBorder="0" applyAlignment="0" applyProtection="0">
      <alignment vertical="center"/>
    </xf>
    <xf numFmtId="0" fontId="5" fillId="0" borderId="0">
      <alignment vertical="center"/>
    </xf>
    <xf numFmtId="0" fontId="5" fillId="23"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5" fillId="11" borderId="0" applyNumberFormat="0" applyBorder="0" applyAlignment="0" applyProtection="0">
      <alignment vertical="center"/>
    </xf>
    <xf numFmtId="0" fontId="5" fillId="20"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23" borderId="0" applyNumberFormat="0" applyBorder="0" applyAlignment="0" applyProtection="0">
      <alignment vertical="center"/>
    </xf>
    <xf numFmtId="0" fontId="5" fillId="17" borderId="0" applyNumberFormat="0" applyBorder="0" applyAlignment="0" applyProtection="0">
      <alignment vertical="center"/>
    </xf>
    <xf numFmtId="0" fontId="5" fillId="8" borderId="0" applyNumberFormat="0" applyBorder="0" applyAlignment="0" applyProtection="0">
      <alignment vertical="center"/>
    </xf>
    <xf numFmtId="0" fontId="5" fillId="17" borderId="0" applyNumberFormat="0" applyBorder="0" applyAlignment="0" applyProtection="0">
      <alignment vertical="center"/>
    </xf>
    <xf numFmtId="0" fontId="5" fillId="23"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20"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7" borderId="0" applyNumberFormat="0" applyBorder="0" applyAlignment="0" applyProtection="0">
      <alignment vertical="center"/>
    </xf>
    <xf numFmtId="0" fontId="5" fillId="23"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20"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20" borderId="0" applyNumberFormat="0" applyBorder="0" applyAlignment="0" applyProtection="0">
      <alignment vertical="center"/>
    </xf>
    <xf numFmtId="0" fontId="5" fillId="37"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20"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20"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37" borderId="0" applyNumberFormat="0" applyBorder="0" applyAlignment="0" applyProtection="0">
      <alignment vertical="center"/>
    </xf>
    <xf numFmtId="0" fontId="5" fillId="11" borderId="0" applyNumberFormat="0" applyBorder="0" applyAlignment="0" applyProtection="0">
      <alignment vertical="center"/>
    </xf>
    <xf numFmtId="0" fontId="5" fillId="37"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11" borderId="0" applyNumberFormat="0" applyBorder="0" applyAlignment="0" applyProtection="0">
      <alignment vertical="center"/>
    </xf>
    <xf numFmtId="0" fontId="5" fillId="23" borderId="0" applyNumberFormat="0" applyBorder="0" applyAlignment="0" applyProtection="0">
      <alignment vertical="center"/>
    </xf>
    <xf numFmtId="0" fontId="3" fillId="34"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3" fillId="4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7"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12"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3" fillId="52"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3" fillId="43" borderId="0" applyNumberFormat="0" applyBorder="0" applyAlignment="0" applyProtection="0">
      <alignment vertical="center"/>
    </xf>
    <xf numFmtId="0" fontId="5" fillId="27" borderId="0" applyNumberFormat="0" applyBorder="0" applyAlignment="0" applyProtection="0">
      <alignment vertical="center"/>
    </xf>
    <xf numFmtId="0" fontId="5" fillId="8" borderId="0" applyNumberFormat="0" applyBorder="0" applyAlignment="0" applyProtection="0">
      <alignment vertical="center"/>
    </xf>
    <xf numFmtId="0" fontId="5" fillId="23" borderId="0" applyNumberFormat="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23" borderId="0" applyNumberFormat="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12"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18" fillId="48" borderId="0" applyNumberFormat="0" applyBorder="0" applyAlignment="0" applyProtection="0">
      <alignment vertical="center"/>
    </xf>
    <xf numFmtId="0" fontId="3" fillId="53" borderId="0" applyNumberFormat="0" applyBorder="0" applyAlignment="0" applyProtection="0">
      <alignment vertical="center"/>
    </xf>
    <xf numFmtId="0" fontId="5" fillId="24" borderId="0" applyNumberFormat="0" applyBorder="0" applyAlignment="0" applyProtection="0">
      <alignment vertical="center"/>
    </xf>
    <xf numFmtId="0" fontId="5" fillId="12" borderId="0" applyNumberFormat="0" applyBorder="0" applyAlignment="0" applyProtection="0">
      <alignment vertical="center"/>
    </xf>
    <xf numFmtId="0" fontId="5" fillId="22" borderId="0" applyNumberFormat="0" applyBorder="0" applyAlignment="0" applyProtection="0">
      <alignment vertical="center"/>
    </xf>
    <xf numFmtId="0" fontId="18" fillId="48" borderId="0" applyNumberFormat="0" applyBorder="0" applyAlignment="0" applyProtection="0">
      <alignment vertical="center"/>
    </xf>
    <xf numFmtId="0" fontId="3" fillId="5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18" fillId="48"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3" fillId="53" borderId="0" applyNumberFormat="0" applyBorder="0" applyAlignment="0" applyProtection="0">
      <alignment vertical="center"/>
    </xf>
    <xf numFmtId="0" fontId="5" fillId="24" borderId="0" applyNumberFormat="0" applyBorder="0" applyAlignment="0" applyProtection="0">
      <alignment vertical="center"/>
    </xf>
    <xf numFmtId="0" fontId="5" fillId="12" borderId="0" applyNumberFormat="0" applyBorder="0" applyAlignment="0" applyProtection="0">
      <alignment vertical="center"/>
    </xf>
    <xf numFmtId="0" fontId="3" fillId="5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12"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33"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33"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29" borderId="0" applyNumberFormat="0" applyBorder="0" applyAlignment="0" applyProtection="0">
      <alignment vertical="center"/>
    </xf>
    <xf numFmtId="0" fontId="5" fillId="12"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2"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3" fillId="52" borderId="0" applyNumberFormat="0" applyBorder="0" applyAlignment="0" applyProtection="0">
      <alignment vertical="center"/>
    </xf>
    <xf numFmtId="0" fontId="5" fillId="24" borderId="0" applyNumberFormat="0" applyBorder="0" applyAlignment="0" applyProtection="0">
      <alignment vertical="center"/>
    </xf>
    <xf numFmtId="0" fontId="5" fillId="12" borderId="0" applyNumberFormat="0" applyBorder="0" applyAlignment="0" applyProtection="0">
      <alignment vertical="center"/>
    </xf>
    <xf numFmtId="0" fontId="5" fillId="14" borderId="5" applyNumberFormat="0" applyFont="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4" borderId="5" applyNumberFormat="0" applyFont="0" applyAlignment="0" applyProtection="0">
      <alignment vertical="center"/>
    </xf>
    <xf numFmtId="0" fontId="3" fillId="52"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4" borderId="5" applyNumberFormat="0" applyFont="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12" borderId="0" applyNumberFormat="0" applyBorder="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5" fillId="0" borderId="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6" fillId="0" borderId="7" applyNumberFormat="0" applyFill="0" applyAlignment="0" applyProtection="0">
      <alignment vertical="center"/>
    </xf>
    <xf numFmtId="0" fontId="5" fillId="20" borderId="0" applyNumberFormat="0" applyBorder="0" applyAlignment="0" applyProtection="0">
      <alignment vertical="center"/>
    </xf>
    <xf numFmtId="0" fontId="5" fillId="23" borderId="0" applyNumberFormat="0" applyBorder="0" applyAlignment="0" applyProtection="0">
      <alignment vertical="center"/>
    </xf>
    <xf numFmtId="0" fontId="5" fillId="12" borderId="0" applyNumberFormat="0" applyBorder="0" applyAlignment="0" applyProtection="0">
      <alignment vertical="center"/>
    </xf>
    <xf numFmtId="0" fontId="5" fillId="33" borderId="0" applyNumberFormat="0" applyBorder="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14" fillId="0" borderId="0" applyNumberFormat="0" applyFill="0" applyBorder="0" applyAlignment="0" applyProtection="0">
      <alignment vertical="center"/>
    </xf>
    <xf numFmtId="0" fontId="3" fillId="53"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14" fillId="0" borderId="0" applyNumberFormat="0" applyFill="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14" fillId="0" borderId="0" applyNumberFormat="0" applyFill="0" applyBorder="0" applyAlignment="0" applyProtection="0">
      <alignment vertical="center"/>
    </xf>
    <xf numFmtId="0" fontId="5" fillId="23" borderId="0" applyNumberFormat="0" applyBorder="0" applyAlignment="0" applyProtection="0">
      <alignment vertical="center"/>
    </xf>
    <xf numFmtId="0" fontId="5" fillId="16" borderId="0" applyNumberFormat="0" applyBorder="0" applyAlignment="0" applyProtection="0">
      <alignment vertical="center"/>
    </xf>
    <xf numFmtId="0" fontId="14" fillId="0" borderId="0" applyNumberFormat="0" applyFill="0" applyBorder="0" applyAlignment="0" applyProtection="0">
      <alignment vertical="center"/>
    </xf>
    <xf numFmtId="0" fontId="5" fillId="3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16" borderId="0" applyNumberFormat="0" applyBorder="0" applyAlignment="0" applyProtection="0">
      <alignment vertical="center"/>
    </xf>
    <xf numFmtId="0" fontId="5" fillId="3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12"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0"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7" borderId="0" applyNumberFormat="0" applyBorder="0" applyAlignment="0" applyProtection="0">
      <alignment vertical="center"/>
    </xf>
    <xf numFmtId="0" fontId="14" fillId="0" borderId="0" applyNumberFormat="0" applyFill="0" applyBorder="0" applyAlignment="0" applyProtection="0">
      <alignment vertical="center"/>
    </xf>
    <xf numFmtId="0" fontId="5" fillId="23" borderId="0" applyNumberFormat="0" applyBorder="0" applyAlignment="0" applyProtection="0">
      <alignment vertical="center"/>
    </xf>
    <xf numFmtId="0" fontId="14" fillId="0" borderId="0" applyNumberFormat="0" applyFill="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23"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2" borderId="0" applyNumberFormat="0" applyBorder="0" applyAlignment="0" applyProtection="0">
      <alignment vertical="center"/>
    </xf>
    <xf numFmtId="0" fontId="5" fillId="20"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5" fillId="14" borderId="5" applyNumberFormat="0" applyFont="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5" fillId="12" borderId="0" applyNumberFormat="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12" fillId="32" borderId="0" applyNumberFormat="0" applyBorder="0" applyAlignment="0" applyProtection="0">
      <alignment vertical="center"/>
    </xf>
    <xf numFmtId="0" fontId="5" fillId="23" borderId="0" applyNumberFormat="0" applyBorder="0" applyAlignment="0" applyProtection="0">
      <alignment vertical="center"/>
    </xf>
    <xf numFmtId="0" fontId="5" fillId="14" borderId="5" applyNumberFormat="0" applyFont="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23" borderId="0" applyNumberFormat="0" applyBorder="0" applyAlignment="0" applyProtection="0">
      <alignment vertical="center"/>
    </xf>
    <xf numFmtId="0" fontId="16" fillId="0" borderId="13" applyNumberFormat="0" applyFill="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23" borderId="0" applyNumberFormat="0" applyBorder="0" applyAlignment="0" applyProtection="0">
      <alignment vertical="center"/>
    </xf>
    <xf numFmtId="0" fontId="16" fillId="0" borderId="13" applyNumberFormat="0" applyFill="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8" fillId="0" borderId="11" applyNumberFormat="0" applyFill="0" applyAlignment="0" applyProtection="0">
      <alignment vertical="center"/>
    </xf>
    <xf numFmtId="0" fontId="5" fillId="12" borderId="0" applyNumberFormat="0" applyBorder="0" applyAlignment="0" applyProtection="0">
      <alignment vertical="center"/>
    </xf>
    <xf numFmtId="0" fontId="5" fillId="23" borderId="0" applyNumberFormat="0" applyBorder="0" applyAlignment="0" applyProtection="0">
      <alignment vertical="center"/>
    </xf>
    <xf numFmtId="0" fontId="8" fillId="0" borderId="11" applyNumberFormat="0" applyFill="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8" fillId="0" borderId="0" applyNumberFormat="0" applyFill="0" applyBorder="0" applyAlignment="0" applyProtection="0">
      <alignment vertical="center"/>
    </xf>
    <xf numFmtId="0" fontId="5" fillId="23" borderId="0" applyNumberFormat="0" applyBorder="0" applyAlignment="0" applyProtection="0">
      <alignment vertical="center"/>
    </xf>
    <xf numFmtId="0" fontId="5" fillId="23" borderId="0" applyNumberFormat="0" applyBorder="0" applyAlignment="0" applyProtection="0">
      <alignment vertical="center"/>
    </xf>
    <xf numFmtId="0" fontId="7" fillId="0" borderId="0" applyNumberFormat="0" applyFill="0" applyBorder="0" applyAlignment="0" applyProtection="0">
      <alignment vertical="center"/>
    </xf>
    <xf numFmtId="0" fontId="5" fillId="23" borderId="0" applyNumberFormat="0" applyBorder="0" applyAlignment="0" applyProtection="0">
      <alignment vertical="center"/>
    </xf>
    <xf numFmtId="0" fontId="12" fillId="32" borderId="0" applyNumberFormat="0" applyBorder="0" applyAlignment="0" applyProtection="0">
      <alignment vertical="center"/>
    </xf>
    <xf numFmtId="0" fontId="5" fillId="23" borderId="0" applyNumberFormat="0" applyBorder="0" applyAlignment="0" applyProtection="0">
      <alignment vertical="center"/>
    </xf>
    <xf numFmtId="0" fontId="17" fillId="47" borderId="12" applyNumberFormat="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4" borderId="5" applyNumberFormat="0" applyFont="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20" borderId="0" applyNumberFormat="0" applyBorder="0" applyAlignment="0" applyProtection="0">
      <alignment vertical="center"/>
    </xf>
    <xf numFmtId="0" fontId="5" fillId="14" borderId="5" applyNumberFormat="0" applyFont="0" applyAlignment="0" applyProtection="0">
      <alignment vertical="center"/>
    </xf>
    <xf numFmtId="0" fontId="5" fillId="16" borderId="0" applyNumberFormat="0" applyBorder="0" applyAlignment="0" applyProtection="0">
      <alignment vertical="center"/>
    </xf>
    <xf numFmtId="0" fontId="5" fillId="14" borderId="5" applyNumberFormat="0" applyFont="0" applyAlignment="0" applyProtection="0">
      <alignment vertical="center"/>
    </xf>
    <xf numFmtId="0" fontId="5" fillId="16" borderId="0" applyNumberFormat="0" applyBorder="0" applyAlignment="0" applyProtection="0">
      <alignment vertical="center"/>
    </xf>
    <xf numFmtId="0" fontId="5" fillId="14" borderId="5" applyNumberFormat="0" applyFont="0" applyAlignment="0" applyProtection="0">
      <alignment vertical="center"/>
    </xf>
    <xf numFmtId="0" fontId="5" fillId="20"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16" borderId="0" applyNumberFormat="0" applyBorder="0" applyAlignment="0" applyProtection="0">
      <alignment vertical="center"/>
    </xf>
    <xf numFmtId="0" fontId="17" fillId="47" borderId="12" applyNumberFormat="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4" borderId="5" applyNumberFormat="0" applyFont="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4" borderId="5" applyNumberFormat="0" applyFont="0" applyAlignment="0" applyProtection="0">
      <alignment vertical="center"/>
    </xf>
    <xf numFmtId="0" fontId="5" fillId="20" borderId="0" applyNumberFormat="0" applyBorder="0" applyAlignment="0" applyProtection="0">
      <alignment vertical="center"/>
    </xf>
    <xf numFmtId="0" fontId="5" fillId="29" borderId="0" applyNumberFormat="0" applyBorder="0" applyAlignment="0" applyProtection="0">
      <alignment vertical="center"/>
    </xf>
    <xf numFmtId="0" fontId="5" fillId="16" borderId="0" applyNumberFormat="0" applyBorder="0" applyAlignment="0" applyProtection="0">
      <alignment vertical="center"/>
    </xf>
    <xf numFmtId="0" fontId="5" fillId="14" borderId="5" applyNumberFormat="0" applyFont="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8" fillId="0" borderId="0" applyNumberFormat="0" applyFill="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6" fillId="0" borderId="7" applyNumberFormat="0" applyFill="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6" fillId="0" borderId="7" applyNumberFormat="0" applyFill="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6" fillId="0" borderId="7" applyNumberFormat="0" applyFill="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6" borderId="0" applyNumberFormat="0" applyBorder="0" applyAlignment="0" applyProtection="0">
      <alignment vertical="center"/>
    </xf>
    <xf numFmtId="0" fontId="5" fillId="16" borderId="0" applyNumberFormat="0" applyBorder="0" applyAlignment="0" applyProtection="0">
      <alignment vertical="center"/>
    </xf>
    <xf numFmtId="0" fontId="18" fillId="48"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18" fillId="48"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15" fillId="0" borderId="10" applyNumberFormat="0" applyFill="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3" fillId="59"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16" borderId="0" applyNumberFormat="0" applyBorder="0" applyAlignment="0" applyProtection="0">
      <alignment vertical="center"/>
    </xf>
    <xf numFmtId="0" fontId="18" fillId="48"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4" borderId="5" applyNumberFormat="0" applyFont="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5" fillId="16" borderId="0" applyNumberFormat="0" applyBorder="0" applyAlignment="0" applyProtection="0">
      <alignment vertical="center"/>
    </xf>
    <xf numFmtId="0" fontId="18" fillId="48"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7"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3" fillId="57"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7"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3" fillId="54"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4" fillId="0" borderId="6" applyNumberFormat="0" applyFill="0" applyAlignment="0" applyProtection="0">
      <alignment vertical="center"/>
    </xf>
    <xf numFmtId="0" fontId="5" fillId="29" borderId="0" applyNumberFormat="0" applyBorder="0" applyAlignment="0" applyProtection="0">
      <alignment vertical="center"/>
    </xf>
    <xf numFmtId="0" fontId="13" fillId="0" borderId="0" applyNumberFormat="0" applyFill="0" applyBorder="0" applyAlignment="0" applyProtection="0">
      <alignment vertical="center"/>
    </xf>
    <xf numFmtId="0" fontId="4" fillId="0" borderId="6" applyNumberFormat="0" applyFill="0" applyAlignment="0" applyProtection="0">
      <alignment vertical="center"/>
    </xf>
    <xf numFmtId="0" fontId="5" fillId="29" borderId="0" applyNumberFormat="0" applyBorder="0" applyAlignment="0" applyProtection="0">
      <alignment vertical="center"/>
    </xf>
    <xf numFmtId="0" fontId="13" fillId="0" borderId="0" applyNumberFormat="0" applyFill="0" applyBorder="0" applyAlignment="0" applyProtection="0">
      <alignment vertical="center"/>
    </xf>
    <xf numFmtId="0" fontId="4" fillId="0" borderId="6" applyNumberFormat="0" applyFill="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6" fillId="0" borderId="7" applyNumberFormat="0" applyFill="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6" fillId="0" borderId="7" applyNumberFormat="0" applyFill="0" applyAlignment="0" applyProtection="0">
      <alignment vertical="center"/>
    </xf>
    <xf numFmtId="0" fontId="5" fillId="29" borderId="0" applyNumberFormat="0" applyBorder="0" applyAlignment="0" applyProtection="0">
      <alignment vertical="center"/>
    </xf>
    <xf numFmtId="0" fontId="6" fillId="0" borderId="7" applyNumberFormat="0" applyFill="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3" fillId="52"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3" fillId="52"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15" fillId="0" borderId="10" applyNumberFormat="0" applyFill="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16" fillId="0" borderId="13" applyNumberFormat="0" applyFill="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8" fillId="0" borderId="14" applyNumberFormat="0" applyFill="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29" borderId="0" applyNumberFormat="0" applyBorder="0" applyAlignment="0" applyProtection="0">
      <alignment vertical="center"/>
    </xf>
    <xf numFmtId="0" fontId="5" fillId="14" borderId="5" applyNumberFormat="0" applyFont="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2"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22"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24"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24"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15" fillId="0" borderId="10" applyNumberFormat="0" applyFill="0" applyAlignment="0" applyProtection="0">
      <alignment vertical="center"/>
    </xf>
    <xf numFmtId="0" fontId="5" fillId="10" borderId="0" applyNumberFormat="0" applyBorder="0" applyAlignment="0" applyProtection="0">
      <alignment vertical="center"/>
    </xf>
    <xf numFmtId="0" fontId="15" fillId="0" borderId="10" applyNumberFormat="0" applyFill="0" applyAlignment="0" applyProtection="0">
      <alignment vertical="center"/>
    </xf>
    <xf numFmtId="0" fontId="5" fillId="10" borderId="0" applyNumberFormat="0" applyBorder="0" applyAlignment="0" applyProtection="0">
      <alignment vertical="center"/>
    </xf>
    <xf numFmtId="0" fontId="15" fillId="0" borderId="10" applyNumberFormat="0" applyFill="0" applyAlignment="0" applyProtection="0">
      <alignment vertical="center"/>
    </xf>
    <xf numFmtId="0" fontId="5" fillId="10" borderId="0" applyNumberFormat="0" applyBorder="0" applyAlignment="0" applyProtection="0">
      <alignment vertical="center"/>
    </xf>
    <xf numFmtId="0" fontId="15" fillId="0" borderId="10" applyNumberFormat="0" applyFill="0" applyAlignment="0" applyProtection="0">
      <alignment vertical="center"/>
    </xf>
    <xf numFmtId="0" fontId="5" fillId="10" borderId="0" applyNumberFormat="0" applyBorder="0" applyAlignment="0" applyProtection="0">
      <alignment vertical="center"/>
    </xf>
    <xf numFmtId="0" fontId="15" fillId="0" borderId="10" applyNumberFormat="0" applyFill="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15" fillId="0" borderId="10" applyNumberFormat="0" applyFill="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16" fillId="0" borderId="13" applyNumberFormat="0" applyFill="0" applyAlignment="0" applyProtection="0">
      <alignment vertical="center"/>
    </xf>
    <xf numFmtId="0" fontId="5" fillId="10" borderId="0" applyNumberFormat="0" applyBorder="0" applyAlignment="0" applyProtection="0">
      <alignment vertical="center"/>
    </xf>
    <xf numFmtId="0" fontId="16" fillId="0" borderId="13" applyNumberFormat="0" applyFill="0" applyAlignment="0" applyProtection="0">
      <alignment vertical="center"/>
    </xf>
    <xf numFmtId="0" fontId="5" fillId="10"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6" fillId="0" borderId="7" applyNumberFormat="0" applyFill="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3" fillId="21"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3" fillId="15"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14" borderId="5" applyNumberFormat="0" applyFont="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3" fillId="41"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3" fillId="40"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14" fillId="0" borderId="0" applyNumberFormat="0" applyFill="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8" fillId="0" borderId="9" applyNumberFormat="0" applyFill="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9" fillId="31" borderId="8" applyNumberFormat="0" applyAlignment="0" applyProtection="0">
      <alignment vertical="center"/>
    </xf>
    <xf numFmtId="0" fontId="5" fillId="22" borderId="0" applyNumberFormat="0" applyBorder="0" applyAlignment="0" applyProtection="0">
      <alignment vertical="center"/>
    </xf>
    <xf numFmtId="0" fontId="9" fillId="31" borderId="8" applyNumberFormat="0" applyAlignment="0" applyProtection="0">
      <alignment vertical="center"/>
    </xf>
    <xf numFmtId="0" fontId="5" fillId="22" borderId="0" applyNumberFormat="0" applyBorder="0" applyAlignment="0" applyProtection="0">
      <alignment vertical="center"/>
    </xf>
    <xf numFmtId="0" fontId="9" fillId="31" borderId="8" applyNumberFormat="0" applyAlignment="0" applyProtection="0">
      <alignment vertical="center"/>
    </xf>
    <xf numFmtId="0" fontId="5" fillId="22" borderId="0" applyNumberFormat="0" applyBorder="0" applyAlignment="0" applyProtection="0">
      <alignment vertical="center"/>
    </xf>
    <xf numFmtId="0" fontId="9" fillId="31" borderId="8" applyNumberFormat="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22" borderId="0" applyNumberFormat="0" applyBorder="0" applyAlignment="0" applyProtection="0">
      <alignment vertical="center"/>
    </xf>
    <xf numFmtId="0" fontId="5" fillId="0" borderId="0">
      <alignment vertical="center"/>
    </xf>
    <xf numFmtId="0" fontId="5" fillId="0" borderId="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2" fillId="6" borderId="4" applyNumberFormat="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2" fillId="6" borderId="4" applyNumberFormat="0" applyAlignment="0" applyProtection="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0" borderId="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5" fillId="22" borderId="0" applyNumberFormat="0" applyBorder="0" applyAlignment="0" applyProtection="0">
      <alignment vertical="center"/>
    </xf>
    <xf numFmtId="0" fontId="16" fillId="0" borderId="13" applyNumberFormat="0" applyFill="0" applyAlignment="0" applyProtection="0">
      <alignment vertical="center"/>
    </xf>
    <xf numFmtId="0" fontId="5" fillId="22" borderId="0" applyNumberFormat="0" applyBorder="0" applyAlignment="0" applyProtection="0">
      <alignment vertical="center"/>
    </xf>
    <xf numFmtId="0" fontId="16" fillId="0" borderId="13" applyNumberFormat="0" applyFill="0" applyAlignment="0" applyProtection="0">
      <alignment vertical="center"/>
    </xf>
    <xf numFmtId="0" fontId="5" fillId="2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10" fillId="35" borderId="0" applyNumberFormat="0" applyBorder="0" applyAlignment="0" applyProtection="0">
      <alignment vertical="center"/>
    </xf>
    <xf numFmtId="0" fontId="5" fillId="8" borderId="0" applyNumberFormat="0" applyBorder="0" applyAlignment="0" applyProtection="0">
      <alignment vertical="center"/>
    </xf>
    <xf numFmtId="0" fontId="10" fillId="35" borderId="0" applyNumberFormat="0" applyBorder="0" applyAlignment="0" applyProtection="0">
      <alignment vertical="center"/>
    </xf>
    <xf numFmtId="0" fontId="5" fillId="8" borderId="0" applyNumberFormat="0" applyBorder="0" applyAlignment="0" applyProtection="0">
      <alignment vertical="center"/>
    </xf>
    <xf numFmtId="0" fontId="3" fillId="15"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3" fillId="15"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10" fillId="35" borderId="0" applyNumberFormat="0" applyBorder="0" applyAlignment="0" applyProtection="0">
      <alignment vertical="center"/>
    </xf>
    <xf numFmtId="0" fontId="5" fillId="8" borderId="0" applyNumberFormat="0" applyBorder="0" applyAlignment="0" applyProtection="0">
      <alignment vertical="center"/>
    </xf>
    <xf numFmtId="0" fontId="3" fillId="15"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3" fillId="15"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10" fillId="35" borderId="0" applyNumberFormat="0" applyBorder="0" applyAlignment="0" applyProtection="0">
      <alignment vertical="center"/>
    </xf>
    <xf numFmtId="0" fontId="5" fillId="8"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0" borderId="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10" fillId="35"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41" borderId="0" applyNumberFormat="0" applyBorder="0" applyAlignment="0" applyProtection="0">
      <alignment vertical="center"/>
    </xf>
    <xf numFmtId="0" fontId="5" fillId="8" borderId="0" applyNumberFormat="0" applyBorder="0" applyAlignment="0" applyProtection="0">
      <alignment vertical="center"/>
    </xf>
    <xf numFmtId="0" fontId="3" fillId="4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41" borderId="0" applyNumberFormat="0" applyBorder="0" applyAlignment="0" applyProtection="0">
      <alignment vertical="center"/>
    </xf>
    <xf numFmtId="0" fontId="5" fillId="8" borderId="0" applyNumberFormat="0" applyBorder="0" applyAlignment="0" applyProtection="0">
      <alignment vertical="center"/>
    </xf>
    <xf numFmtId="0" fontId="3" fillId="4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10" fillId="35"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40" borderId="0" applyNumberFormat="0" applyBorder="0" applyAlignment="0" applyProtection="0">
      <alignment vertical="center"/>
    </xf>
    <xf numFmtId="0" fontId="5" fillId="8" borderId="0" applyNumberFormat="0" applyBorder="0" applyAlignment="0" applyProtection="0">
      <alignment vertical="center"/>
    </xf>
    <xf numFmtId="0" fontId="3" fillId="40"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40" borderId="0" applyNumberFormat="0" applyBorder="0" applyAlignment="0" applyProtection="0">
      <alignment vertical="center"/>
    </xf>
    <xf numFmtId="0" fontId="5" fillId="8" borderId="0" applyNumberFormat="0" applyBorder="0" applyAlignment="0" applyProtection="0">
      <alignment vertical="center"/>
    </xf>
    <xf numFmtId="0" fontId="3" fillId="40"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10" fillId="35"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36" borderId="0" applyNumberFormat="0" applyBorder="0" applyAlignment="0" applyProtection="0">
      <alignment vertical="center"/>
    </xf>
    <xf numFmtId="0" fontId="5" fillId="8" borderId="0" applyNumberFormat="0" applyBorder="0" applyAlignment="0" applyProtection="0">
      <alignment vertical="center"/>
    </xf>
    <xf numFmtId="0" fontId="3" fillId="3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36" borderId="0" applyNumberFormat="0" applyBorder="0" applyAlignment="0" applyProtection="0">
      <alignment vertical="center"/>
    </xf>
    <xf numFmtId="0" fontId="5" fillId="8" borderId="0" applyNumberFormat="0" applyBorder="0" applyAlignment="0" applyProtection="0">
      <alignment vertical="center"/>
    </xf>
    <xf numFmtId="0" fontId="3" fillId="3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3" fillId="60"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14" borderId="5" applyNumberFormat="0" applyFont="0" applyAlignment="0" applyProtection="0">
      <alignment vertical="center"/>
    </xf>
    <xf numFmtId="0" fontId="5" fillId="8"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10" fillId="35"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10" fillId="35"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3" fillId="59" borderId="0" applyNumberFormat="0" applyBorder="0" applyAlignment="0" applyProtection="0">
      <alignment vertical="center"/>
    </xf>
    <xf numFmtId="0" fontId="5" fillId="24" borderId="0" applyNumberFormat="0" applyBorder="0" applyAlignment="0" applyProtection="0">
      <alignment vertical="center"/>
    </xf>
    <xf numFmtId="0" fontId="3" fillId="56"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3" fillId="52"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13" fillId="0" borderId="0" applyNumberFormat="0" applyFill="0" applyBorder="0" applyAlignment="0" applyProtection="0">
      <alignment vertical="center"/>
    </xf>
    <xf numFmtId="0" fontId="5" fillId="24" borderId="0" applyNumberFormat="0" applyBorder="0" applyAlignment="0" applyProtection="0">
      <alignment vertical="center"/>
    </xf>
    <xf numFmtId="0" fontId="13" fillId="0" borderId="0" applyNumberFormat="0" applyFill="0" applyBorder="0" applyAlignment="0" applyProtection="0">
      <alignment vertical="center"/>
    </xf>
    <xf numFmtId="0" fontId="5" fillId="24" borderId="0" applyNumberFormat="0" applyBorder="0" applyAlignment="0" applyProtection="0">
      <alignment vertical="center"/>
    </xf>
    <xf numFmtId="0" fontId="13" fillId="0" borderId="0" applyNumberFormat="0" applyFill="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3" fillId="59" borderId="0" applyNumberFormat="0" applyBorder="0" applyAlignment="0" applyProtection="0">
      <alignment vertical="center"/>
    </xf>
    <xf numFmtId="0" fontId="5" fillId="24" borderId="0" applyNumberFormat="0" applyBorder="0" applyAlignment="0" applyProtection="0">
      <alignment vertical="center"/>
    </xf>
    <xf numFmtId="0" fontId="3" fillId="56"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3" fillId="52"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14" borderId="5" applyNumberFormat="0" applyFont="0" applyAlignment="0" applyProtection="0">
      <alignment vertical="center"/>
    </xf>
    <xf numFmtId="0" fontId="3" fillId="56" borderId="0" applyNumberFormat="0" applyBorder="0" applyAlignment="0" applyProtection="0">
      <alignment vertical="center"/>
    </xf>
    <xf numFmtId="0" fontId="5" fillId="24" borderId="0" applyNumberFormat="0" applyBorder="0" applyAlignment="0" applyProtection="0">
      <alignment vertical="center"/>
    </xf>
    <xf numFmtId="0" fontId="5" fillId="14" borderId="5" applyNumberFormat="0" applyFont="0" applyAlignment="0" applyProtection="0">
      <alignment vertical="center"/>
    </xf>
    <xf numFmtId="0" fontId="3" fillId="52"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14" borderId="5" applyNumberFormat="0" applyFont="0" applyAlignment="0" applyProtection="0">
      <alignment vertical="center"/>
    </xf>
    <xf numFmtId="0" fontId="5" fillId="24" borderId="0" applyNumberFormat="0" applyBorder="0" applyAlignment="0" applyProtection="0">
      <alignment vertical="center"/>
    </xf>
    <xf numFmtId="0" fontId="5" fillId="14" borderId="5" applyNumberFormat="0" applyFont="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14" borderId="5" applyNumberFormat="0" applyFont="0" applyAlignment="0" applyProtection="0">
      <alignment vertical="center"/>
    </xf>
    <xf numFmtId="0" fontId="5" fillId="24" borderId="0" applyNumberFormat="0" applyBorder="0" applyAlignment="0" applyProtection="0">
      <alignment vertical="center"/>
    </xf>
    <xf numFmtId="0" fontId="5" fillId="14" borderId="5" applyNumberFormat="0" applyFont="0" applyAlignment="0" applyProtection="0">
      <alignment vertical="center"/>
    </xf>
    <xf numFmtId="0" fontId="5" fillId="24" borderId="0" applyNumberFormat="0" applyBorder="0" applyAlignment="0" applyProtection="0">
      <alignment vertical="center"/>
    </xf>
    <xf numFmtId="0" fontId="5" fillId="14" borderId="5" applyNumberFormat="0" applyFont="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3" fillId="45" borderId="0" applyNumberFormat="0" applyBorder="0" applyAlignment="0" applyProtection="0">
      <alignment vertical="center"/>
    </xf>
    <xf numFmtId="0" fontId="3" fillId="45" borderId="0" applyNumberFormat="0" applyBorder="0" applyAlignment="0" applyProtection="0">
      <alignment vertical="center"/>
    </xf>
    <xf numFmtId="0" fontId="3" fillId="57"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5" fillId="0" borderId="0">
      <alignment vertical="center"/>
    </xf>
    <xf numFmtId="0" fontId="3" fillId="57"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57" borderId="0" applyNumberFormat="0" applyBorder="0" applyAlignment="0" applyProtection="0">
      <alignment vertical="center"/>
    </xf>
    <xf numFmtId="0" fontId="3" fillId="57" borderId="0" applyNumberFormat="0" applyBorder="0" applyAlignment="0" applyProtection="0">
      <alignment vertical="center"/>
    </xf>
    <xf numFmtId="0" fontId="3" fillId="42" borderId="0" applyNumberFormat="0" applyBorder="0" applyAlignment="0" applyProtection="0">
      <alignment vertical="center"/>
    </xf>
    <xf numFmtId="0" fontId="3" fillId="54" borderId="0" applyNumberFormat="0" applyBorder="0" applyAlignment="0" applyProtection="0">
      <alignment vertical="center"/>
    </xf>
    <xf numFmtId="0" fontId="3" fillId="60" borderId="0" applyNumberFormat="0" applyBorder="0" applyAlignment="0" applyProtection="0">
      <alignment vertical="center"/>
    </xf>
    <xf numFmtId="0" fontId="3" fillId="60" borderId="0" applyNumberFormat="0" applyBorder="0" applyAlignment="0" applyProtection="0">
      <alignment vertical="center"/>
    </xf>
    <xf numFmtId="0" fontId="3" fillId="60" borderId="0" applyNumberFormat="0" applyBorder="0" applyAlignment="0" applyProtection="0">
      <alignment vertical="center"/>
    </xf>
    <xf numFmtId="0" fontId="3" fillId="42" borderId="0" applyNumberFormat="0" applyBorder="0" applyAlignment="0" applyProtection="0">
      <alignment vertical="center"/>
    </xf>
    <xf numFmtId="0" fontId="3" fillId="50" borderId="0" applyNumberFormat="0" applyBorder="0" applyAlignment="0" applyProtection="0">
      <alignment vertical="center"/>
    </xf>
    <xf numFmtId="0" fontId="3" fillId="54" borderId="0" applyNumberFormat="0" applyBorder="0" applyAlignment="0" applyProtection="0">
      <alignment vertical="center"/>
    </xf>
    <xf numFmtId="0" fontId="3" fillId="51" borderId="0" applyNumberFormat="0" applyBorder="0" applyAlignment="0" applyProtection="0">
      <alignment vertical="center"/>
    </xf>
    <xf numFmtId="0" fontId="3" fillId="60" borderId="0" applyNumberFormat="0" applyBorder="0" applyAlignment="0" applyProtection="0">
      <alignment vertical="center"/>
    </xf>
    <xf numFmtId="0" fontId="3" fillId="51" borderId="0" applyNumberFormat="0" applyBorder="0" applyAlignment="0" applyProtection="0">
      <alignment vertical="center"/>
    </xf>
    <xf numFmtId="0" fontId="3" fillId="60" borderId="0" applyNumberFormat="0" applyBorder="0" applyAlignment="0" applyProtection="0">
      <alignment vertical="center"/>
    </xf>
    <xf numFmtId="0" fontId="3" fillId="51" borderId="0" applyNumberFormat="0" applyBorder="0" applyAlignment="0" applyProtection="0">
      <alignment vertical="center"/>
    </xf>
    <xf numFmtId="0" fontId="3" fillId="60" borderId="0" applyNumberFormat="0" applyBorder="0" applyAlignment="0" applyProtection="0">
      <alignment vertical="center"/>
    </xf>
    <xf numFmtId="0" fontId="3" fillId="54" borderId="0" applyNumberFormat="0" applyBorder="0" applyAlignment="0" applyProtection="0">
      <alignment vertical="center"/>
    </xf>
    <xf numFmtId="0" fontId="3" fillId="51" borderId="0" applyNumberFormat="0" applyBorder="0" applyAlignment="0" applyProtection="0">
      <alignment vertical="center"/>
    </xf>
    <xf numFmtId="0" fontId="3" fillId="60" borderId="0" applyNumberFormat="0" applyBorder="0" applyAlignment="0" applyProtection="0">
      <alignment vertical="center"/>
    </xf>
    <xf numFmtId="0" fontId="3" fillId="60" borderId="0" applyNumberFormat="0" applyBorder="0" applyAlignment="0" applyProtection="0">
      <alignment vertical="center"/>
    </xf>
    <xf numFmtId="0" fontId="3" fillId="60" borderId="0" applyNumberFormat="0" applyBorder="0" applyAlignment="0" applyProtection="0">
      <alignment vertical="center"/>
    </xf>
    <xf numFmtId="0" fontId="5" fillId="14" borderId="5" applyNumberFormat="0" applyFont="0" applyAlignment="0" applyProtection="0">
      <alignment vertical="center"/>
    </xf>
    <xf numFmtId="0" fontId="3" fillId="54" borderId="0" applyNumberFormat="0" applyBorder="0" applyAlignment="0" applyProtection="0">
      <alignment vertical="center"/>
    </xf>
    <xf numFmtId="0" fontId="5" fillId="14" borderId="5" applyNumberFormat="0" applyFont="0" applyAlignment="0" applyProtection="0">
      <alignment vertical="center"/>
    </xf>
    <xf numFmtId="0" fontId="3" fillId="60" borderId="0" applyNumberFormat="0" applyBorder="0" applyAlignment="0" applyProtection="0">
      <alignment vertical="center"/>
    </xf>
    <xf numFmtId="0" fontId="5" fillId="14" borderId="5" applyNumberFormat="0" applyFont="0" applyAlignment="0" applyProtection="0">
      <alignment vertical="center"/>
    </xf>
    <xf numFmtId="0" fontId="3" fillId="60" borderId="0" applyNumberFormat="0" applyBorder="0" applyAlignment="0" applyProtection="0">
      <alignment vertical="center"/>
    </xf>
    <xf numFmtId="0" fontId="3" fillId="42" borderId="0" applyNumberFormat="0" applyBorder="0" applyAlignment="0" applyProtection="0">
      <alignment vertical="center"/>
    </xf>
    <xf numFmtId="0" fontId="3" fillId="60" borderId="0" applyNumberFormat="0" applyBorder="0" applyAlignment="0" applyProtection="0">
      <alignment vertical="center"/>
    </xf>
    <xf numFmtId="0" fontId="3" fillId="60" borderId="0" applyNumberFormat="0" applyBorder="0" applyAlignment="0" applyProtection="0">
      <alignment vertical="center"/>
    </xf>
    <xf numFmtId="0" fontId="3" fillId="60" borderId="0" applyNumberFormat="0" applyBorder="0" applyAlignment="0" applyProtection="0">
      <alignment vertical="center"/>
    </xf>
    <xf numFmtId="0" fontId="3" fillId="54" borderId="0" applyNumberFormat="0" applyBorder="0" applyAlignment="0" applyProtection="0">
      <alignment vertical="center"/>
    </xf>
    <xf numFmtId="0" fontId="3" fillId="54" borderId="0" applyNumberFormat="0" applyBorder="0" applyAlignment="0" applyProtection="0">
      <alignment vertical="center"/>
    </xf>
    <xf numFmtId="0" fontId="3" fillId="58" borderId="0" applyNumberFormat="0" applyBorder="0" applyAlignment="0" applyProtection="0">
      <alignment vertical="center"/>
    </xf>
    <xf numFmtId="0" fontId="3" fillId="50" borderId="0" applyNumberFormat="0" applyBorder="0" applyAlignment="0" applyProtection="0">
      <alignment vertical="center"/>
    </xf>
    <xf numFmtId="0" fontId="3" fillId="51" borderId="0" applyNumberFormat="0" applyBorder="0" applyAlignment="0" applyProtection="0">
      <alignment vertical="center"/>
    </xf>
    <xf numFmtId="0" fontId="3" fillId="51" borderId="0" applyNumberFormat="0" applyBorder="0" applyAlignment="0" applyProtection="0">
      <alignment vertical="center"/>
    </xf>
    <xf numFmtId="0" fontId="3" fillId="51" borderId="0" applyNumberFormat="0" applyBorder="0" applyAlignment="0" applyProtection="0">
      <alignment vertical="center"/>
    </xf>
    <xf numFmtId="0" fontId="3" fillId="58" borderId="0" applyNumberFormat="0" applyBorder="0" applyAlignment="0" applyProtection="0">
      <alignment vertical="center"/>
    </xf>
    <xf numFmtId="0" fontId="3" fillId="50" borderId="0" applyNumberFormat="0" applyBorder="0" applyAlignment="0" applyProtection="0">
      <alignment vertical="center"/>
    </xf>
    <xf numFmtId="0" fontId="11" fillId="31" borderId="4" applyNumberFormat="0" applyAlignment="0" applyProtection="0">
      <alignment vertical="center"/>
    </xf>
    <xf numFmtId="0" fontId="3" fillId="51" borderId="0" applyNumberFormat="0" applyBorder="0" applyAlignment="0" applyProtection="0">
      <alignment vertical="center"/>
    </xf>
    <xf numFmtId="0" fontId="3" fillId="51" borderId="0" applyNumberFormat="0" applyBorder="0" applyAlignment="0" applyProtection="0">
      <alignment vertical="center"/>
    </xf>
    <xf numFmtId="0" fontId="3" fillId="51" borderId="0" applyNumberFormat="0" applyBorder="0" applyAlignment="0" applyProtection="0">
      <alignment vertical="center"/>
    </xf>
    <xf numFmtId="0" fontId="3" fillId="51" borderId="0" applyNumberFormat="0" applyBorder="0" applyAlignment="0" applyProtection="0">
      <alignment vertical="center"/>
    </xf>
    <xf numFmtId="0" fontId="3" fillId="51" borderId="0" applyNumberFormat="0" applyBorder="0" applyAlignment="0" applyProtection="0">
      <alignment vertical="center"/>
    </xf>
    <xf numFmtId="0" fontId="3" fillId="50" borderId="0" applyNumberFormat="0" applyBorder="0" applyAlignment="0" applyProtection="0">
      <alignment vertical="center"/>
    </xf>
    <xf numFmtId="0" fontId="3" fillId="51" borderId="0" applyNumberFormat="0" applyBorder="0" applyAlignment="0" applyProtection="0">
      <alignment vertical="center"/>
    </xf>
    <xf numFmtId="0" fontId="3" fillId="51" borderId="0" applyNumberFormat="0" applyBorder="0" applyAlignment="0" applyProtection="0">
      <alignment vertical="center"/>
    </xf>
    <xf numFmtId="0" fontId="3" fillId="51" borderId="0" applyNumberFormat="0" applyBorder="0" applyAlignment="0" applyProtection="0">
      <alignment vertical="center"/>
    </xf>
    <xf numFmtId="0" fontId="3" fillId="50" borderId="0" applyNumberFormat="0" applyBorder="0" applyAlignment="0" applyProtection="0">
      <alignment vertical="center"/>
    </xf>
    <xf numFmtId="0" fontId="5" fillId="0" borderId="0">
      <alignment vertical="center"/>
    </xf>
    <xf numFmtId="0" fontId="5" fillId="0" borderId="0">
      <alignment vertical="center"/>
    </xf>
    <xf numFmtId="0" fontId="3" fillId="52" borderId="0" applyNumberFormat="0" applyBorder="0" applyAlignment="0" applyProtection="0">
      <alignment vertical="center"/>
    </xf>
    <xf numFmtId="0" fontId="17" fillId="47" borderId="12" applyNumberFormat="0" applyAlignment="0" applyProtection="0">
      <alignment vertical="center"/>
    </xf>
    <xf numFmtId="0" fontId="5" fillId="0" borderId="0">
      <alignment vertical="center"/>
    </xf>
    <xf numFmtId="0" fontId="5" fillId="0" borderId="0">
      <alignment vertical="center"/>
    </xf>
    <xf numFmtId="0" fontId="3" fillId="52" borderId="0" applyNumberFormat="0" applyBorder="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5" fillId="0" borderId="0">
      <alignment vertical="center"/>
    </xf>
    <xf numFmtId="0" fontId="5" fillId="0" borderId="0">
      <alignment vertical="center"/>
    </xf>
    <xf numFmtId="0" fontId="3" fillId="52" borderId="0" applyNumberFormat="0" applyBorder="0" applyAlignment="0" applyProtection="0">
      <alignment vertical="center"/>
    </xf>
    <xf numFmtId="0" fontId="3" fillId="56" borderId="0" applyNumberFormat="0" applyBorder="0" applyAlignment="0" applyProtection="0">
      <alignment vertical="center"/>
    </xf>
    <xf numFmtId="0" fontId="17" fillId="47" borderId="12" applyNumberFormat="0" applyAlignment="0" applyProtection="0">
      <alignment vertical="center"/>
    </xf>
    <xf numFmtId="0" fontId="3" fillId="52" borderId="0" applyNumberFormat="0" applyBorder="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3" fillId="52" borderId="0" applyNumberFormat="0" applyBorder="0" applyAlignment="0" applyProtection="0">
      <alignment vertical="center"/>
    </xf>
    <xf numFmtId="0" fontId="3" fillId="56" borderId="0" applyNumberFormat="0" applyBorder="0" applyAlignment="0" applyProtection="0">
      <alignment vertical="center"/>
    </xf>
    <xf numFmtId="0" fontId="3" fillId="46" borderId="0" applyNumberFormat="0" applyBorder="0" applyAlignment="0" applyProtection="0">
      <alignment vertical="center"/>
    </xf>
    <xf numFmtId="0" fontId="3" fillId="46" borderId="0" applyNumberFormat="0" applyBorder="0" applyAlignment="0" applyProtection="0">
      <alignment vertical="center"/>
    </xf>
    <xf numFmtId="0" fontId="3" fillId="39" borderId="0" applyNumberFormat="0" applyBorder="0" applyAlignment="0" applyProtection="0">
      <alignment vertical="center"/>
    </xf>
    <xf numFmtId="0" fontId="3" fillId="53" borderId="0" applyNumberFormat="0" applyBorder="0" applyAlignment="0" applyProtection="0">
      <alignment vertical="center"/>
    </xf>
    <xf numFmtId="0" fontId="3" fillId="46" borderId="0" applyNumberFormat="0" applyBorder="0" applyAlignment="0" applyProtection="0">
      <alignment vertical="center"/>
    </xf>
    <xf numFmtId="0" fontId="3" fillId="39" borderId="0" applyNumberFormat="0" applyBorder="0" applyAlignment="0" applyProtection="0">
      <alignment vertical="center"/>
    </xf>
    <xf numFmtId="0" fontId="3" fillId="53" borderId="0" applyNumberFormat="0" applyBorder="0" applyAlignment="0" applyProtection="0">
      <alignment vertical="center"/>
    </xf>
    <xf numFmtId="0" fontId="3" fillId="39" borderId="0" applyNumberFormat="0" applyBorder="0" applyAlignment="0" applyProtection="0">
      <alignment vertical="center"/>
    </xf>
    <xf numFmtId="0" fontId="3" fillId="53" borderId="0" applyNumberFormat="0" applyBorder="0" applyAlignment="0" applyProtection="0">
      <alignment vertical="center"/>
    </xf>
    <xf numFmtId="0" fontId="14" fillId="0" borderId="0" applyNumberFormat="0" applyFill="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39"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53" borderId="0" applyNumberFormat="0" applyBorder="0" applyAlignment="0" applyProtection="0">
      <alignment vertical="center"/>
    </xf>
    <xf numFmtId="0" fontId="3" fillId="25" borderId="0" applyNumberFormat="0" applyBorder="0" applyAlignment="0" applyProtection="0">
      <alignment vertical="center"/>
    </xf>
    <xf numFmtId="0" fontId="3" fillId="25" borderId="0" applyNumberFormat="0" applyBorder="0" applyAlignment="0" applyProtection="0">
      <alignment vertical="center"/>
    </xf>
    <xf numFmtId="0" fontId="3" fillId="49" borderId="0" applyNumberFormat="0" applyBorder="0" applyAlignment="0" applyProtection="0">
      <alignment vertical="center"/>
    </xf>
    <xf numFmtId="0" fontId="3" fillId="55" borderId="0" applyNumberFormat="0" applyBorder="0" applyAlignment="0" applyProtection="0">
      <alignment vertical="center"/>
    </xf>
    <xf numFmtId="0" fontId="3" fillId="55" borderId="0" applyNumberFormat="0" applyBorder="0" applyAlignment="0" applyProtection="0">
      <alignment vertical="center"/>
    </xf>
    <xf numFmtId="0" fontId="3" fillId="25" borderId="0" applyNumberFormat="0" applyBorder="0" applyAlignment="0" applyProtection="0">
      <alignment vertical="center"/>
    </xf>
    <xf numFmtId="0" fontId="3" fillId="49" borderId="0" applyNumberFormat="0" applyBorder="0" applyAlignment="0" applyProtection="0">
      <alignment vertical="center"/>
    </xf>
    <xf numFmtId="0" fontId="3" fillId="55" borderId="0" applyNumberFormat="0" applyBorder="0" applyAlignment="0" applyProtection="0">
      <alignment vertical="center"/>
    </xf>
    <xf numFmtId="0" fontId="3" fillId="55" borderId="0" applyNumberFormat="0" applyBorder="0" applyAlignment="0" applyProtection="0">
      <alignment vertical="center"/>
    </xf>
    <xf numFmtId="0" fontId="3" fillId="55" borderId="0" applyNumberFormat="0" applyBorder="0" applyAlignment="0" applyProtection="0">
      <alignment vertical="center"/>
    </xf>
    <xf numFmtId="0" fontId="3" fillId="49" borderId="0" applyNumberFormat="0" applyBorder="0" applyAlignment="0" applyProtection="0">
      <alignment vertical="center"/>
    </xf>
    <xf numFmtId="0" fontId="3" fillId="55" borderId="0" applyNumberFormat="0" applyBorder="0" applyAlignment="0" applyProtection="0">
      <alignment vertical="center"/>
    </xf>
    <xf numFmtId="0" fontId="3" fillId="55" borderId="0" applyNumberFormat="0" applyBorder="0" applyAlignment="0" applyProtection="0">
      <alignment vertical="center"/>
    </xf>
    <xf numFmtId="0" fontId="3" fillId="55" borderId="0" applyNumberFormat="0" applyBorder="0" applyAlignment="0" applyProtection="0">
      <alignment vertical="center"/>
    </xf>
    <xf numFmtId="0" fontId="3" fillId="49" borderId="0" applyNumberFormat="0" applyBorder="0" applyAlignment="0" applyProtection="0">
      <alignment vertical="center"/>
    </xf>
    <xf numFmtId="0" fontId="3" fillId="55" borderId="0" applyNumberFormat="0" applyBorder="0" applyAlignment="0" applyProtection="0">
      <alignment vertical="center"/>
    </xf>
    <xf numFmtId="0" fontId="3" fillId="55" borderId="0" applyNumberFormat="0" applyBorder="0" applyAlignment="0" applyProtection="0">
      <alignment vertical="center"/>
    </xf>
    <xf numFmtId="0" fontId="3" fillId="25" borderId="0" applyNumberFormat="0" applyBorder="0" applyAlignment="0" applyProtection="0">
      <alignment vertical="center"/>
    </xf>
    <xf numFmtId="0" fontId="3" fillId="49" borderId="0" applyNumberFormat="0" applyBorder="0" applyAlignment="0" applyProtection="0">
      <alignment vertical="center"/>
    </xf>
    <xf numFmtId="0" fontId="3" fillId="55" borderId="0" applyNumberFormat="0" applyBorder="0" applyAlignment="0" applyProtection="0">
      <alignment vertical="center"/>
    </xf>
    <xf numFmtId="0" fontId="3" fillId="55" borderId="0" applyNumberFormat="0" applyBorder="0" applyAlignment="0" applyProtection="0">
      <alignment vertical="center"/>
    </xf>
    <xf numFmtId="0" fontId="3" fillId="55" borderId="0" applyNumberFormat="0" applyBorder="0" applyAlignment="0" applyProtection="0">
      <alignment vertical="center"/>
    </xf>
    <xf numFmtId="0" fontId="3" fillId="49" borderId="0" applyNumberFormat="0" applyBorder="0" applyAlignment="0" applyProtection="0">
      <alignment vertical="center"/>
    </xf>
    <xf numFmtId="0" fontId="3" fillId="49" borderId="0" applyNumberFormat="0" applyBorder="0" applyAlignment="0" applyProtection="0">
      <alignment vertical="center"/>
    </xf>
    <xf numFmtId="0" fontId="3" fillId="15" borderId="0" applyNumberFormat="0" applyBorder="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1" fillId="31" borderId="4" applyNumberFormat="0" applyAlignment="0" applyProtection="0">
      <alignment vertical="center"/>
    </xf>
    <xf numFmtId="0" fontId="15" fillId="0" borderId="10" applyNumberFormat="0" applyFill="0" applyAlignment="0" applyProtection="0">
      <alignment vertical="center"/>
    </xf>
    <xf numFmtId="0" fontId="3" fillId="15" borderId="0" applyNumberFormat="0" applyBorder="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6" fillId="0" borderId="13" applyNumberFormat="0" applyFill="0" applyAlignment="0" applyProtection="0">
      <alignment vertical="center"/>
    </xf>
    <xf numFmtId="0" fontId="10" fillId="35" borderId="0" applyNumberFormat="0" applyBorder="0" applyAlignment="0" applyProtection="0">
      <alignment vertical="center"/>
    </xf>
    <xf numFmtId="0" fontId="8" fillId="0" borderId="14" applyNumberFormat="0" applyFill="0" applyAlignment="0" applyProtection="0">
      <alignment vertical="center"/>
    </xf>
    <xf numFmtId="0" fontId="8" fillId="0" borderId="11" applyNumberFormat="0" applyFill="0" applyAlignment="0" applyProtection="0">
      <alignment vertical="center"/>
    </xf>
    <xf numFmtId="0" fontId="8" fillId="0" borderId="9" applyNumberFormat="0" applyFill="0" applyAlignment="0" applyProtection="0">
      <alignment vertical="center"/>
    </xf>
    <xf numFmtId="0" fontId="8" fillId="0" borderId="9" applyNumberFormat="0" applyFill="0" applyAlignment="0" applyProtection="0">
      <alignment vertical="center"/>
    </xf>
    <xf numFmtId="0" fontId="8" fillId="0" borderId="9" applyNumberFormat="0" applyFill="0" applyAlignment="0" applyProtection="0">
      <alignment vertical="center"/>
    </xf>
    <xf numFmtId="0" fontId="10" fillId="35" borderId="0" applyNumberFormat="0" applyBorder="0" applyAlignment="0" applyProtection="0">
      <alignment vertical="center"/>
    </xf>
    <xf numFmtId="0" fontId="8" fillId="0" borderId="14" applyNumberFormat="0" applyFill="0" applyAlignment="0" applyProtection="0">
      <alignment vertical="center"/>
    </xf>
    <xf numFmtId="0" fontId="8" fillId="0" borderId="11" applyNumberFormat="0" applyFill="0" applyAlignment="0" applyProtection="0">
      <alignment vertical="center"/>
    </xf>
    <xf numFmtId="0" fontId="8" fillId="0" borderId="9" applyNumberFormat="0" applyFill="0" applyAlignment="0" applyProtection="0">
      <alignment vertical="center"/>
    </xf>
    <xf numFmtId="0" fontId="8" fillId="0" borderId="9" applyNumberFormat="0" applyFill="0" applyAlignment="0" applyProtection="0">
      <alignment vertical="center"/>
    </xf>
    <xf numFmtId="0" fontId="8" fillId="0" borderId="9" applyNumberFormat="0" applyFill="0" applyAlignment="0" applyProtection="0">
      <alignment vertical="center"/>
    </xf>
    <xf numFmtId="0" fontId="8" fillId="0" borderId="11" applyNumberFormat="0" applyFill="0" applyAlignment="0" applyProtection="0">
      <alignment vertical="center"/>
    </xf>
    <xf numFmtId="0" fontId="8" fillId="0" borderId="9" applyNumberFormat="0" applyFill="0" applyAlignment="0" applyProtection="0">
      <alignment vertical="center"/>
    </xf>
    <xf numFmtId="0" fontId="8" fillId="0" borderId="9" applyNumberFormat="0" applyFill="0" applyAlignment="0" applyProtection="0">
      <alignment vertical="center"/>
    </xf>
    <xf numFmtId="0" fontId="8" fillId="0" borderId="9" applyNumberFormat="0" applyFill="0" applyAlignment="0" applyProtection="0">
      <alignment vertical="center"/>
    </xf>
    <xf numFmtId="0" fontId="8" fillId="0" borderId="14" applyNumberFormat="0" applyFill="0" applyAlignment="0" applyProtection="0">
      <alignment vertical="center"/>
    </xf>
    <xf numFmtId="0" fontId="8" fillId="0" borderId="11" applyNumberFormat="0" applyFill="0" applyAlignment="0" applyProtection="0">
      <alignment vertical="center"/>
    </xf>
    <xf numFmtId="0" fontId="8" fillId="0" borderId="9" applyNumberFormat="0" applyFill="0" applyAlignment="0" applyProtection="0">
      <alignment vertical="center"/>
    </xf>
    <xf numFmtId="0" fontId="8" fillId="0" borderId="9" applyNumberFormat="0" applyFill="0" applyAlignment="0" applyProtection="0">
      <alignment vertical="center"/>
    </xf>
    <xf numFmtId="0" fontId="8" fillId="0" borderId="9" applyNumberFormat="0" applyFill="0" applyAlignment="0" applyProtection="0">
      <alignment vertical="center"/>
    </xf>
    <xf numFmtId="0" fontId="8" fillId="0" borderId="14" applyNumberFormat="0" applyFill="0" applyAlignment="0" applyProtection="0">
      <alignment vertical="center"/>
    </xf>
    <xf numFmtId="0" fontId="8" fillId="0" borderId="11" applyNumberFormat="0" applyFill="0" applyAlignment="0" applyProtection="0">
      <alignment vertical="center"/>
    </xf>
    <xf numFmtId="0" fontId="8" fillId="0" borderId="9" applyNumberFormat="0" applyFill="0" applyAlignment="0" applyProtection="0">
      <alignment vertical="center"/>
    </xf>
    <xf numFmtId="0" fontId="8" fillId="0" borderId="9" applyNumberFormat="0" applyFill="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3" fillId="43" borderId="0" applyNumberFormat="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3" fillId="43" borderId="0" applyNumberFormat="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5" fillId="0" borderId="0">
      <alignment vertical="center"/>
    </xf>
    <xf numFmtId="0" fontId="12" fillId="32" borderId="0" applyNumberFormat="0" applyBorder="0" applyAlignment="0" applyProtection="0">
      <alignment vertical="center"/>
    </xf>
    <xf numFmtId="0" fontId="5" fillId="0" borderId="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14" fillId="0" borderId="0" applyNumberFormat="0" applyFill="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3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3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10" fillId="3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3" fillId="15" borderId="0" applyNumberFormat="0" applyBorder="0" applyAlignment="0" applyProtection="0">
      <alignment vertical="center"/>
    </xf>
    <xf numFmtId="0" fontId="5" fillId="0" borderId="0">
      <alignment vertical="center"/>
    </xf>
    <xf numFmtId="0" fontId="3" fillId="15" borderId="0" applyNumberFormat="0" applyBorder="0" applyAlignment="0" applyProtection="0">
      <alignment vertical="center"/>
    </xf>
    <xf numFmtId="0" fontId="5" fillId="0" borderId="0">
      <alignment vertical="center"/>
    </xf>
    <xf numFmtId="0" fontId="3" fillId="15" borderId="0" applyNumberFormat="0" applyBorder="0" applyAlignment="0" applyProtection="0">
      <alignment vertical="center"/>
    </xf>
    <xf numFmtId="0" fontId="5" fillId="0" borderId="0">
      <alignment vertical="center"/>
    </xf>
    <xf numFmtId="0" fontId="3" fillId="15" borderId="0" applyNumberFormat="0" applyBorder="0" applyAlignment="0" applyProtection="0">
      <alignment vertical="center"/>
    </xf>
    <xf numFmtId="0" fontId="5" fillId="0" borderId="0">
      <alignment vertical="center"/>
    </xf>
    <xf numFmtId="0" fontId="3" fillId="15" borderId="0" applyNumberFormat="0" applyBorder="0" applyAlignment="0" applyProtection="0">
      <alignment vertical="center"/>
    </xf>
    <xf numFmtId="0" fontId="5" fillId="0" borderId="0">
      <alignment vertical="center"/>
    </xf>
    <xf numFmtId="0" fontId="3" fillId="15"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8" fillId="48" borderId="0" applyNumberFormat="0" applyBorder="0" applyAlignment="0" applyProtection="0">
      <alignment vertical="center"/>
    </xf>
    <xf numFmtId="0" fontId="5" fillId="0" borderId="0">
      <alignment vertical="center"/>
    </xf>
    <xf numFmtId="0" fontId="18" fillId="48" borderId="0" applyNumberFormat="0" applyBorder="0" applyAlignment="0" applyProtection="0">
      <alignment vertical="center"/>
    </xf>
    <xf numFmtId="0" fontId="5" fillId="0" borderId="0">
      <alignment vertical="center"/>
    </xf>
    <xf numFmtId="0" fontId="18" fillId="48"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 fillId="6" borderId="4" applyNumberFormat="0" applyAlignment="0" applyProtection="0">
      <alignment vertical="center"/>
    </xf>
    <xf numFmtId="0" fontId="5" fillId="0" borderId="0">
      <alignment vertical="center"/>
    </xf>
    <xf numFmtId="0" fontId="2" fillId="6" borderId="4" applyNumberFormat="0" applyAlignment="0" applyProtection="0">
      <alignment vertical="center"/>
    </xf>
    <xf numFmtId="0" fontId="5" fillId="0" borderId="0">
      <alignment vertical="center"/>
    </xf>
    <xf numFmtId="0" fontId="2" fillId="6" borderId="4" applyNumberFormat="0" applyAlignment="0" applyProtection="0">
      <alignment vertical="center"/>
    </xf>
    <xf numFmtId="0" fontId="5" fillId="0" borderId="0">
      <alignment vertical="center"/>
    </xf>
    <xf numFmtId="0" fontId="2" fillId="6" borderId="4" applyNumberFormat="0" applyAlignment="0" applyProtection="0">
      <alignment vertical="center"/>
    </xf>
    <xf numFmtId="0" fontId="5" fillId="0" borderId="0">
      <alignment vertical="center"/>
    </xf>
    <xf numFmtId="0" fontId="2" fillId="6" borderId="4" applyNumberFormat="0" applyAlignment="0" applyProtection="0">
      <alignment vertical="center"/>
    </xf>
    <xf numFmtId="0" fontId="5" fillId="0" borderId="0">
      <alignment vertical="center"/>
    </xf>
    <xf numFmtId="0" fontId="2" fillId="6" borderId="4" applyNumberFormat="0" applyAlignment="0" applyProtection="0">
      <alignment vertical="center"/>
    </xf>
    <xf numFmtId="0" fontId="5" fillId="0" borderId="0">
      <alignment vertical="center"/>
    </xf>
    <xf numFmtId="0" fontId="2" fillId="6" borderId="4" applyNumberFormat="0" applyAlignment="0" applyProtection="0">
      <alignment vertical="center"/>
    </xf>
    <xf numFmtId="0" fontId="5" fillId="0" borderId="0">
      <alignment vertical="center"/>
    </xf>
    <xf numFmtId="0" fontId="2" fillId="6" borderId="4" applyNumberFormat="0" applyAlignment="0" applyProtection="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14" borderId="5" applyNumberFormat="0" applyFont="0" applyAlignment="0" applyProtection="0">
      <alignment vertical="center"/>
    </xf>
    <xf numFmtId="0" fontId="9" fillId="31" borderId="8" applyNumberFormat="0" applyAlignment="0" applyProtection="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9" fillId="31" borderId="8" applyNumberFormat="0" applyAlignment="0" applyProtection="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9" fillId="31" borderId="8" applyNumberFormat="0" applyAlignment="0" applyProtection="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0" borderId="0">
      <alignment vertical="center"/>
    </xf>
    <xf numFmtId="0" fontId="10" fillId="35" borderId="0" applyNumberFormat="0" applyBorder="0" applyAlignment="0" applyProtection="0">
      <alignment vertical="center"/>
    </xf>
    <xf numFmtId="0" fontId="10" fillId="35" borderId="0" applyNumberFormat="0" applyBorder="0" applyAlignment="0" applyProtection="0">
      <alignment vertical="center"/>
    </xf>
    <xf numFmtId="0" fontId="10" fillId="35" borderId="0" applyNumberFormat="0" applyBorder="0" applyAlignment="0" applyProtection="0">
      <alignment vertical="center"/>
    </xf>
    <xf numFmtId="0" fontId="10" fillId="35" borderId="0" applyNumberFormat="0" applyBorder="0" applyAlignment="0" applyProtection="0">
      <alignment vertical="center"/>
    </xf>
    <xf numFmtId="0" fontId="10" fillId="35" borderId="0" applyNumberFormat="0" applyBorder="0" applyAlignment="0" applyProtection="0">
      <alignment vertical="center"/>
    </xf>
    <xf numFmtId="0" fontId="10" fillId="35" borderId="0" applyNumberFormat="0" applyBorder="0" applyAlignment="0" applyProtection="0">
      <alignment vertical="center"/>
    </xf>
    <xf numFmtId="0" fontId="10" fillId="35" borderId="0" applyNumberFormat="0" applyBorder="0" applyAlignment="0" applyProtection="0">
      <alignment vertical="center"/>
    </xf>
    <xf numFmtId="0" fontId="10" fillId="35" borderId="0" applyNumberFormat="0" applyBorder="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13" fillId="0" borderId="0" applyNumberFormat="0" applyFill="0" applyBorder="0" applyAlignment="0" applyProtection="0">
      <alignment vertical="center"/>
    </xf>
    <xf numFmtId="0" fontId="4" fillId="0" borderId="6" applyNumberFormat="0" applyFill="0" applyAlignment="0" applyProtection="0">
      <alignment vertical="center"/>
    </xf>
    <xf numFmtId="0" fontId="13" fillId="0" borderId="0" applyNumberFormat="0" applyFill="0" applyBorder="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4" fillId="0" borderId="6" applyNumberFormat="0" applyFill="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11" fillId="31" borderId="4" applyNumberFormat="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17" fillId="47" borderId="12" applyNumberFormat="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17" fillId="47" borderId="12" applyNumberFormat="0" applyAlignment="0" applyProtection="0">
      <alignment vertical="center"/>
    </xf>
    <xf numFmtId="0" fontId="17" fillId="47" borderId="12" applyNumberFormat="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5" fillId="14" borderId="5" applyNumberFormat="0" applyFont="0" applyAlignment="0" applyProtection="0">
      <alignment vertical="center"/>
    </xf>
    <xf numFmtId="0" fontId="17" fillId="47" borderId="12" applyNumberFormat="0" applyAlignment="0" applyProtection="0">
      <alignment vertical="center"/>
    </xf>
    <xf numFmtId="0" fontId="17" fillId="47" borderId="12" applyNumberFormat="0" applyAlignment="0" applyProtection="0">
      <alignment vertical="center"/>
    </xf>
    <xf numFmtId="0" fontId="17" fillId="47" borderId="12" applyNumberFormat="0" applyAlignment="0" applyProtection="0">
      <alignment vertical="center"/>
    </xf>
    <xf numFmtId="0" fontId="17" fillId="47" borderId="12" applyNumberFormat="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 fillId="40" borderId="0" applyNumberFormat="0" applyBorder="0" applyAlignment="0" applyProtection="0">
      <alignment vertical="center"/>
    </xf>
    <xf numFmtId="0" fontId="13" fillId="0" borderId="0" applyNumberFormat="0" applyFill="0" applyBorder="0" applyAlignment="0" applyProtection="0">
      <alignment vertical="center"/>
    </xf>
    <xf numFmtId="0" fontId="3" fillId="40" borderId="0" applyNumberFormat="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6" fillId="0" borderId="7" applyNumberFormat="0" applyFill="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43"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1"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40"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18" fillId="48" borderId="0" applyNumberFormat="0" applyBorder="0" applyAlignment="0" applyProtection="0">
      <alignment vertical="center"/>
    </xf>
    <xf numFmtId="0" fontId="18" fillId="48" borderId="0" applyNumberFormat="0" applyBorder="0" applyAlignment="0" applyProtection="0">
      <alignment vertical="center"/>
    </xf>
    <xf numFmtId="0" fontId="18" fillId="48" borderId="0" applyNumberFormat="0" applyBorder="0" applyAlignment="0" applyProtection="0">
      <alignment vertical="center"/>
    </xf>
    <xf numFmtId="0" fontId="18" fillId="48" borderId="0" applyNumberFormat="0" applyBorder="0" applyAlignment="0" applyProtection="0">
      <alignment vertical="center"/>
    </xf>
    <xf numFmtId="0" fontId="18" fillId="48" borderId="0" applyNumberFormat="0" applyBorder="0" applyAlignment="0" applyProtection="0">
      <alignment vertical="center"/>
    </xf>
    <xf numFmtId="0" fontId="18" fillId="48" borderId="0" applyNumberFormat="0" applyBorder="0" applyAlignment="0" applyProtection="0">
      <alignment vertical="center"/>
    </xf>
    <xf numFmtId="0" fontId="18" fillId="48" borderId="0" applyNumberFormat="0" applyBorder="0" applyAlignment="0" applyProtection="0">
      <alignment vertical="center"/>
    </xf>
    <xf numFmtId="0" fontId="18" fillId="48" borderId="0" applyNumberFormat="0" applyBorder="0" applyAlignment="0" applyProtection="0">
      <alignment vertical="center"/>
    </xf>
    <xf numFmtId="0" fontId="18" fillId="48" borderId="0" applyNumberFormat="0" applyBorder="0" applyAlignment="0" applyProtection="0">
      <alignment vertical="center"/>
    </xf>
    <xf numFmtId="0" fontId="18" fillId="48" borderId="0" applyNumberFormat="0" applyBorder="0" applyAlignment="0" applyProtection="0">
      <alignment vertical="center"/>
    </xf>
    <xf numFmtId="0" fontId="9" fillId="31" borderId="8" applyNumberFormat="0" applyAlignment="0" applyProtection="0">
      <alignment vertical="center"/>
    </xf>
    <xf numFmtId="0" fontId="9" fillId="31" borderId="8" applyNumberFormat="0" applyAlignment="0" applyProtection="0">
      <alignment vertical="center"/>
    </xf>
    <xf numFmtId="0" fontId="9" fillId="31" borderId="8" applyNumberFormat="0" applyAlignment="0" applyProtection="0">
      <alignment vertical="center"/>
    </xf>
    <xf numFmtId="0" fontId="9" fillId="31" borderId="8" applyNumberFormat="0" applyAlignment="0" applyProtection="0">
      <alignment vertical="center"/>
    </xf>
    <xf numFmtId="0" fontId="9" fillId="31" borderId="8" applyNumberFormat="0" applyAlignment="0" applyProtection="0">
      <alignment vertical="center"/>
    </xf>
    <xf numFmtId="0" fontId="9" fillId="31" borderId="8" applyNumberFormat="0" applyAlignment="0" applyProtection="0">
      <alignment vertical="center"/>
    </xf>
    <xf numFmtId="0" fontId="9" fillId="31" borderId="8" applyNumberFormat="0" applyAlignment="0" applyProtection="0">
      <alignment vertical="center"/>
    </xf>
    <xf numFmtId="0" fontId="9" fillId="31" borderId="8" applyNumberFormat="0" applyAlignment="0" applyProtection="0">
      <alignment vertical="center"/>
    </xf>
    <xf numFmtId="0" fontId="9" fillId="31" borderId="8" applyNumberFormat="0" applyAlignment="0" applyProtection="0">
      <alignment vertical="center"/>
    </xf>
    <xf numFmtId="0" fontId="9" fillId="31" borderId="8"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2" fillId="6" borderId="4" applyNumberForma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xf numFmtId="0" fontId="5" fillId="14" borderId="5" applyNumberFormat="0" applyFont="0" applyAlignment="0" applyProtection="0">
      <alignment vertical="center"/>
    </xf>
  </cellStyleXfs>
  <cellXfs count="31">
    <xf numFmtId="0" fontId="0" fillId="0" borderId="0" xfId="0">
      <alignment vertical="center"/>
    </xf>
    <xf numFmtId="0" fontId="0" fillId="2" borderId="0" xfId="0" applyFill="1">
      <alignment vertical="center"/>
    </xf>
    <xf numFmtId="0" fontId="5" fillId="0" borderId="0" xfId="3160" applyFill="1">
      <alignment vertical="center"/>
    </xf>
    <xf numFmtId="0" fontId="1" fillId="0" borderId="1" xfId="117" applyFont="1" applyFill="1" applyBorder="1">
      <alignment vertical="center"/>
    </xf>
    <xf numFmtId="0" fontId="1" fillId="0" borderId="1" xfId="3068" applyFont="1" applyFill="1" applyBorder="1">
      <alignment vertical="center"/>
    </xf>
    <xf numFmtId="0" fontId="1" fillId="0" borderId="0" xfId="571" applyFont="1" applyFill="1" applyBorder="1">
      <alignment vertical="center"/>
    </xf>
    <xf numFmtId="0" fontId="1" fillId="0" borderId="0" xfId="2866" applyFont="1" applyFill="1" applyBorder="1">
      <alignment vertical="center"/>
    </xf>
    <xf numFmtId="0" fontId="1" fillId="0" borderId="0" xfId="2871" applyFont="1" applyFill="1" applyBorder="1">
      <alignment vertical="center"/>
    </xf>
    <xf numFmtId="0" fontId="1" fillId="0" borderId="0" xfId="1753" applyFont="1" applyFill="1" applyBorder="1">
      <alignment vertical="center"/>
    </xf>
    <xf numFmtId="0" fontId="1" fillId="0" borderId="0" xfId="3067" applyFont="1" applyFill="1" applyBorder="1">
      <alignment vertical="center"/>
    </xf>
    <xf numFmtId="0" fontId="0" fillId="0" borderId="0" xfId="0" applyFill="1">
      <alignment vertical="center"/>
    </xf>
    <xf numFmtId="0" fontId="0" fillId="3" borderId="0" xfId="0" applyFill="1">
      <alignment vertical="center"/>
    </xf>
    <xf numFmtId="0" fontId="0" fillId="0" borderId="0" xfId="0" applyFont="1" applyFill="1">
      <alignment vertical="center"/>
    </xf>
    <xf numFmtId="0" fontId="0" fillId="0" borderId="0" xfId="0" applyFont="1">
      <alignment vertical="center"/>
    </xf>
    <xf numFmtId="0" fontId="0" fillId="0" borderId="0" xfId="0" applyFill="1" applyAlignment="1">
      <alignment vertical="center"/>
    </xf>
    <xf numFmtId="0" fontId="0" fillId="0" borderId="0" xfId="0" applyNumberFormat="1" applyFill="1">
      <alignment vertical="center"/>
    </xf>
    <xf numFmtId="0" fontId="5" fillId="0" borderId="0" xfId="3197" applyFill="1">
      <alignment vertical="center"/>
    </xf>
    <xf numFmtId="0" fontId="0" fillId="0" borderId="0" xfId="3197" applyFont="1" applyFill="1">
      <alignment vertical="center"/>
    </xf>
    <xf numFmtId="0" fontId="0" fillId="0" borderId="2" xfId="0" applyFill="1" applyBorder="1" applyAlignment="1">
      <alignment vertical="center"/>
    </xf>
    <xf numFmtId="0" fontId="0" fillId="0" borderId="0" xfId="3123" applyFont="1" applyFill="1">
      <alignment vertical="center"/>
    </xf>
    <xf numFmtId="0" fontId="5" fillId="0" borderId="0" xfId="3123" applyFill="1">
      <alignment vertical="center"/>
    </xf>
    <xf numFmtId="0" fontId="0" fillId="0" borderId="0" xfId="3037" applyFont="1" applyFill="1" applyAlignment="1">
      <alignment vertical="center"/>
    </xf>
    <xf numFmtId="0" fontId="0" fillId="0" borderId="0" xfId="3037" applyFont="1" applyFill="1">
      <alignment vertical="center"/>
    </xf>
    <xf numFmtId="0" fontId="0" fillId="0" borderId="0" xfId="2872" applyFont="1" applyFill="1">
      <alignment vertical="center"/>
    </xf>
    <xf numFmtId="0" fontId="0" fillId="0" borderId="3" xfId="0" applyFont="1" applyFill="1" applyBorder="1">
      <alignment vertical="center"/>
    </xf>
    <xf numFmtId="0" fontId="0" fillId="3" borderId="0" xfId="0" applyFont="1" applyFill="1">
      <alignment vertical="center"/>
    </xf>
    <xf numFmtId="0" fontId="5" fillId="3" borderId="0" xfId="3197" applyFill="1">
      <alignment vertical="center"/>
    </xf>
    <xf numFmtId="0" fontId="0" fillId="3" borderId="0" xfId="3197" applyFont="1" applyFill="1">
      <alignment vertical="center"/>
    </xf>
    <xf numFmtId="0" fontId="0" fillId="4" borderId="0" xfId="0" applyFill="1">
      <alignment vertical="center"/>
    </xf>
    <xf numFmtId="0" fontId="0" fillId="5" borderId="0" xfId="0" applyFill="1">
      <alignment vertical="center"/>
    </xf>
    <xf numFmtId="0" fontId="0" fillId="4" borderId="0" xfId="0" applyFont="1" applyFill="1">
      <alignment vertical="center"/>
    </xf>
  </cellXfs>
  <cellStyles count="3440">
    <cellStyle name="20% - 强调文字颜色 1 10" xfId="194"/>
    <cellStyle name="20% - 强调文字颜色 1 10 2" xfId="198"/>
    <cellStyle name="20% - 强调文字颜色 1 10 2 2" xfId="203"/>
    <cellStyle name="20% - 强调文字颜色 1 10 2 2 2" xfId="191"/>
    <cellStyle name="20% - 强调文字颜色 1 10 2 3" xfId="1"/>
    <cellStyle name="20% - 强调文字颜色 1 10 2 4" xfId="207"/>
    <cellStyle name="20% - 强调文字颜色 1 10 3" xfId="213"/>
    <cellStyle name="20% - 强调文字颜色 1 10 3 2" xfId="183"/>
    <cellStyle name="20% - 强调文字颜色 1 10 3 2 2" xfId="164"/>
    <cellStyle name="20% - 强调文字颜色 1 10 3 3" xfId="192"/>
    <cellStyle name="20% - 强调文字颜色 1 10 3 4" xfId="217"/>
    <cellStyle name="20% - 强调文字颜色 1 10 4" xfId="168"/>
    <cellStyle name="20% - 强调文字颜色 1 10 4 2" xfId="174"/>
    <cellStyle name="20% - 强调文字颜色 1 10 5" xfId="177"/>
    <cellStyle name="20% - 强调文字颜色 1 10 6" xfId="185"/>
    <cellStyle name="20% - 强调文字颜色 1 11" xfId="35"/>
    <cellStyle name="20% - 强调文字颜色 1 11 2" xfId="219"/>
    <cellStyle name="20% - 强调文字颜色 1 11 2 2" xfId="228"/>
    <cellStyle name="20% - 强调文字颜色 1 11 3" xfId="231"/>
    <cellStyle name="20% - 强调文字颜色 1 11 4" xfId="64"/>
    <cellStyle name="20% - 强调文字颜色 1 12" xfId="236"/>
    <cellStyle name="20% - 强调文字颜色 1 12 2" xfId="242"/>
    <cellStyle name="20% - 强调文字颜色 1 12 2 2" xfId="245"/>
    <cellStyle name="20% - 强调文字颜色 1 12 2 2 2" xfId="252"/>
    <cellStyle name="20% - 强调文字颜色 1 12 2 3" xfId="256"/>
    <cellStyle name="20% - 强调文字颜色 1 12 2 4" xfId="264"/>
    <cellStyle name="20% - 强调文字颜色 1 12 3" xfId="268"/>
    <cellStyle name="20% - 强调文字颜色 1 12 3 2" xfId="271"/>
    <cellStyle name="20% - 强调文字颜色 1 12 4" xfId="276"/>
    <cellStyle name="20% - 强调文字颜色 1 12 5" xfId="283"/>
    <cellStyle name="20% - 强调文字颜色 1 13" xfId="285"/>
    <cellStyle name="20% - 强调文字颜色 1 13 2" xfId="9"/>
    <cellStyle name="20% - 强调文字颜色 1 13 2 2" xfId="289"/>
    <cellStyle name="20% - 强调文字颜色 1 13 3" xfId="294"/>
    <cellStyle name="20% - 强调文字颜色 1 13 4" xfId="296"/>
    <cellStyle name="20% - 强调文字颜色 1 14" xfId="298"/>
    <cellStyle name="20% - 强调文字颜色 1 14 2" xfId="301"/>
    <cellStyle name="20% - 强调文字颜色 1 14 2 2" xfId="303"/>
    <cellStyle name="20% - 强调文字颜色 1 14 3" xfId="305"/>
    <cellStyle name="20% - 强调文字颜色 1 14 4" xfId="308"/>
    <cellStyle name="20% - 强调文字颜色 1 15" xfId="310"/>
    <cellStyle name="20% - 强调文字颜色 1 15 2" xfId="312"/>
    <cellStyle name="20% - 强调文字颜色 1 15 2 2" xfId="30"/>
    <cellStyle name="20% - 强调文字颜色 1 15 3" xfId="315"/>
    <cellStyle name="20% - 强调文字颜色 1 15 4" xfId="317"/>
    <cellStyle name="20% - 强调文字颜色 1 16" xfId="320"/>
    <cellStyle name="20% - 强调文字颜色 1 16 2" xfId="325"/>
    <cellStyle name="20% - 强调文字颜色 1 16 2 2" xfId="330"/>
    <cellStyle name="20% - 强调文字颜色 1 16 3" xfId="333"/>
    <cellStyle name="20% - 强调文字颜色 1 16 4" xfId="335"/>
    <cellStyle name="20% - 强调文字颜色 1 17" xfId="337"/>
    <cellStyle name="20% - 强调文字颜色 1 17 2" xfId="340"/>
    <cellStyle name="20% - 强调文字颜色 1 17 2 2" xfId="346"/>
    <cellStyle name="20% - 强调文字颜色 1 17 3" xfId="354"/>
    <cellStyle name="20% - 强调文字颜色 1 17 4" xfId="360"/>
    <cellStyle name="20% - 强调文字颜色 1 2" xfId="364"/>
    <cellStyle name="20% - 强调文字颜色 1 2 10" xfId="374"/>
    <cellStyle name="20% - 强调文字颜色 1 2 11" xfId="352"/>
    <cellStyle name="20% - 强调文字颜色 1 2 2" xfId="375"/>
    <cellStyle name="20% - 强调文字颜色 1 2 2 2" xfId="378"/>
    <cellStyle name="20% - 强调文字颜色 1 2 2 2 2" xfId="380"/>
    <cellStyle name="20% - 强调文字颜色 1 2 2 3" xfId="381"/>
    <cellStyle name="20% - 强调文字颜色 1 2 2 4" xfId="384"/>
    <cellStyle name="20% - 强调文字颜色 1 2 3" xfId="385"/>
    <cellStyle name="20% - 强调文字颜色 1 2 3 2" xfId="388"/>
    <cellStyle name="20% - 强调文字颜色 1 2 3 2 2" xfId="393"/>
    <cellStyle name="20% - 强调文字颜色 1 2 3 3" xfId="397"/>
    <cellStyle name="20% - 强调文字颜色 1 2 3 4" xfId="404"/>
    <cellStyle name="20% - 强调文字颜色 1 2 4" xfId="405"/>
    <cellStyle name="20% - 强调文字颜色 1 2 4 2" xfId="411"/>
    <cellStyle name="20% - 强调文字颜色 1 2 4 2 2" xfId="414"/>
    <cellStyle name="20% - 强调文字颜色 1 2 4 3" xfId="420"/>
    <cellStyle name="20% - 强调文字颜色 1 2 4 4" xfId="422"/>
    <cellStyle name="20% - 强调文字颜色 1 2 5" xfId="424"/>
    <cellStyle name="20% - 强调文字颜色 1 2 5 2" xfId="429"/>
    <cellStyle name="20% - 强调文字颜色 1 2 5 2 2" xfId="104"/>
    <cellStyle name="20% - 强调文字颜色 1 2 5 3" xfId="436"/>
    <cellStyle name="20% - 强调文字颜色 1 2 5 4" xfId="439"/>
    <cellStyle name="20% - 强调文字颜色 1 2 6" xfId="442"/>
    <cellStyle name="20% - 强调文字颜色 1 2 6 2" xfId="447"/>
    <cellStyle name="20% - 强调文字颜色 1 2 6 2 2" xfId="24"/>
    <cellStyle name="20% - 强调文字颜色 1 2 6 3" xfId="108"/>
    <cellStyle name="20% - 强调文字颜色 1 2 6 4" xfId="456"/>
    <cellStyle name="20% - 强调文字颜色 1 2 7" xfId="459"/>
    <cellStyle name="20% - 强调文字颜色 1 2 7 2" xfId="463"/>
    <cellStyle name="20% - 强调文字颜色 1 2 8" xfId="179"/>
    <cellStyle name="20% - 强调文字颜色 1 2 9" xfId="187"/>
    <cellStyle name="20% - 强调文字颜色 1 3" xfId="249"/>
    <cellStyle name="20% - 强调文字颜色 1 3 10" xfId="467"/>
    <cellStyle name="20% - 强调文字颜色 1 3 2" xfId="253"/>
    <cellStyle name="20% - 强调文字颜色 1 3 2 2" xfId="469"/>
    <cellStyle name="20% - 强调文字颜色 1 3 2 2 2" xfId="403"/>
    <cellStyle name="20% - 强调文字颜色 1 3 2 3" xfId="470"/>
    <cellStyle name="20% - 强调文字颜色 1 3 2 4" xfId="472"/>
    <cellStyle name="20% - 强调文字颜色 1 3 3" xfId="474"/>
    <cellStyle name="20% - 强调文字颜色 1 3 3 2" xfId="476"/>
    <cellStyle name="20% - 强调文字颜色 1 3 3 2 2" xfId="479"/>
    <cellStyle name="20% - 强调文字颜色 1 3 3 3" xfId="483"/>
    <cellStyle name="20% - 强调文字颜色 1 3 3 4" xfId="477"/>
    <cellStyle name="20% - 强调文字颜色 1 3 4" xfId="484"/>
    <cellStyle name="20% - 强调文字颜色 1 3 4 2" xfId="487"/>
    <cellStyle name="20% - 强调文字颜色 1 3 4 2 2" xfId="491"/>
    <cellStyle name="20% - 强调文字颜色 1 3 4 3" xfId="84"/>
    <cellStyle name="20% - 强调文字颜色 1 3 4 4" xfId="493"/>
    <cellStyle name="20% - 强调文字颜色 1 3 5" xfId="494"/>
    <cellStyle name="20% - 强调文字颜色 1 3 5 2" xfId="495"/>
    <cellStyle name="20% - 强调文字颜色 1 3 5 2 2" xfId="499"/>
    <cellStyle name="20% - 强调文字颜色 1 3 5 3" xfId="500"/>
    <cellStyle name="20% - 强调文字颜色 1 3 5 4" xfId="501"/>
    <cellStyle name="20% - 强调文字颜色 1 3 6" xfId="502"/>
    <cellStyle name="20% - 强调文字颜色 1 3 6 2" xfId="505"/>
    <cellStyle name="20% - 强调文字颜色 1 3 7" xfId="506"/>
    <cellStyle name="20% - 强调文字颜色 1 3 8" xfId="170"/>
    <cellStyle name="20% - 强调文字颜色 1 3 9" xfId="71"/>
    <cellStyle name="20% - 强调文字颜色 1 4" xfId="260"/>
    <cellStyle name="20% - 强调文字颜色 1 4 2" xfId="509"/>
    <cellStyle name="20% - 强调文字颜色 1 4 2 2" xfId="513"/>
    <cellStyle name="20% - 强调文字颜色 1 4 2 2 2" xfId="517"/>
    <cellStyle name="20% - 强调文字颜色 1 4 2 3" xfId="520"/>
    <cellStyle name="20% - 强调文字颜色 1 4 2 4" xfId="524"/>
    <cellStyle name="20% - 强调文字颜色 1 4 3" xfId="88"/>
    <cellStyle name="20% - 强调文字颜色 1 4 3 2" xfId="529"/>
    <cellStyle name="20% - 强调文字颜色 1 4 3 2 2" xfId="532"/>
    <cellStyle name="20% - 强调文字颜色 1 4 3 3" xfId="539"/>
    <cellStyle name="20% - 强调文字颜色 1 4 3 4" xfId="488"/>
    <cellStyle name="20% - 强调文字颜色 1 4 4" xfId="540"/>
    <cellStyle name="20% - 强调文字颜色 1 4 4 2" xfId="119"/>
    <cellStyle name="20% - 强调文字颜色 1 4 4 2 2" xfId="543"/>
    <cellStyle name="20% - 强调文字颜色 1 4 4 3" xfId="124"/>
    <cellStyle name="20% - 强调文字颜色 1 4 4 4" xfId="17"/>
    <cellStyle name="20% - 强调文字颜色 1 4 5" xfId="544"/>
    <cellStyle name="20% - 强调文字颜色 1 4 5 2" xfId="323"/>
    <cellStyle name="20% - 强调文字颜色 1 4 6" xfId="545"/>
    <cellStyle name="20% - 强调文字颜色 1 4 7" xfId="546"/>
    <cellStyle name="20% - 强调文字颜色 1 4 8" xfId="547"/>
    <cellStyle name="20% - 强调文字颜色 1 4 9" xfId="548"/>
    <cellStyle name="20% - 强调文字颜色 1 5" xfId="267"/>
    <cellStyle name="20% - 强调文字颜色 1 5 2" xfId="552"/>
    <cellStyle name="20% - 强调文字颜色 1 5 2 2" xfId="558"/>
    <cellStyle name="20% - 强调文字颜色 1 5 2 2 2" xfId="292"/>
    <cellStyle name="20% - 强调文字颜色 1 5 2 3" xfId="561"/>
    <cellStyle name="20% - 强调文字颜色 1 5 2 4" xfId="564"/>
    <cellStyle name="20% - 强调文字颜色 1 5 3" xfId="565"/>
    <cellStyle name="20% - 强调文字颜色 1 5 3 2" xfId="567"/>
    <cellStyle name="20% - 强调文字颜色 1 5 3 2 2" xfId="574"/>
    <cellStyle name="20% - 强调文字颜色 1 5 3 3" xfId="580"/>
    <cellStyle name="20% - 强调文字颜色 1 5 3 4" xfId="498"/>
    <cellStyle name="20% - 强调文字颜色 1 5 4" xfId="581"/>
    <cellStyle name="20% - 强调文字颜色 1 5 4 2" xfId="584"/>
    <cellStyle name="20% - 强调文字颜色 1 5 4 2 2" xfId="588"/>
    <cellStyle name="20% - 强调文字颜色 1 5 4 3" xfId="594"/>
    <cellStyle name="20% - 强调文字颜色 1 5 4 4" xfId="596"/>
    <cellStyle name="20% - 强调文字颜色 1 5 5" xfId="597"/>
    <cellStyle name="20% - 强调文字颜色 1 5 5 2" xfId="468"/>
    <cellStyle name="20% - 强调文字颜色 1 5 6" xfId="599"/>
    <cellStyle name="20% - 强调文字颜色 1 5 7" xfId="602"/>
    <cellStyle name="20% - 强调文字颜色 1 5 8" xfId="101"/>
    <cellStyle name="20% - 强调文字颜色 1 5 9" xfId="605"/>
    <cellStyle name="20% - 强调文字颜色 1 6" xfId="606"/>
    <cellStyle name="20% - 强调文字颜色 1 6 2" xfId="611"/>
    <cellStyle name="20% - 强调文字颜色 1 6 2 2" xfId="14"/>
    <cellStyle name="20% - 强调文字颜色 1 6 2 2 2" xfId="613"/>
    <cellStyle name="20% - 强调文字颜色 1 6 2 3" xfId="618"/>
    <cellStyle name="20% - 强调文字颜色 1 6 2 4" xfId="621"/>
    <cellStyle name="20% - 强调文字颜色 1 6 3" xfId="625"/>
    <cellStyle name="20% - 强调文字颜色 1 6 3 2" xfId="626"/>
    <cellStyle name="20% - 强调文字颜色 1 6 3 2 2" xfId="627"/>
    <cellStyle name="20% - 强调文字颜色 1 6 3 3" xfId="636"/>
    <cellStyle name="20% - 强调文字颜色 1 6 3 4" xfId="637"/>
    <cellStyle name="20% - 强调文字颜色 1 6 4" xfId="638"/>
    <cellStyle name="20% - 强调文字颜色 1 6 4 2" xfId="641"/>
    <cellStyle name="20% - 强调文字颜色 1 6 4 2 2" xfId="642"/>
    <cellStyle name="20% - 强调文字颜色 1 6 4 3" xfId="648"/>
    <cellStyle name="20% - 强调文字颜色 1 6 4 4" xfId="649"/>
    <cellStyle name="20% - 强调文字颜色 1 6 5" xfId="650"/>
    <cellStyle name="20% - 强调文字颜色 1 6 5 2" xfId="39"/>
    <cellStyle name="20% - 强调文字颜色 1 6 6" xfId="102"/>
    <cellStyle name="20% - 强调文字颜色 1 6 7" xfId="654"/>
    <cellStyle name="20% - 强调文字颜色 1 7" xfId="661"/>
    <cellStyle name="20% - 强调文字颜色 1 7 2" xfId="662"/>
    <cellStyle name="20% - 强调文字颜色 1 7 2 2" xfId="664"/>
    <cellStyle name="20% - 强调文字颜色 1 7 2 2 2" xfId="48"/>
    <cellStyle name="20% - 强调文字颜色 1 7 2 3" xfId="667"/>
    <cellStyle name="20% - 强调文字颜色 1 7 2 4" xfId="250"/>
    <cellStyle name="20% - 强调文字颜色 1 7 3" xfId="668"/>
    <cellStyle name="20% - 强调文字颜色 1 7 3 2" xfId="670"/>
    <cellStyle name="20% - 强调文字颜色 1 7 3 2 2" xfId="673"/>
    <cellStyle name="20% - 强调文字颜色 1 7 3 3" xfId="676"/>
    <cellStyle name="20% - 强调文字颜色 1 7 3 4" xfId="507"/>
    <cellStyle name="20% - 强调文字颜色 1 7 4" xfId="683"/>
    <cellStyle name="20% - 强调文字颜色 1 7 4 2" xfId="690"/>
    <cellStyle name="20% - 强调文字颜色 1 7 4 2 2" xfId="368"/>
    <cellStyle name="20% - 强调文字颜色 1 7 4 3" xfId="692"/>
    <cellStyle name="20% - 强调文字颜色 1 7 4 4" xfId="550"/>
    <cellStyle name="20% - 强调文字颜色 1 7 5" xfId="570"/>
    <cellStyle name="20% - 强调文字颜色 1 7 5 2" xfId="699"/>
    <cellStyle name="20% - 强调文字颜色 1 7 6" xfId="704"/>
    <cellStyle name="20% - 强调文字颜色 1 7 7" xfId="710"/>
    <cellStyle name="20% - 强调文字颜色 1 8" xfId="711"/>
    <cellStyle name="20% - 强调文字颜色 1 8 2" xfId="712"/>
    <cellStyle name="20% - 强调文字颜色 1 8 2 2" xfId="714"/>
    <cellStyle name="20% - 强调文字颜色 1 8 2 2 2" xfId="715"/>
    <cellStyle name="20% - 强调文字颜色 1 8 2 3" xfId="722"/>
    <cellStyle name="20% - 强调文字颜色 1 8 2 4" xfId="727"/>
    <cellStyle name="20% - 强调文字颜色 1 8 3" xfId="728"/>
    <cellStyle name="20% - 强调文字颜色 1 8 3 2" xfId="729"/>
    <cellStyle name="20% - 强调文字颜色 1 8 3 2 2" xfId="730"/>
    <cellStyle name="20% - 强调文字颜色 1 8 3 3" xfId="733"/>
    <cellStyle name="20% - 强调文字颜色 1 8 3 4" xfId="81"/>
    <cellStyle name="20% - 强调文字颜色 1 8 4" xfId="734"/>
    <cellStyle name="20% - 强调文字颜色 1 8 4 2" xfId="736"/>
    <cellStyle name="20% - 强调文字颜色 1 8 4 2 2" xfId="738"/>
    <cellStyle name="20% - 强调文字颜色 1 8 4 3" xfId="741"/>
    <cellStyle name="20% - 强调文字颜色 1 8 4 4" xfId="745"/>
    <cellStyle name="20% - 强调文字颜色 1 8 5" xfId="747"/>
    <cellStyle name="20% - 强调文字颜色 1 8 5 2" xfId="656"/>
    <cellStyle name="20% - 强调文字颜色 1 8 6" xfId="748"/>
    <cellStyle name="20% - 强调文字颜色 1 8 7" xfId="751"/>
    <cellStyle name="20% - 强调文字颜色 1 9" xfId="753"/>
    <cellStyle name="20% - 强调文字颜色 1 9 2" xfId="757"/>
    <cellStyle name="20% - 强调文字颜色 1 9 2 2" xfId="142"/>
    <cellStyle name="20% - 强调文字颜色 1 9 3" xfId="760"/>
    <cellStyle name="20% - 强调文字颜色 1 9 4" xfId="763"/>
    <cellStyle name="20% - 强调文字颜色 2 10" xfId="767"/>
    <cellStyle name="20% - 强调文字颜色 2 10 2" xfId="279"/>
    <cellStyle name="20% - 强调文字颜色 2 10 2 2" xfId="774"/>
    <cellStyle name="20% - 强调文字颜色 2 10 2 2 2" xfId="778"/>
    <cellStyle name="20% - 强调文字颜色 2 10 2 3" xfId="780"/>
    <cellStyle name="20% - 强调文字颜色 2 10 2 4" xfId="42"/>
    <cellStyle name="20% - 强调文字颜色 2 10 3" xfId="784"/>
    <cellStyle name="20% - 强调文字颜色 2 10 3 2" xfId="788"/>
    <cellStyle name="20% - 强调文字颜色 2 10 3 2 2" xfId="234"/>
    <cellStyle name="20% - 强调文字颜色 2 10 3 3" xfId="792"/>
    <cellStyle name="20% - 强调文字颜色 2 10 3 4" xfId="554"/>
    <cellStyle name="20% - 强调文字颜色 2 10 4" xfId="643"/>
    <cellStyle name="20% - 强调文字颜色 2 10 4 2" xfId="795"/>
    <cellStyle name="20% - 强调文字颜色 2 10 5" xfId="391"/>
    <cellStyle name="20% - 强调文字颜色 2 10 6" xfId="400"/>
    <cellStyle name="20% - 强调文字颜色 2 11" xfId="798"/>
    <cellStyle name="20% - 强调文字颜色 2 11 2" xfId="802"/>
    <cellStyle name="20% - 强调文字颜色 2 11 2 2" xfId="811"/>
    <cellStyle name="20% - 强调文字颜色 2 11 3" xfId="815"/>
    <cellStyle name="20% - 强调文字颜色 2 11 4" xfId="819"/>
    <cellStyle name="20% - 强调文字颜色 2 12" xfId="825"/>
    <cellStyle name="20% - 强调文字颜色 2 12 2" xfId="829"/>
    <cellStyle name="20% - 强调文字颜色 2 12 2 2" xfId="396"/>
    <cellStyle name="20% - 强调文字颜色 2 12 2 2 2" xfId="833"/>
    <cellStyle name="20% - 强调文字颜色 2 12 2 3" xfId="402"/>
    <cellStyle name="20% - 强调文字颜色 2 12 2 4" xfId="838"/>
    <cellStyle name="20% - 强调文字颜色 2 12 3" xfId="839"/>
    <cellStyle name="20% - 强调文字颜色 2 12 3 2" xfId="419"/>
    <cellStyle name="20% - 强调文字颜色 2 12 4" xfId="842"/>
    <cellStyle name="20% - 强调文字颜色 2 12 5" xfId="435"/>
    <cellStyle name="20% - 强调文字颜色 2 13" xfId="628"/>
    <cellStyle name="20% - 强调文字颜色 2 13 2" xfId="846"/>
    <cellStyle name="20% - 强调文字颜色 2 13 2 2" xfId="482"/>
    <cellStyle name="20% - 强调文字颜色 2 13 3" xfId="849"/>
    <cellStyle name="20% - 强调文字颜色 2 13 4" xfId="852"/>
    <cellStyle name="20% - 强调文字颜色 2 14" xfId="856"/>
    <cellStyle name="20% - 强调文字颜色 2 14 2" xfId="859"/>
    <cellStyle name="20% - 强调文字颜色 2 14 2 2" xfId="536"/>
    <cellStyle name="20% - 强调文字颜色 2 14 3" xfId="862"/>
    <cellStyle name="20% - 强调文字颜色 2 14 4" xfId="224"/>
    <cellStyle name="20% - 强调文字颜色 2 15" xfId="807"/>
    <cellStyle name="20% - 强调文字颜色 2 15 2" xfId="865"/>
    <cellStyle name="20% - 强调文字颜色 2 15 2 2" xfId="577"/>
    <cellStyle name="20% - 强调文字颜色 2 15 3" xfId="869"/>
    <cellStyle name="20% - 强调文字颜色 2 15 4" xfId="872"/>
    <cellStyle name="20% - 强调文字颜色 2 16" xfId="875"/>
    <cellStyle name="20% - 强调文字颜色 2 16 2" xfId="11"/>
    <cellStyle name="20% - 强调文字颜色 2 16 2 2" xfId="633"/>
    <cellStyle name="20% - 强调文字颜色 2 16 3" xfId="879"/>
    <cellStyle name="20% - 强调文字颜色 2 16 4" xfId="882"/>
    <cellStyle name="20% - 强调文字颜色 2 17" xfId="885"/>
    <cellStyle name="20% - 强调文字颜色 2 17 2" xfId="886"/>
    <cellStyle name="20% - 强调文字颜色 2 17 2 2" xfId="680"/>
    <cellStyle name="20% - 强调文字颜色 2 17 3" xfId="888"/>
    <cellStyle name="20% - 强调文字颜色 2 17 4" xfId="890"/>
    <cellStyle name="20% - 强调文字颜色 2 2" xfId="895"/>
    <cellStyle name="20% - 强调文字颜色 2 2 10" xfId="898"/>
    <cellStyle name="20% - 强调文字颜色 2 2 11" xfId="904"/>
    <cellStyle name="20% - 强调文字颜色 2 2 2" xfId="905"/>
    <cellStyle name="20% - 强调文字颜色 2 2 2 2" xfId="910"/>
    <cellStyle name="20% - 强调文字颜色 2 2 2 2 2" xfId="754"/>
    <cellStyle name="20% - 强调文字颜色 2 2 2 3" xfId="914"/>
    <cellStyle name="20% - 强调文字颜色 2 2 2 4" xfId="919"/>
    <cellStyle name="20% - 强调文字颜色 2 2 3" xfId="341"/>
    <cellStyle name="20% - 强调文字颜色 2 2 3 2" xfId="349"/>
    <cellStyle name="20% - 强调文字颜色 2 2 3 2 2" xfId="923"/>
    <cellStyle name="20% - 强调文字颜色 2 2 3 3" xfId="929"/>
    <cellStyle name="20% - 强调文字颜色 2 2 3 4" xfId="519"/>
    <cellStyle name="20% - 强调文字颜色 2 2 4" xfId="355"/>
    <cellStyle name="20% - 强调文字颜色 2 2 4 2" xfId="935"/>
    <cellStyle name="20% - 强调文字颜色 2 2 4 2 2" xfId="938"/>
    <cellStyle name="20% - 强调文字颜色 2 2 4 3" xfId="942"/>
    <cellStyle name="20% - 强调文字颜色 2 2 4 4" xfId="945"/>
    <cellStyle name="20% - 强调文字颜色 2 2 5" xfId="361"/>
    <cellStyle name="20% - 强调文字颜色 2 2 5 2" xfId="559"/>
    <cellStyle name="20% - 强调文字颜色 2 2 5 2 2" xfId="306"/>
    <cellStyle name="20% - 强调文字颜色 2 2 5 3" xfId="562"/>
    <cellStyle name="20% - 强调文字颜色 2 2 5 4" xfId="897"/>
    <cellStyle name="20% - 强调文字颜色 2 2 6" xfId="866"/>
    <cellStyle name="20% - 强调文字颜色 2 2 6 2" xfId="578"/>
    <cellStyle name="20% - 强调文字颜色 2 2 6 2 2" xfId="746"/>
    <cellStyle name="20% - 强调文字颜色 2 2 6 3" xfId="496"/>
    <cellStyle name="20% - 强调文字颜色 2 2 6 4" xfId="946"/>
    <cellStyle name="20% - 强调文字颜色 2 2 7" xfId="870"/>
    <cellStyle name="20% - 强调文字颜色 2 2 7 2" xfId="592"/>
    <cellStyle name="20% - 强调文字颜色 2 2 8" xfId="873"/>
    <cellStyle name="20% - 强调文字颜色 2 2 9" xfId="160"/>
    <cellStyle name="20% - 强调文字颜色 2 3" xfId="275"/>
    <cellStyle name="20% - 强调文字颜色 2 3 10" xfId="948"/>
    <cellStyle name="20% - 强调文字颜色 2 3 2" xfId="723"/>
    <cellStyle name="20% - 强调文字颜色 2 3 2 2" xfId="949"/>
    <cellStyle name="20% - 强调文字颜色 2 3 2 2 2" xfId="63"/>
    <cellStyle name="20% - 强调文字颜色 2 3 2 3" xfId="950"/>
    <cellStyle name="20% - 强调文字颜色 2 3 2 4" xfId="954"/>
    <cellStyle name="20% - 强调文字颜色 2 3 3" xfId="956"/>
    <cellStyle name="20% - 强调文字颜色 2 3 3 2" xfId="960"/>
    <cellStyle name="20% - 强调文字颜色 2 3 3 2 2" xfId="598"/>
    <cellStyle name="20% - 强调文字颜色 2 3 3 3" xfId="964"/>
    <cellStyle name="20% - 强调文字颜色 2 3 3 4" xfId="530"/>
    <cellStyle name="20% - 强调文字颜色 2 3 4" xfId="965"/>
    <cellStyle name="20% - 强调文字颜色 2 3 4 2" xfId="968"/>
    <cellStyle name="20% - 强调文字颜色 2 3 4 2 2" xfId="971"/>
    <cellStyle name="20% - 强调文字颜色 2 3 4 3" xfId="977"/>
    <cellStyle name="20% - 强调文字颜色 2 3 4 4" xfId="115"/>
    <cellStyle name="20% - 强调文字颜色 2 3 5" xfId="979"/>
    <cellStyle name="20% - 强调文字颜色 2 3 5 2" xfId="616"/>
    <cellStyle name="20% - 强调文字颜色 2 3 5 2 2" xfId="980"/>
    <cellStyle name="20% - 强调文字颜色 2 3 5 3" xfId="619"/>
    <cellStyle name="20% - 强调文字颜色 2 3 5 4" xfId="983"/>
    <cellStyle name="20% - 强调文字颜色 2 3 6" xfId="12"/>
    <cellStyle name="20% - 强调文字颜色 2 3 6 2" xfId="634"/>
    <cellStyle name="20% - 强调文字颜色 2 3 7" xfId="880"/>
    <cellStyle name="20% - 强调文字颜色 2 3 8" xfId="883"/>
    <cellStyle name="20% - 强调文字颜色 2 3 9" xfId="988"/>
    <cellStyle name="20% - 强调文字颜色 2 4" xfId="994"/>
    <cellStyle name="20% - 强调文字颜色 2 4 2" xfId="79"/>
    <cellStyle name="20% - 强调文字颜色 2 4 2 2" xfId="123"/>
    <cellStyle name="20% - 强调文字颜色 2 4 2 2 2" xfId="894"/>
    <cellStyle name="20% - 强调文字颜色 2 4 2 3" xfId="5"/>
    <cellStyle name="20% - 强调文字颜色 2 4 2 4" xfId="135"/>
    <cellStyle name="20% - 强调文字颜色 2 4 3" xfId="995"/>
    <cellStyle name="20% - 强调文字颜色 2 4 3 2" xfId="996"/>
    <cellStyle name="20% - 强调文字颜色 2 4 3 2 2" xfId="999"/>
    <cellStyle name="20% - 强调文字颜色 2 4 3 3" xfId="1000"/>
    <cellStyle name="20% - 强调文字颜色 2 4 3 4" xfId="541"/>
    <cellStyle name="20% - 强调文字颜色 2 4 4" xfId="1001"/>
    <cellStyle name="20% - 强调文字颜色 2 4 4 2" xfId="1002"/>
    <cellStyle name="20% - 强调文字颜色 2 4 4 2 2" xfId="1004"/>
    <cellStyle name="20% - 强调文字颜色 2 4 4 3" xfId="376"/>
    <cellStyle name="20% - 强调文字颜色 2 4 4 4" xfId="386"/>
    <cellStyle name="20% - 强调文字颜色 2 4 5" xfId="1006"/>
    <cellStyle name="20% - 强调文字颜色 2 4 5 2" xfId="665"/>
    <cellStyle name="20% - 强调文字颜色 2 4 6" xfId="887"/>
    <cellStyle name="20% - 强调文字颜色 2 4 7" xfId="889"/>
    <cellStyle name="20% - 强调文字颜色 2 4 8" xfId="891"/>
    <cellStyle name="20% - 强调文字颜色 2 4 9" xfId="1009"/>
    <cellStyle name="20% - 强调文字颜色 2 5" xfId="1012"/>
    <cellStyle name="20% - 强调文字颜色 2 5 2" xfId="743"/>
    <cellStyle name="20% - 强调文字颜色 2 5 2 2" xfId="1013"/>
    <cellStyle name="20% - 强调文字颜色 2 5 2 2 2" xfId="1017"/>
    <cellStyle name="20% - 强调文字颜色 2 5 2 3" xfId="1018"/>
    <cellStyle name="20% - 强调文字颜色 2 5 2 4" xfId="314"/>
    <cellStyle name="20% - 强调文字颜色 2 5 3" xfId="1019"/>
    <cellStyle name="20% - 强调文字颜色 2 5 3 2" xfId="1022"/>
    <cellStyle name="20% - 强调文字颜色 2 5 3 2 2" xfId="1026"/>
    <cellStyle name="20% - 强调文字颜色 2 5 3 3" xfId="1029"/>
    <cellStyle name="20% - 强调文字颜色 2 5 3 4" xfId="328"/>
    <cellStyle name="20% - 强调文字颜色 2 5 4" xfId="1030"/>
    <cellStyle name="20% - 强调文字颜色 2 5 4 2" xfId="1031"/>
    <cellStyle name="20% - 强调文字颜色 2 5 4 2 2" xfId="609"/>
    <cellStyle name="20% - 强调文字颜色 2 5 4 3" xfId="906"/>
    <cellStyle name="20% - 强调文字颜色 2 5 4 4" xfId="342"/>
    <cellStyle name="20% - 强调文字颜色 2 5 5" xfId="1035"/>
    <cellStyle name="20% - 强调文字颜色 2 5 5 2" xfId="718"/>
    <cellStyle name="20% - 强调文字颜色 2 5 6" xfId="970"/>
    <cellStyle name="20% - 强调文字颜色 2 5 7" xfId="1037"/>
    <cellStyle name="20% - 强调文字颜色 2 5 8" xfId="1039"/>
    <cellStyle name="20% - 强调文字颜色 2 5 9" xfId="1043"/>
    <cellStyle name="20% - 强调文字颜色 2 6" xfId="911"/>
    <cellStyle name="20% - 强调文字颜色 2 6 2" xfId="755"/>
    <cellStyle name="20% - 强调文字颜色 2 6 2 2" xfId="758"/>
    <cellStyle name="20% - 强调文字颜色 2 6 2 2 2" xfId="139"/>
    <cellStyle name="20% - 强调文字颜色 2 6 2 3" xfId="761"/>
    <cellStyle name="20% - 强调文字颜色 2 6 2 4" xfId="765"/>
    <cellStyle name="20% - 强调文字颜色 2 6 3" xfId="1047"/>
    <cellStyle name="20% - 强调文字颜色 2 6 3 2" xfId="1049"/>
    <cellStyle name="20% - 强调文字颜色 2 6 3 2 2" xfId="1051"/>
    <cellStyle name="20% - 强调文字颜色 2 6 3 3" xfId="1052"/>
    <cellStyle name="20% - 强调文字颜色 2 6 3 4" xfId="1054"/>
    <cellStyle name="20% - 强调文字颜色 2 6 4" xfId="1056"/>
    <cellStyle name="20% - 强调文字颜色 2 6 4 2" xfId="1057"/>
    <cellStyle name="20% - 强调文字颜色 2 6 4 2 2" xfId="1060"/>
    <cellStyle name="20% - 强调文字颜色 2 6 4 3" xfId="1063"/>
    <cellStyle name="20% - 强调文字颜色 2 6 4 4" xfId="1067"/>
    <cellStyle name="20% - 强调文字颜色 2 6 5" xfId="1070"/>
    <cellStyle name="20% - 强调文字颜色 2 6 5 2" xfId="145"/>
    <cellStyle name="20% - 强调文字颜色 2 6 6" xfId="1071"/>
    <cellStyle name="20% - 强调文字颜色 2 6 7" xfId="1073"/>
    <cellStyle name="20% - 强调文字颜色 2 7" xfId="915"/>
    <cellStyle name="20% - 强调文字颜色 2 7 2" xfId="1074"/>
    <cellStyle name="20% - 强调文字颜色 2 7 2 2" xfId="1077"/>
    <cellStyle name="20% - 强调文字颜色 2 7 2 2 2" xfId="406"/>
    <cellStyle name="20% - 强调文字颜色 2 7 2 3" xfId="1082"/>
    <cellStyle name="20% - 强调文字颜色 2 7 2 4" xfId="1085"/>
    <cellStyle name="20% - 强调文字颜色 2 7 3" xfId="1088"/>
    <cellStyle name="20% - 强调文字颜色 2 7 3 2" xfId="902"/>
    <cellStyle name="20% - 强调文字颜色 2 7 3 2 2" xfId="356"/>
    <cellStyle name="20% - 强调文字颜色 2 7 3 3" xfId="1089"/>
    <cellStyle name="20% - 强调文字颜色 2 7 3 4" xfId="1090"/>
    <cellStyle name="20% - 强调文字颜色 2 7 4" xfId="1092"/>
    <cellStyle name="20% - 强调文字颜色 2 7 4 2" xfId="1096"/>
    <cellStyle name="20% - 强调文字颜色 2 7 4 2 2" xfId="1100"/>
    <cellStyle name="20% - 强调文字颜色 2 7 4 3" xfId="1105"/>
    <cellStyle name="20% - 强调文字颜色 2 7 4 4" xfId="1108"/>
    <cellStyle name="20% - 强调文字颜色 2 7 5" xfId="586"/>
    <cellStyle name="20% - 强调文字颜色 2 7 5 2" xfId="1111"/>
    <cellStyle name="20% - 强调文字颜色 2 7 6" xfId="1112"/>
    <cellStyle name="20% - 强调文字颜色 2 7 7" xfId="1116"/>
    <cellStyle name="20% - 强调文字颜色 2 8" xfId="917"/>
    <cellStyle name="20% - 强调文字颜色 2 8 2" xfId="1120"/>
    <cellStyle name="20% - 强调文字颜色 2 8 2 2" xfId="97"/>
    <cellStyle name="20% - 强调文字颜色 2 8 2 2 2" xfId="241"/>
    <cellStyle name="20% - 强调文字颜色 2 8 2 3" xfId="128"/>
    <cellStyle name="20% - 强调文字颜色 2 8 2 4" xfId="132"/>
    <cellStyle name="20% - 强调文字颜色 2 8 3" xfId="1124"/>
    <cellStyle name="20% - 强调文字颜色 2 8 3 2" xfId="1126"/>
    <cellStyle name="20% - 强调文字颜色 2 8 3 2 2" xfId="1128"/>
    <cellStyle name="20% - 强调文字颜色 2 8 3 3" xfId="1129"/>
    <cellStyle name="20% - 强调文字颜色 2 8 3 4" xfId="1130"/>
    <cellStyle name="20% - 强调文字颜色 2 8 4" xfId="197"/>
    <cellStyle name="20% - 强调文字颜色 2 8 4 2" xfId="202"/>
    <cellStyle name="20% - 强调文字颜色 2 8 4 2 2" xfId="205"/>
    <cellStyle name="20% - 强调文字颜色 2 8 4 3" xfId="212"/>
    <cellStyle name="20% - 强调文字颜色 2 8 4 4" xfId="167"/>
    <cellStyle name="20% - 强调文字颜色 2 8 5" xfId="34"/>
    <cellStyle name="20% - 强调文字颜色 2 8 5 2" xfId="223"/>
    <cellStyle name="20% - 强调文字颜色 2 8 6" xfId="238"/>
    <cellStyle name="20% - 强调文字颜色 2 8 7" xfId="288"/>
    <cellStyle name="20% - 强调文字颜色 2 9" xfId="1076"/>
    <cellStyle name="20% - 强调文字颜色 2 9 2" xfId="1081"/>
    <cellStyle name="20% - 强调文字颜色 2 9 2 2" xfId="410"/>
    <cellStyle name="20% - 强调文字颜色 2 9 3" xfId="1084"/>
    <cellStyle name="20% - 强调文字颜色 2 9 4" xfId="1086"/>
    <cellStyle name="20% - 强调文字颜色 3 10" xfId="425"/>
    <cellStyle name="20% - 强调文字颜色 3 10 2" xfId="430"/>
    <cellStyle name="20% - 强调文字颜色 3 10 2 2" xfId="105"/>
    <cellStyle name="20% - 强调文字颜色 3 10 2 2 2" xfId="261"/>
    <cellStyle name="20% - 强调文字颜色 3 10 2 3" xfId="453"/>
    <cellStyle name="20% - 强调文字颜色 3 10 2 4" xfId="686"/>
    <cellStyle name="20% - 强调文字颜色 3 10 3" xfId="437"/>
    <cellStyle name="20% - 强调文字颜色 3 10 3 2" xfId="1131"/>
    <cellStyle name="20% - 强调文字颜色 3 10 3 2 2" xfId="1134"/>
    <cellStyle name="20% - 强调文字颜色 3 10 3 3" xfId="1024"/>
    <cellStyle name="20% - 强调文字颜色 3 10 3 4" xfId="694"/>
    <cellStyle name="20% - 强调文字颜色 3 10 4" xfId="440"/>
    <cellStyle name="20% - 强调文字颜色 3 10 4 2" xfId="1137"/>
    <cellStyle name="20% - 强调文字颜色 3 10 5" xfId="671"/>
    <cellStyle name="20% - 强调文字颜色 3 10 6" xfId="677"/>
    <cellStyle name="20% - 强调文字颜色 3 11" xfId="443"/>
    <cellStyle name="20% - 强调文字颜色 3 11 2" xfId="448"/>
    <cellStyle name="20% - 强调文字颜色 3 11 2 2" xfId="23"/>
    <cellStyle name="20% - 强调文字颜色 3 11 3" xfId="107"/>
    <cellStyle name="20% - 强调文字颜色 3 11 4" xfId="455"/>
    <cellStyle name="20% - 强调文字颜色 3 12" xfId="458"/>
    <cellStyle name="20% - 强调文字颜色 3 12 2" xfId="462"/>
    <cellStyle name="20% - 强调文字颜色 3 12 2 2" xfId="1139"/>
    <cellStyle name="20% - 强调文字颜色 3 12 2 2 2" xfId="1141"/>
    <cellStyle name="20% - 强调文字颜色 3 12 2 3" xfId="1145"/>
    <cellStyle name="20% - 强调文字颜色 3 12 2 4" xfId="1148"/>
    <cellStyle name="20% - 强调文字颜色 3 12 3" xfId="1151"/>
    <cellStyle name="20% - 强调文字颜色 3 12 3 2" xfId="1153"/>
    <cellStyle name="20% - 强调文字颜色 3 12 4" xfId="1155"/>
    <cellStyle name="20% - 强调文字颜色 3 12 5" xfId="701"/>
    <cellStyle name="20% - 强调文字颜色 3 13" xfId="178"/>
    <cellStyle name="20% - 强调文字颜色 3 13 2" xfId="158"/>
    <cellStyle name="20% - 强调文字颜色 3 13 2 2" xfId="1158"/>
    <cellStyle name="20% - 强调文字颜色 3 13 3" xfId="1159"/>
    <cellStyle name="20% - 强调文字颜色 3 13 4" xfId="1162"/>
    <cellStyle name="20% - 强调文字颜色 3 14" xfId="186"/>
    <cellStyle name="20% - 强调文字颜色 3 14 2" xfId="985"/>
    <cellStyle name="20% - 强调文字颜色 3 14 2 2" xfId="1166"/>
    <cellStyle name="20% - 强调文字颜色 3 14 3" xfId="1168"/>
    <cellStyle name="20% - 强调文字颜色 3 14 4" xfId="1171"/>
    <cellStyle name="20% - 强调文字颜色 3 15" xfId="1173"/>
    <cellStyle name="20% - 强调文字颜色 3 15 2" xfId="1007"/>
    <cellStyle name="20% - 强调文字颜色 3 15 2 2" xfId="1178"/>
    <cellStyle name="20% - 强调文字颜色 3 15 3" xfId="1179"/>
    <cellStyle name="20% - 强调文字颜色 3 15 4" xfId="1181"/>
    <cellStyle name="20% - 强调文字颜色 3 16" xfId="1184"/>
    <cellStyle name="20% - 强调文字颜色 3 16 2" xfId="1041"/>
    <cellStyle name="20% - 强调文字颜色 3 16 2 2" xfId="916"/>
    <cellStyle name="20% - 强调文字颜色 3 16 3" xfId="511"/>
    <cellStyle name="20% - 强调文字颜色 3 16 4" xfId="522"/>
    <cellStyle name="20% - 强调文字颜色 3 17" xfId="1187"/>
    <cellStyle name="20% - 强调文字颜色 3 17 2" xfId="1190"/>
    <cellStyle name="20% - 强调文字颜色 3 17 2 2" xfId="953"/>
    <cellStyle name="20% - 强调文字颜色 3 17 3" xfId="528"/>
    <cellStyle name="20% - 强调文字颜色 3 17 4" xfId="538"/>
    <cellStyle name="20% - 强调文字颜色 3 2" xfId="1192"/>
    <cellStyle name="20% - 强调文字颜色 3 2 10" xfId="1193"/>
    <cellStyle name="20% - 强调文字颜色 3 2 11" xfId="1194"/>
    <cellStyle name="20% - 强调文字颜色 3 2 2" xfId="1062"/>
    <cellStyle name="20% - 强调文字颜色 3 2 2 2" xfId="1195"/>
    <cellStyle name="20% - 强调文字颜色 3 2 2 2 2" xfId="1197"/>
    <cellStyle name="20% - 强调文字颜色 3 2 2 3" xfId="1198"/>
    <cellStyle name="20% - 强调文字颜色 3 2 2 4" xfId="1199"/>
    <cellStyle name="20% - 强调文字颜色 3 2 3" xfId="1066"/>
    <cellStyle name="20% - 强调文字颜色 3 2 3 2" xfId="1201"/>
    <cellStyle name="20% - 强调文字颜色 3 2 3 2 2" xfId="1202"/>
    <cellStyle name="20% - 强调文字颜色 3 2 3 3" xfId="1204"/>
    <cellStyle name="20% - 强调文字颜色 3 2 3 4" xfId="293"/>
    <cellStyle name="20% - 强调文字颜色 3 2 4" xfId="1099"/>
    <cellStyle name="20% - 强调文字颜色 3 2 4 2" xfId="1206"/>
    <cellStyle name="20% - 强调文字颜色 3 2 4 2 2" xfId="1207"/>
    <cellStyle name="20% - 强调文字颜色 3 2 4 3" xfId="1208"/>
    <cellStyle name="20% - 强调文字颜色 3 2 4 4" xfId="1209"/>
    <cellStyle name="20% - 强调文字颜色 3 2 5" xfId="1213"/>
    <cellStyle name="20% - 强调文字颜色 3 2 5 2" xfId="1215"/>
    <cellStyle name="20% - 强调文字颜色 3 2 5 2 2" xfId="1183"/>
    <cellStyle name="20% - 强调文字颜色 3 2 5 3" xfId="1216"/>
    <cellStyle name="20% - 强调文字颜色 3 2 5 4" xfId="1217"/>
    <cellStyle name="20% - 强调文字颜色 3 2 6" xfId="1220"/>
    <cellStyle name="20% - 强调文字颜色 3 2 6 2" xfId="1221"/>
    <cellStyle name="20% - 强调文字颜色 3 2 6 2 2" xfId="1161"/>
    <cellStyle name="20% - 强调文字颜色 3 2 6 3" xfId="1222"/>
    <cellStyle name="20% - 强调文字颜色 3 2 6 4" xfId="1223"/>
    <cellStyle name="20% - 强调文字颜色 3 2 7" xfId="892"/>
    <cellStyle name="20% - 强调文字颜色 3 2 7 2" xfId="1224"/>
    <cellStyle name="20% - 强调文字颜色 3 2 8" xfId="1225"/>
    <cellStyle name="20% - 强调文字颜色 3 2 9" xfId="1226"/>
    <cellStyle name="20% - 强调文字颜色 3 3" xfId="1228"/>
    <cellStyle name="20% - 强调文字颜色 3 3 10" xfId="1236"/>
    <cellStyle name="20% - 强调文字颜色 3 3 2" xfId="151"/>
    <cellStyle name="20% - 强调文字颜色 3 3 2 2" xfId="1238"/>
    <cellStyle name="20% - 强调文字颜色 3 3 2 2 2" xfId="1239"/>
    <cellStyle name="20% - 强调文字颜色 3 3 2 3" xfId="1241"/>
    <cellStyle name="20% - 强调文字颜色 3 3 2 4" xfId="1242"/>
    <cellStyle name="20% - 强调文字颜色 3 3 3" xfId="1244"/>
    <cellStyle name="20% - 强调文字颜色 3 3 3 2" xfId="1247"/>
    <cellStyle name="20% - 强调文字颜色 3 3 3 2 2" xfId="1248"/>
    <cellStyle name="20% - 强调文字颜色 3 3 3 3" xfId="1249"/>
    <cellStyle name="20% - 强调文字颜色 3 3 3 4" xfId="575"/>
    <cellStyle name="20% - 强调文字颜色 3 3 4" xfId="1254"/>
    <cellStyle name="20% - 强调文字颜色 3 3 4 2" xfId="1259"/>
    <cellStyle name="20% - 强调文字颜色 3 3 4 2 2" xfId="1263"/>
    <cellStyle name="20% - 强调文字颜色 3 3 4 3" xfId="1266"/>
    <cellStyle name="20% - 强调文字颜色 3 3 4 4" xfId="1269"/>
    <cellStyle name="20% - 强调文字颜色 3 3 5" xfId="1274"/>
    <cellStyle name="20% - 强调文字颜色 3 3 5 2" xfId="1277"/>
    <cellStyle name="20% - 强调文字颜色 3 3 5 2 2" xfId="1282"/>
    <cellStyle name="20% - 强调文字颜色 3 3 5 3" xfId="1285"/>
    <cellStyle name="20% - 强调文字颜色 3 3 5 4" xfId="1288"/>
    <cellStyle name="20% - 强调文字颜色 3 3 6" xfId="1292"/>
    <cellStyle name="20% - 强调文字颜色 3 3 6 2" xfId="1295"/>
    <cellStyle name="20% - 强调文字颜色 3 3 7" xfId="1299"/>
    <cellStyle name="20% - 强调文字颜色 3 3 8" xfId="112"/>
    <cellStyle name="20% - 强调文字颜色 3 3 9" xfId="1303"/>
    <cellStyle name="20% - 强调文字颜色 3 4" xfId="1304"/>
    <cellStyle name="20% - 强调文字颜色 3 4 2" xfId="1308"/>
    <cellStyle name="20% - 强调文字颜色 3 4 2 2" xfId="1310"/>
    <cellStyle name="20% - 强调文字颜色 3 4 2 2 2" xfId="1313"/>
    <cellStyle name="20% - 强调文字颜色 3 4 2 3" xfId="1315"/>
    <cellStyle name="20% - 强调文字颜色 3 4 2 4" xfId="1317"/>
    <cellStyle name="20% - 强调文字颜色 3 4 3" xfId="1318"/>
    <cellStyle name="20% - 强调文字颜色 3 4 3 2" xfId="1319"/>
    <cellStyle name="20% - 强调文字颜色 3 4 3 2 2" xfId="903"/>
    <cellStyle name="20% - 强调文字颜色 3 4 3 3" xfId="1321"/>
    <cellStyle name="20% - 强调文字颜色 3 4 3 4" xfId="590"/>
    <cellStyle name="20% - 强调文字颜色 3 4 4" xfId="1323"/>
    <cellStyle name="20% - 强调文字颜色 3 4 4 2" xfId="1325"/>
    <cellStyle name="20% - 强调文字颜色 3 4 4 2 2" xfId="1326"/>
    <cellStyle name="20% - 强调文字颜色 3 4 4 3" xfId="1328"/>
    <cellStyle name="20% - 强调文字颜色 3 4 4 4" xfId="1330"/>
    <cellStyle name="20% - 强调文字颜色 3 4 5" xfId="1332"/>
    <cellStyle name="20% - 强调文字颜色 3 4 5 2" xfId="1333"/>
    <cellStyle name="20% - 强调文字颜色 3 4 6" xfId="615"/>
    <cellStyle name="20% - 强调文字颜色 3 4 7" xfId="1334"/>
    <cellStyle name="20% - 强调文字颜色 3 4 8" xfId="1335"/>
    <cellStyle name="20% - 强调文字颜色 3 4 9" xfId="1337"/>
    <cellStyle name="20% - 强调文字颜色 3 5" xfId="367"/>
    <cellStyle name="20% - 强调文字颜色 3 5 2" xfId="1338"/>
    <cellStyle name="20% - 强调文字颜色 3 5 2 2" xfId="1340"/>
    <cellStyle name="20% - 强调文字颜色 3 5 2 2 2" xfId="1343"/>
    <cellStyle name="20% - 强调文字颜色 3 5 2 3" xfId="1344"/>
    <cellStyle name="20% - 强调文字颜色 3 5 2 4" xfId="1346"/>
    <cellStyle name="20% - 强调文字颜色 3 5 3" xfId="1347"/>
    <cellStyle name="20% - 强调文字颜色 3 5 3 2" xfId="1348"/>
    <cellStyle name="20% - 强调文字颜色 3 5 3 2 2" xfId="319"/>
    <cellStyle name="20% - 强调文字颜色 3 5 3 3" xfId="1349"/>
    <cellStyle name="20% - 强调文字颜色 3 5 3 4" xfId="1350"/>
    <cellStyle name="20% - 强调文字颜色 3 5 4" xfId="1352"/>
    <cellStyle name="20% - 强调文字颜色 3 5 4 2" xfId="1355"/>
    <cellStyle name="20% - 强调文字颜色 3 5 4 2 2" xfId="1356"/>
    <cellStyle name="20% - 强调文字颜色 3 5 4 3" xfId="1357"/>
    <cellStyle name="20% - 强调文字颜色 3 5 4 4" xfId="1358"/>
    <cellStyle name="20% - 强调文字颜色 3 5 5" xfId="1360"/>
    <cellStyle name="20% - 强调文字颜色 3 5 5 2" xfId="130"/>
    <cellStyle name="20% - 强调文字颜色 3 5 6" xfId="1362"/>
    <cellStyle name="20% - 强调文字颜色 3 5 7" xfId="1364"/>
    <cellStyle name="20% - 强调文字颜色 3 5 8" xfId="1366"/>
    <cellStyle name="20% - 强调文字颜色 3 5 9" xfId="1369"/>
    <cellStyle name="20% - 强调文字颜色 3 6" xfId="345"/>
    <cellStyle name="20% - 强调文字颜色 3 6 2" xfId="920"/>
    <cellStyle name="20% - 强调文字颜色 3 6 2 2" xfId="29"/>
    <cellStyle name="20% - 强调文字颜色 3 6 2 2 2" xfId="1371"/>
    <cellStyle name="20% - 强调文字颜色 3 6 2 3" xfId="1374"/>
    <cellStyle name="20% - 强调文字颜色 3 6 2 4" xfId="1376"/>
    <cellStyle name="20% - 强调文字颜色 3 6 3" xfId="1380"/>
    <cellStyle name="20% - 强调文字颜色 3 6 3 2" xfId="93"/>
    <cellStyle name="20% - 强调文字颜色 3 6 3 2 2" xfId="1383"/>
    <cellStyle name="20% - 强调文字颜色 3 6 3 3" xfId="1387"/>
    <cellStyle name="20% - 强调文字颜色 3 6 3 4" xfId="1389"/>
    <cellStyle name="20% - 强调文字颜色 3 6 4" xfId="1391"/>
    <cellStyle name="20% - 强调文字颜色 3 6 4 2" xfId="1234"/>
    <cellStyle name="20% - 强调文字颜色 3 6 4 2 2" xfId="1392"/>
    <cellStyle name="20% - 强调文字颜色 3 6 4 3" xfId="1397"/>
    <cellStyle name="20% - 强调文字颜色 3 6 4 4" xfId="1399"/>
    <cellStyle name="20% - 强调文字颜色 3 6 5" xfId="1402"/>
    <cellStyle name="20% - 强调文字颜色 3 6 5 2" xfId="1406"/>
    <cellStyle name="20% - 强调文字颜色 3 6 6" xfId="1409"/>
    <cellStyle name="20% - 强调文字颜色 3 6 7" xfId="1411"/>
    <cellStyle name="20% - 强调文字颜色 3 7" xfId="926"/>
    <cellStyle name="20% - 强调文字颜色 3 7 2" xfId="1413"/>
    <cellStyle name="20% - 强调文字颜色 3 7 2 2" xfId="1414"/>
    <cellStyle name="20% - 强调文字颜色 3 7 2 2 2" xfId="383"/>
    <cellStyle name="20% - 强调文字颜色 3 7 2 3" xfId="1415"/>
    <cellStyle name="20% - 强调文字颜色 3 7 2 4" xfId="1416"/>
    <cellStyle name="20% - 强调文字颜色 3 7 3" xfId="1417"/>
    <cellStyle name="20% - 强调文字颜色 3 7 3 2" xfId="1418"/>
    <cellStyle name="20% - 强调文字颜色 3 7 3 2 2" xfId="471"/>
    <cellStyle name="20% - 强调文字颜色 3 7 3 3" xfId="1419"/>
    <cellStyle name="20% - 强调文字颜色 3 7 3 4" xfId="1420"/>
    <cellStyle name="20% - 强调文字颜色 3 7 4" xfId="1422"/>
    <cellStyle name="20% - 强调文字颜色 3 7 4 2" xfId="1425"/>
    <cellStyle name="20% - 强调文字颜色 3 7 4 2 2" xfId="521"/>
    <cellStyle name="20% - 强调文字颜色 3 7 4 3" xfId="1426"/>
    <cellStyle name="20% - 强调文字颜色 3 7 4 4" xfId="1427"/>
    <cellStyle name="20% - 强调文字颜色 3 7 5" xfId="33"/>
    <cellStyle name="20% - 强调文字颜色 3 7 5 2" xfId="1429"/>
    <cellStyle name="20% - 强调文字颜色 3 7 6" xfId="1431"/>
    <cellStyle name="20% - 强调文字颜色 3 7 7" xfId="1433"/>
    <cellStyle name="20% - 强调文字颜色 3 8" xfId="515"/>
    <cellStyle name="20% - 强调文字颜色 3 8 2" xfId="1435"/>
    <cellStyle name="20% - 强调文字颜色 3 8 2 2" xfId="1437"/>
    <cellStyle name="20% - 强调文字颜色 3 8 2 2 2" xfId="912"/>
    <cellStyle name="20% - 强调文字颜色 3 8 2 3" xfId="1440"/>
    <cellStyle name="20% - 强调文字颜色 3 8 2 4" xfId="1442"/>
    <cellStyle name="20% - 强调文字颜色 3 8 3" xfId="1443"/>
    <cellStyle name="20% - 强调文字颜色 3 8 3 2" xfId="1445"/>
    <cellStyle name="20% - 强调文字颜色 3 8 3 2 2" xfId="952"/>
    <cellStyle name="20% - 强调文字颜色 3 8 3 3" xfId="1446"/>
    <cellStyle name="20% - 强调文字颜色 3 8 3 4" xfId="1447"/>
    <cellStyle name="20% - 强调文字颜色 3 8 4" xfId="1449"/>
    <cellStyle name="20% - 强调文字颜色 3 8 4 2" xfId="1452"/>
    <cellStyle name="20% - 强调文字颜色 3 8 4 2 2" xfId="7"/>
    <cellStyle name="20% - 强调文字颜色 3 8 4 3" xfId="1453"/>
    <cellStyle name="20% - 强调文字颜色 3 8 4 4" xfId="365"/>
    <cellStyle name="20% - 强调文字颜色 3 8 5" xfId="1454"/>
    <cellStyle name="20% - 强调文字颜色 3 8 5 2" xfId="1456"/>
    <cellStyle name="20% - 强调文字颜色 3 8 6" xfId="1457"/>
    <cellStyle name="20% - 强调文字颜色 3 8 7" xfId="1460"/>
    <cellStyle name="20% - 强调文字颜色 3 9" xfId="1118"/>
    <cellStyle name="20% - 强调文字颜色 3 9 2" xfId="95"/>
    <cellStyle name="20% - 强调文字颜色 3 9 2 2" xfId="239"/>
    <cellStyle name="20% - 强调文字颜色 3 9 3" xfId="127"/>
    <cellStyle name="20% - 强调文字颜色 3 9 4" xfId="131"/>
    <cellStyle name="20% - 强调文字颜色 4 10" xfId="569"/>
    <cellStyle name="20% - 强调文字颜色 4 10 2" xfId="698"/>
    <cellStyle name="20% - 强调文字颜色 4 10 2 2" xfId="1462"/>
    <cellStyle name="20% - 强调文字颜色 4 10 2 2 2" xfId="1465"/>
    <cellStyle name="20% - 强调文字颜色 4 10 2 3" xfId="959"/>
    <cellStyle name="20% - 强调文字颜色 4 10 2 4" xfId="963"/>
    <cellStyle name="20% - 强调文字颜色 4 10 3" xfId="1469"/>
    <cellStyle name="20% - 强调文字颜色 4 10 3 2" xfId="1470"/>
    <cellStyle name="20% - 强调文字颜色 4 10 3 2 2" xfId="1473"/>
    <cellStyle name="20% - 强调文字颜色 4 10 3 3" xfId="967"/>
    <cellStyle name="20% - 强调文字颜色 4 10 3 4" xfId="976"/>
    <cellStyle name="20% - 强调文字颜色 4 10 4" xfId="1475"/>
    <cellStyle name="20% - 强调文字颜色 4 10 4 2" xfId="1476"/>
    <cellStyle name="20% - 强调文字颜色 4 10 5" xfId="1237"/>
    <cellStyle name="20% - 强调文字颜色 4 10 6" xfId="1240"/>
    <cellStyle name="20% - 强调文字颜色 4 11" xfId="703"/>
    <cellStyle name="20% - 强调文字颜色 4 11 2" xfId="1480"/>
    <cellStyle name="20% - 强调文字颜色 4 11 2 2" xfId="1484"/>
    <cellStyle name="20% - 强调文字颜色 4 11 3" xfId="1486"/>
    <cellStyle name="20% - 强调文字颜色 4 11 4" xfId="1488"/>
    <cellStyle name="20% - 强调文字颜色 4 12" xfId="709"/>
    <cellStyle name="20% - 强调文字颜色 4 12 2" xfId="1493"/>
    <cellStyle name="20% - 强调文字颜色 4 12 2 2" xfId="1495"/>
    <cellStyle name="20% - 强调文字颜色 4 12 2 2 2" xfId="451"/>
    <cellStyle name="20% - 强调文字颜色 4 12 2 3" xfId="1020"/>
    <cellStyle name="20% - 强调文字颜色 4 12 2 4" xfId="1028"/>
    <cellStyle name="20% - 强调文字颜色 4 12 3" xfId="1497"/>
    <cellStyle name="20% - 强调文字颜色 4 12 3 2" xfId="1499"/>
    <cellStyle name="20% - 强调文字颜色 4 12 4" xfId="1501"/>
    <cellStyle name="20% - 强调文字颜色 4 12 5" xfId="1258"/>
    <cellStyle name="20% - 强调文字颜色 4 13" xfId="1505"/>
    <cellStyle name="20% - 强调文字颜色 4 13 2" xfId="1507"/>
    <cellStyle name="20% - 强调文字颜色 4 13 2 2" xfId="1509"/>
    <cellStyle name="20% - 强调文字颜色 4 13 3" xfId="1511"/>
    <cellStyle name="20% - 强调文字颜色 4 13 4" xfId="1513"/>
    <cellStyle name="20% - 强调文字颜色 4 14" xfId="1517"/>
    <cellStyle name="20% - 强调文字颜色 4 14 2" xfId="526"/>
    <cellStyle name="20% - 强调文字颜色 4 14 2 2" xfId="896"/>
    <cellStyle name="20% - 强调文字颜色 4 14 3" xfId="1519"/>
    <cellStyle name="20% - 强调文字颜色 4 14 4" xfId="1312"/>
    <cellStyle name="20% - 强调文字颜色 4 15" xfId="486"/>
    <cellStyle name="20% - 强调文字颜色 4 15 2" xfId="490"/>
    <cellStyle name="20% - 强调文字颜色 4 15 2 2" xfId="982"/>
    <cellStyle name="20% - 强调文字颜色 4 15 3" xfId="1521"/>
    <cellStyle name="20% - 强调文字颜色 4 15 4" xfId="1523"/>
    <cellStyle name="20% - 强调文字颜色 4 16" xfId="83"/>
    <cellStyle name="20% - 强调文字颜色 4 16 2" xfId="19"/>
    <cellStyle name="20% - 强调文字颜色 4 16 2 2" xfId="473"/>
    <cellStyle name="20% - 强调文字颜色 4 16 3" xfId="141"/>
    <cellStyle name="20% - 强调文字颜色 4 16 4" xfId="1525"/>
    <cellStyle name="20% - 强调文字颜色 4 17" xfId="492"/>
    <cellStyle name="20% - 强调文字颜色 4 17 2" xfId="1526"/>
    <cellStyle name="20% - 强调文字颜色 4 17 2 2" xfId="955"/>
    <cellStyle name="20% - 强调文字颜色 4 17 3" xfId="1527"/>
    <cellStyle name="20% - 强调文字颜色 4 17 4" xfId="1528"/>
    <cellStyle name="20% - 强调文字颜色 4 2" xfId="1529"/>
    <cellStyle name="20% - 强调文字颜色 4 2 10" xfId="1530"/>
    <cellStyle name="20% - 强调文字颜色 4 2 11" xfId="1531"/>
    <cellStyle name="20% - 强调文字颜色 4 2 2" xfId="1104"/>
    <cellStyle name="20% - 强调文字颜色 4 2 2 2" xfId="1253"/>
    <cellStyle name="20% - 强调文字颜色 4 2 2 2 2" xfId="1257"/>
    <cellStyle name="20% - 强调文字颜色 4 2 2 3" xfId="1273"/>
    <cellStyle name="20% - 强调文字颜色 4 2 2 4" xfId="1291"/>
    <cellStyle name="20% - 强调文字颜色 4 2 3" xfId="1107"/>
    <cellStyle name="20% - 强调文字颜色 4 2 3 2" xfId="1322"/>
    <cellStyle name="20% - 强调文字颜色 4 2 3 2 2" xfId="1324"/>
    <cellStyle name="20% - 强调文字颜色 4 2 3 3" xfId="1331"/>
    <cellStyle name="20% - 强调文字颜色 4 2 3 4" xfId="614"/>
    <cellStyle name="20% - 强调文字颜色 4 2 4" xfId="1533"/>
    <cellStyle name="20% - 强调文字颜色 4 2 4 2" xfId="1351"/>
    <cellStyle name="20% - 强调文字颜色 4 2 4 2 2" xfId="1354"/>
    <cellStyle name="20% - 强调文字颜色 4 2 4 3" xfId="1359"/>
    <cellStyle name="20% - 强调文字颜色 4 2 4 4" xfId="1361"/>
    <cellStyle name="20% - 强调文字颜色 4 2 5" xfId="1534"/>
    <cellStyle name="20% - 强调文字颜色 4 2 5 2" xfId="1390"/>
    <cellStyle name="20% - 强调文字颜色 4 2 5 2 2" xfId="1233"/>
    <cellStyle name="20% - 强调文字颜色 4 2 5 3" xfId="1401"/>
    <cellStyle name="20% - 强调文字颜色 4 2 5 4" xfId="1408"/>
    <cellStyle name="20% - 强调文字颜色 4 2 6" xfId="1535"/>
    <cellStyle name="20% - 强调文字颜色 4 2 6 2" xfId="1421"/>
    <cellStyle name="20% - 强调文字颜色 4 2 6 2 2" xfId="1424"/>
    <cellStyle name="20% - 强调文字颜色 4 2 6 3" xfId="32"/>
    <cellStyle name="20% - 强调文字颜色 4 2 6 4" xfId="1430"/>
    <cellStyle name="20% - 强调文字颜色 4 2 7" xfId="997"/>
    <cellStyle name="20% - 强调文字颜色 4 2 7 2" xfId="1448"/>
    <cellStyle name="20% - 强调文字颜色 4 2 8" xfId="1536"/>
    <cellStyle name="20% - 强调文字颜色 4 2 9" xfId="1538"/>
    <cellStyle name="20% - 强调文字颜色 4 3" xfId="773"/>
    <cellStyle name="20% - 强调文字颜色 4 3 10" xfId="173"/>
    <cellStyle name="20% - 强调文字颜色 4 3 2" xfId="777"/>
    <cellStyle name="20% - 强调文字颜色 4 3 2 2" xfId="1540"/>
    <cellStyle name="20% - 强调文字颜色 4 3 2 2 2" xfId="1543"/>
    <cellStyle name="20% - 强调文字颜色 4 3 2 3" xfId="1545"/>
    <cellStyle name="20% - 强调文字颜色 4 3 2 4" xfId="1547"/>
    <cellStyle name="20% - 强调文字颜色 4 3 3" xfId="1549"/>
    <cellStyle name="20% - 强调文字颜色 4 3 3 2" xfId="801"/>
    <cellStyle name="20% - 强调文字颜色 4 3 3 2 2" xfId="805"/>
    <cellStyle name="20% - 强调文字颜色 4 3 3 3" xfId="828"/>
    <cellStyle name="20% - 强调文字颜色 4 3 3 4" xfId="631"/>
    <cellStyle name="20% - 强调文字颜色 4 3 4" xfId="1539"/>
    <cellStyle name="20% - 强调文字颜色 4 3 4 2" xfId="1542"/>
    <cellStyle name="20% - 强调文字颜色 4 3 4 2 2" xfId="706"/>
    <cellStyle name="20% - 强调文字颜色 4 3 4 3" xfId="1551"/>
    <cellStyle name="20% - 强调文字颜色 4 3 4 4" xfId="1553"/>
    <cellStyle name="20% - 强调文字颜色 4 3 5" xfId="1544"/>
    <cellStyle name="20% - 强调文字颜色 4 3 5 2" xfId="1555"/>
    <cellStyle name="20% - 强调文字颜色 4 3 5 2 2" xfId="1114"/>
    <cellStyle name="20% - 强调文字颜色 4 3 5 3" xfId="1557"/>
    <cellStyle name="20% - 强调文字颜色 4 3 5 4" xfId="1559"/>
    <cellStyle name="20% - 强调文字颜色 4 3 6" xfId="1546"/>
    <cellStyle name="20% - 强调文字颜色 4 3 6 2" xfId="1561"/>
    <cellStyle name="20% - 强调文字颜色 4 3 7" xfId="1563"/>
    <cellStyle name="20% - 强调文字颜色 4 3 8" xfId="1564"/>
    <cellStyle name="20% - 强调文字颜色 4 3 9" xfId="1566"/>
    <cellStyle name="20% - 强调文字颜色 4 4" xfId="779"/>
    <cellStyle name="20% - 强调文字颜色 4 4 2" xfId="61"/>
    <cellStyle name="20% - 强调文字颜色 4 4 2 2" xfId="69"/>
    <cellStyle name="20% - 强调文字颜色 4 4 2 2 2" xfId="1568"/>
    <cellStyle name="20% - 强调文字颜色 4 4 2 3" xfId="74"/>
    <cellStyle name="20% - 强调文字颜色 4 4 2 4" xfId="53"/>
    <cellStyle name="20% - 强调文字颜色 4 4 3" xfId="769"/>
    <cellStyle name="20% - 强调文字颜色 4 4 3 2" xfId="281"/>
    <cellStyle name="20% - 强调文字颜色 4 4 3 2 2" xfId="771"/>
    <cellStyle name="20% - 强调文字颜色 4 4 3 3" xfId="786"/>
    <cellStyle name="20% - 强调文字颜色 4 4 3 4" xfId="646"/>
    <cellStyle name="20% - 强调文字颜色 4 4 4" xfId="800"/>
    <cellStyle name="20% - 强调文字颜色 4 4 4 2" xfId="804"/>
    <cellStyle name="20% - 强调文字颜色 4 4 4 2 2" xfId="813"/>
    <cellStyle name="20% - 强调文字颜色 4 4 4 3" xfId="817"/>
    <cellStyle name="20% - 强调文字颜色 4 4 4 4" xfId="822"/>
    <cellStyle name="20% - 强调文字颜色 4 4 5" xfId="827"/>
    <cellStyle name="20% - 强调文字颜色 4 4 5 2" xfId="831"/>
    <cellStyle name="20% - 强调文字颜色 4 4 6" xfId="630"/>
    <cellStyle name="20% - 强调文字颜色 4 4 7" xfId="858"/>
    <cellStyle name="20% - 强调文字颜色 4 4 8" xfId="809"/>
    <cellStyle name="20% - 强调文字颜色 4 4 9" xfId="878"/>
    <cellStyle name="20% - 强调文字颜色 4 5" xfId="41"/>
    <cellStyle name="20% - 强调文字颜色 4 5 2" xfId="1571"/>
    <cellStyle name="20% - 强调文字颜色 4 5 2 2" xfId="600"/>
    <cellStyle name="20% - 强调文字颜色 4 5 2 2 2" xfId="1572"/>
    <cellStyle name="20% - 强调文字颜色 4 5 2 3" xfId="99"/>
    <cellStyle name="20% - 强调文字颜色 4 5 2 4" xfId="603"/>
    <cellStyle name="20% - 强调文字颜色 4 5 3" xfId="1574"/>
    <cellStyle name="20% - 强调文字颜色 4 5 3 2" xfId="652"/>
    <cellStyle name="20% - 强调文字颜色 4 5 3 2 2" xfId="76"/>
    <cellStyle name="20% - 强调文字颜色 4 5 3 3" xfId="1575"/>
    <cellStyle name="20% - 强调文字颜色 4 5 3 4" xfId="1577"/>
    <cellStyle name="20% - 强调文字颜色 4 5 4" xfId="1541"/>
    <cellStyle name="20% - 强调文字颜色 4 5 4 2" xfId="705"/>
    <cellStyle name="20% - 强调文字颜色 4 5 4 2 2" xfId="1490"/>
    <cellStyle name="20% - 强调文字颜色 4 5 4 3" xfId="1502"/>
    <cellStyle name="20% - 强调文字颜色 4 5 4 4" xfId="1514"/>
    <cellStyle name="20% - 强调文字颜色 4 5 5" xfId="1550"/>
    <cellStyle name="20% - 强调文字颜色 4 5 5 2" xfId="749"/>
    <cellStyle name="20% - 强调文字颜色 4 5 6" xfId="1552"/>
    <cellStyle name="20% - 强调文字颜色 4 5 7" xfId="1580"/>
    <cellStyle name="20% - 强调文字颜色 4 5 8" xfId="1582"/>
    <cellStyle name="20% - 强调文字颜色 4 5 9" xfId="1584"/>
    <cellStyle name="20% - 强调文字颜色 4 6" xfId="931"/>
    <cellStyle name="20% - 强调文字颜色 4 6 2" xfId="937"/>
    <cellStyle name="20% - 强调文字颜色 4 6 2 2" xfId="1036"/>
    <cellStyle name="20% - 强调文字颜色 4 6 2 2 2" xfId="1588"/>
    <cellStyle name="20% - 强调文字颜色 4 6 2 3" xfId="1038"/>
    <cellStyle name="20% - 强调文字颜色 4 6 2 4" xfId="1040"/>
    <cellStyle name="20% - 强调文字颜色 4 6 3" xfId="1591"/>
    <cellStyle name="20% - 强调文字颜色 4 6 3 2" xfId="1072"/>
    <cellStyle name="20% - 强调文字颜色 4 6 3 2 2" xfId="1592"/>
    <cellStyle name="20% - 强调文字颜色 4 6 3 3" xfId="1593"/>
    <cellStyle name="20% - 强调文字颜色 4 6 3 4" xfId="1189"/>
    <cellStyle name="20% - 强调文字颜色 4 6 4" xfId="1554"/>
    <cellStyle name="20% - 强调文字颜色 4 6 4 2" xfId="1113"/>
    <cellStyle name="20% - 强调文字颜色 4 6 4 2 2" xfId="1594"/>
    <cellStyle name="20% - 强调文字颜色 4 6 4 3" xfId="1595"/>
    <cellStyle name="20% - 强调文字颜色 4 6 4 4" xfId="1596"/>
    <cellStyle name="20% - 强调文字颜色 4 6 5" xfId="1556"/>
    <cellStyle name="20% - 强调文字颜色 4 6 5 2" xfId="284"/>
    <cellStyle name="20% - 强调文字颜色 4 6 6" xfId="1558"/>
    <cellStyle name="20% - 强调文字颜色 4 6 7" xfId="1598"/>
    <cellStyle name="20% - 强调文字颜色 4 7" xfId="941"/>
    <cellStyle name="20% - 强调文字颜色 4 7 2" xfId="1600"/>
    <cellStyle name="20% - 强调文字颜色 4 7 2 2" xfId="1363"/>
    <cellStyle name="20% - 强调文字颜色 4 7 2 2 2" xfId="1601"/>
    <cellStyle name="20% - 强调文字颜色 4 7 2 3" xfId="1365"/>
    <cellStyle name="20% - 强调文字颜色 4 7 2 4" xfId="1367"/>
    <cellStyle name="20% - 强调文字颜色 4 7 3" xfId="1342"/>
    <cellStyle name="20% - 强调文字颜色 4 7 3 2" xfId="1410"/>
    <cellStyle name="20% - 强调文字颜色 4 7 3 2 2" xfId="1602"/>
    <cellStyle name="20% - 强调文字颜色 4 7 3 3" xfId="1603"/>
    <cellStyle name="20% - 强调文字颜色 4 7 3 4" xfId="1604"/>
    <cellStyle name="20% - 强调文字颜色 4 7 4" xfId="1560"/>
    <cellStyle name="20% - 强调文字颜色 4 7 4 2" xfId="1432"/>
    <cellStyle name="20% - 强调文字颜色 4 7 4 2 2" xfId="1605"/>
    <cellStyle name="20% - 强调文字颜色 4 7 4 3" xfId="1606"/>
    <cellStyle name="20% - 强调文字颜色 4 7 4 4" xfId="1607"/>
    <cellStyle name="20% - 强调文字颜色 4 7 5" xfId="1608"/>
    <cellStyle name="20% - 强调文字颜色 4 7 5 2" xfId="1458"/>
    <cellStyle name="20% - 强调文字颜色 4 7 6" xfId="1609"/>
    <cellStyle name="20% - 强调文字颜色 4 7 7" xfId="1611"/>
    <cellStyle name="20% - 强调文字颜色 4 8" xfId="944"/>
    <cellStyle name="20% - 强调文字颜色 4 8 2" xfId="1613"/>
    <cellStyle name="20% - 强调文字颜色 4 8 2 2" xfId="1579"/>
    <cellStyle name="20% - 强调文字颜色 4 8 2 2 2" xfId="1614"/>
    <cellStyle name="20% - 强调文字颜色 4 8 2 3" xfId="1581"/>
    <cellStyle name="20% - 强调文字颜色 4 8 2 4" xfId="1583"/>
    <cellStyle name="20% - 强调文字颜色 4 8 3" xfId="1615"/>
    <cellStyle name="20% - 强调文字颜色 4 8 3 2" xfId="1597"/>
    <cellStyle name="20% - 强调文字颜色 4 8 3 2 2" xfId="1617"/>
    <cellStyle name="20% - 强调文字颜色 4 8 3 3" xfId="1618"/>
    <cellStyle name="20% - 强调文字颜色 4 8 3 4" xfId="1619"/>
    <cellStyle name="20% - 强调文字颜色 4 8 4" xfId="1620"/>
    <cellStyle name="20% - 强调文字颜色 4 8 4 2" xfId="1610"/>
    <cellStyle name="20% - 强调文字颜色 4 8 4 2 2" xfId="1621"/>
    <cellStyle name="20% - 强调文字颜色 4 8 4 3" xfId="1622"/>
    <cellStyle name="20% - 强调文字颜色 4 8 4 4" xfId="1623"/>
    <cellStyle name="20% - 强调文字颜色 4 8 5" xfId="1624"/>
    <cellStyle name="20% - 强调文字颜色 4 8 5 2" xfId="1626"/>
    <cellStyle name="20% - 强调文字颜色 4 8 6" xfId="1627"/>
    <cellStyle name="20% - 强调文字颜色 4 8 7" xfId="1625"/>
    <cellStyle name="20% - 强调文字颜色 4 9" xfId="1079"/>
    <cellStyle name="20% - 强调文字颜色 4 9 2" xfId="409"/>
    <cellStyle name="20% - 强调文字颜色 4 9 2 2" xfId="413"/>
    <cellStyle name="20% - 强调文字颜色 4 9 3" xfId="428"/>
    <cellStyle name="20% - 强调文字颜色 4 9 4" xfId="445"/>
    <cellStyle name="20% - 强调文字颜色 5 10" xfId="1251"/>
    <cellStyle name="20% - 强调文字颜色 5 10 2" xfId="1256"/>
    <cellStyle name="20% - 强调文字颜色 5 10 2 2" xfId="1260"/>
    <cellStyle name="20% - 强调文字颜色 5 10 2 2 2" xfId="1628"/>
    <cellStyle name="20% - 强调文字颜色 5 10 2 3" xfId="1629"/>
    <cellStyle name="20% - 强调文字颜色 5 10 2 4" xfId="78"/>
    <cellStyle name="20% - 强调文字颜色 5 10 3" xfId="1265"/>
    <cellStyle name="20% - 强调文字颜色 5 10 3 2" xfId="1632"/>
    <cellStyle name="20% - 强调文字颜色 5 10 3 2 2" xfId="1639"/>
    <cellStyle name="20% - 强调文字颜色 5 10 3 3" xfId="1585"/>
    <cellStyle name="20% - 强调文字颜色 5 10 3 4" xfId="742"/>
    <cellStyle name="20% - 强调文字颜色 5 10 4" xfId="1268"/>
    <cellStyle name="20% - 强调文字颜色 5 10 4 2" xfId="657"/>
    <cellStyle name="20% - 强调文字颜色 5 10 5" xfId="1436"/>
    <cellStyle name="20% - 强调文字颜色 5 10 6" xfId="1439"/>
    <cellStyle name="20% - 强调文字颜色 5 11" xfId="1271"/>
    <cellStyle name="20% - 强调文字颜色 5 11 2" xfId="1276"/>
    <cellStyle name="20% - 强调文字颜色 5 11 2 2" xfId="1279"/>
    <cellStyle name="20% - 强调文字颜色 5 11 3" xfId="1284"/>
    <cellStyle name="20% - 强调文字颜色 5 11 4" xfId="1287"/>
    <cellStyle name="20% - 强调文字颜色 5 12" xfId="1290"/>
    <cellStyle name="20% - 强调文字颜色 5 12 2" xfId="1294"/>
    <cellStyle name="20% - 强调文字颜色 5 12 2 2" xfId="1643"/>
    <cellStyle name="20% - 强调文字颜色 5 12 2 2 2" xfId="1644"/>
    <cellStyle name="20% - 强调文字颜色 5 12 2 3" xfId="1648"/>
    <cellStyle name="20% - 强调文字颜色 5 12 2 4" xfId="60"/>
    <cellStyle name="20% - 强调文字颜色 5 12 3" xfId="1651"/>
    <cellStyle name="20% - 强调文字颜色 5 12 3 2" xfId="1653"/>
    <cellStyle name="20% - 强调文字颜色 5 12 4" xfId="1656"/>
    <cellStyle name="20% - 强调文字颜色 5 12 5" xfId="1451"/>
    <cellStyle name="20% - 强调文字颜色 5 13" xfId="1297"/>
    <cellStyle name="20% - 强调文字颜色 5 13 2" xfId="1658"/>
    <cellStyle name="20% - 强调文字颜色 5 13 2 2" xfId="1661"/>
    <cellStyle name="20% - 强调文字颜色 5 13 3" xfId="1144"/>
    <cellStyle name="20% - 强调文字颜色 5 13 4" xfId="1665"/>
    <cellStyle name="20% - 强调文字颜色 5 14" xfId="111"/>
    <cellStyle name="20% - 强调文字颜色 5 14 2" xfId="1669"/>
    <cellStyle name="20% - 强调文字颜色 5 14 2 2" xfId="624"/>
    <cellStyle name="20% - 强调文字颜色 5 14 3" xfId="1674"/>
    <cellStyle name="20% - 强调文字颜色 5 14 4" xfId="1679"/>
    <cellStyle name="20% - 强调文字颜色 5 15" xfId="1301"/>
    <cellStyle name="20% - 强调文字颜色 5 15 2" xfId="1682"/>
    <cellStyle name="20% - 强调文字颜色 5 15 2 2" xfId="1045"/>
    <cellStyle name="20% - 强调文字颜色 5 15 3" xfId="1685"/>
    <cellStyle name="20% - 强调文字颜色 5 15 4" xfId="1687"/>
    <cellStyle name="20% - 强调文字颜色 5 16" xfId="372"/>
    <cellStyle name="20% - 强调文字颜色 5 16 2" xfId="1689"/>
    <cellStyle name="20% - 强调文字颜色 5 16 2 2" xfId="1378"/>
    <cellStyle name="20% - 强调文字颜色 5 16 3" xfId="1691"/>
    <cellStyle name="20% - 强调文字颜色 5 16 4" xfId="1693"/>
    <cellStyle name="20% - 强调文字颜色 5 17" xfId="350"/>
    <cellStyle name="20% - 强调文字颜色 5 17 2" xfId="1694"/>
    <cellStyle name="20% - 强调文字颜色 5 17 2 2" xfId="1589"/>
    <cellStyle name="20% - 强调文字颜色 5 17 3" xfId="1341"/>
    <cellStyle name="20% - 强调文字颜色 5 17 4" xfId="1345"/>
    <cellStyle name="20% - 强调文字颜色 5 2" xfId="1695"/>
    <cellStyle name="20% - 强调文字颜色 5 2 10" xfId="1700"/>
    <cellStyle name="20% - 强调文字颜色 5 2 11" xfId="1704"/>
    <cellStyle name="20% - 强调文字颜色 5 2 2" xfId="211"/>
    <cellStyle name="20% - 强调文字颜色 5 2 2 2" xfId="181"/>
    <cellStyle name="20% - 强调文字颜色 5 2 2 2 2" xfId="161"/>
    <cellStyle name="20% - 强调文字颜色 5 2 2 3" xfId="189"/>
    <cellStyle name="20% - 强调文字颜色 5 2 2 4" xfId="215"/>
    <cellStyle name="20% - 强调文字颜色 5 2 3" xfId="166"/>
    <cellStyle name="20% - 强调文字颜色 5 2 3 2" xfId="171"/>
    <cellStyle name="20% - 强调文字颜色 5 2 3 2 2" xfId="990"/>
    <cellStyle name="20% - 强调文字颜色 5 2 3 3" xfId="1705"/>
    <cellStyle name="20% - 强调文字颜色 5 2 3 4" xfId="46"/>
    <cellStyle name="20% - 强调文字颜色 5 2 4" xfId="176"/>
    <cellStyle name="20% - 强调文字颜色 5 2 4 2" xfId="1708"/>
    <cellStyle name="20% - 强调文字颜色 5 2 4 2 2" xfId="1710"/>
    <cellStyle name="20% - 强调文字颜色 5 2 4 3" xfId="1714"/>
    <cellStyle name="20% - 强调文字颜色 5 2 4 4" xfId="1717"/>
    <cellStyle name="20% - 强调文字颜色 5 2 5" xfId="184"/>
    <cellStyle name="20% - 强调文字颜色 5 2 5 2" xfId="1721"/>
    <cellStyle name="20% - 强调文字颜色 5 2 5 2 2" xfId="1724"/>
    <cellStyle name="20% - 强调文字颜色 5 2 5 3" xfId="1728"/>
    <cellStyle name="20% - 强调文字颜色 5 2 5 4" xfId="1732"/>
    <cellStyle name="20% - 强调文字颜色 5 2 6" xfId="1733"/>
    <cellStyle name="20% - 强调文字颜色 5 2 6 2" xfId="1738"/>
    <cellStyle name="20% - 强调文字颜色 5 2 6 2 2" xfId="1741"/>
    <cellStyle name="20% - 强调文字颜色 5 2 6 3" xfId="1745"/>
    <cellStyle name="20% - 强调文字颜色 5 2 6 4" xfId="1748"/>
    <cellStyle name="20% - 强调文字颜色 5 2 7" xfId="1750"/>
    <cellStyle name="20% - 强调文字颜色 5 2 7 2" xfId="1754"/>
    <cellStyle name="20% - 强调文字颜色 5 2 8" xfId="1755"/>
    <cellStyle name="20% - 强调文字颜色 5 2 9" xfId="1758"/>
    <cellStyle name="20% - 强调文字颜色 5 3" xfId="789"/>
    <cellStyle name="20% - 强调文字颜色 5 3 10" xfId="1760"/>
    <cellStyle name="20% - 强调文字颜色 5 3 2" xfId="235"/>
    <cellStyle name="20% - 强调文字颜色 5 3 2 2" xfId="1761"/>
    <cellStyle name="20% - 强调文字颜色 5 3 2 2 2" xfId="1762"/>
    <cellStyle name="20% - 强调文字颜色 5 3 2 3" xfId="163"/>
    <cellStyle name="20% - 强调文字颜色 5 3 2 4" xfId="1763"/>
    <cellStyle name="20% - 强调文字颜色 5 3 3" xfId="1765"/>
    <cellStyle name="20% - 强调文字颜色 5 3 3 2" xfId="1766"/>
    <cellStyle name="20% - 强调文字颜色 5 3 3 2 2" xfId="1767"/>
    <cellStyle name="20% - 强调文字颜色 5 3 3 3" xfId="1770"/>
    <cellStyle name="20% - 强调文字颜色 5 3 3 4" xfId="675"/>
    <cellStyle name="20% - 强调文字颜色 5 3 4" xfId="70"/>
    <cellStyle name="20% - 强调文字颜色 5 3 4 2" xfId="1569"/>
    <cellStyle name="20% - 强调文字颜色 5 3 4 2 2" xfId="1467"/>
    <cellStyle name="20% - 强调文字颜色 5 3 4 3" xfId="1773"/>
    <cellStyle name="20% - 强调文字颜色 5 3 4 4" xfId="1776"/>
    <cellStyle name="20% - 强调文字颜色 5 3 5" xfId="75"/>
    <cellStyle name="20% - 强调文字颜色 5 3 5 2" xfId="1778"/>
    <cellStyle name="20% - 强调文字颜色 5 3 5 2 2" xfId="1779"/>
    <cellStyle name="20% - 强调文字颜色 5 3 5 3" xfId="1782"/>
    <cellStyle name="20% - 强调文字颜色 5 3 5 4" xfId="1785"/>
    <cellStyle name="20% - 强调文字颜色 5 3 6" xfId="54"/>
    <cellStyle name="20% - 强调文字颜色 5 3 6 2" xfId="1788"/>
    <cellStyle name="20% - 强调文字颜色 5 3 7" xfId="1791"/>
    <cellStyle name="20% - 强调文字颜色 5 3 8" xfId="1794"/>
    <cellStyle name="20% - 强调文字颜色 5 3 9" xfId="1797"/>
    <cellStyle name="20% - 强调文字颜色 5 4" xfId="793"/>
    <cellStyle name="20% - 强调文字颜色 5 4 2" xfId="1799"/>
    <cellStyle name="20% - 强调文字颜色 5 4 2 2" xfId="273"/>
    <cellStyle name="20% - 强调文字颜色 5 4 2 2 2" xfId="725"/>
    <cellStyle name="20% - 强调文字颜色 5 4 2 3" xfId="992"/>
    <cellStyle name="20% - 强调文字颜色 5 4 2 4" xfId="1010"/>
    <cellStyle name="20% - 强调文字颜色 5 4 3" xfId="1800"/>
    <cellStyle name="20% - 强调文字颜色 5 4 3 2" xfId="1227"/>
    <cellStyle name="20% - 强调文字颜色 5 4 3 2 2" xfId="153"/>
    <cellStyle name="20% - 强调文字颜色 5 4 3 3" xfId="1306"/>
    <cellStyle name="20% - 强调文字颜色 5 4 3 4" xfId="370"/>
    <cellStyle name="20% - 强调文字颜色 5 4 4" xfId="282"/>
    <cellStyle name="20% - 强调文字颜色 5 4 4 2" xfId="772"/>
    <cellStyle name="20% - 强调文字颜色 5 4 4 2 2" xfId="775"/>
    <cellStyle name="20% - 强调文字颜色 5 4 4 3" xfId="782"/>
    <cellStyle name="20% - 强调文字颜色 5 4 4 4" xfId="44"/>
    <cellStyle name="20% - 强调文字颜色 5 4 5" xfId="787"/>
    <cellStyle name="20% - 强调文字颜色 5 4 5 2" xfId="791"/>
    <cellStyle name="20% - 强调文字颜色 5 4 6" xfId="647"/>
    <cellStyle name="20% - 强调文字颜色 5 4 7" xfId="390"/>
    <cellStyle name="20% - 强调文字颜色 5 4 8" xfId="399"/>
    <cellStyle name="20% - 强调文字颜色 5 4 9" xfId="1802"/>
    <cellStyle name="20% - 强调文字颜色 5 5" xfId="555"/>
    <cellStyle name="20% - 强调文字颜色 5 5 2" xfId="1804"/>
    <cellStyle name="20% - 强调文字颜色 5 5 2 2" xfId="1805"/>
    <cellStyle name="20% - 强调文字颜色 5 5 2 2 2" xfId="133"/>
    <cellStyle name="20% - 强调文字颜色 5 5 2 3" xfId="1806"/>
    <cellStyle name="20% - 强调文字颜色 5 5 2 4" xfId="1807"/>
    <cellStyle name="20% - 强调文字颜色 5 5 3" xfId="1808"/>
    <cellStyle name="20% - 强调文字颜色 5 5 3 2" xfId="1809"/>
    <cellStyle name="20% - 强调文字颜色 5 5 3 2 2" xfId="1813"/>
    <cellStyle name="20% - 强调文字颜色 5 5 3 3" xfId="1814"/>
    <cellStyle name="20% - 强调文字颜色 5 5 3 4" xfId="1461"/>
    <cellStyle name="20% - 强调文字颜色 5 5 4" xfId="806"/>
    <cellStyle name="20% - 强调文字颜色 5 5 4 2" xfId="814"/>
    <cellStyle name="20% - 强调文字颜色 5 5 4 2 2" xfId="1815"/>
    <cellStyle name="20% - 强调文字颜色 5 5 4 3" xfId="1817"/>
    <cellStyle name="20% - 强调文字颜色 5 5 4 4" xfId="1472"/>
    <cellStyle name="20% - 强调文字颜色 5 5 5" xfId="818"/>
    <cellStyle name="20% - 强调文字颜色 5 5 5 2" xfId="1818"/>
    <cellStyle name="20% - 强调文字颜色 5 5 6" xfId="823"/>
    <cellStyle name="20% - 强调文字颜色 5 5 7" xfId="1821"/>
    <cellStyle name="20% - 强调文字颜色 5 5 8" xfId="1823"/>
    <cellStyle name="20% - 强调文字颜色 5 5 9" xfId="1824"/>
    <cellStyle name="20% - 强调文字颜色 5 6" xfId="1825"/>
    <cellStyle name="20% - 强调文字颜色 5 6 2" xfId="1828"/>
    <cellStyle name="20% - 强调文字颜色 5 6 2 2" xfId="1829"/>
    <cellStyle name="20% - 强调文字颜色 5 6 2 2 2" xfId="1831"/>
    <cellStyle name="20% - 强调文字颜色 5 6 2 3" xfId="1832"/>
    <cellStyle name="20% - 强调文字颜色 5 6 2 4" xfId="1833"/>
    <cellStyle name="20% - 强调文字颜色 5 6 3" xfId="1834"/>
    <cellStyle name="20% - 强调文字颜色 5 6 3 2" xfId="1835"/>
    <cellStyle name="20% - 强调文字颜色 5 6 3 2 2" xfId="300"/>
    <cellStyle name="20% - 强调文字颜色 5 6 3 3" xfId="1836"/>
    <cellStyle name="20% - 强调文字颜色 5 6 3 4" xfId="1482"/>
    <cellStyle name="20% - 强调文字颜色 5 6 4" xfId="832"/>
    <cellStyle name="20% - 强调文字颜色 5 6 4 2" xfId="394"/>
    <cellStyle name="20% - 强调文字颜色 5 6 4 2 2" xfId="835"/>
    <cellStyle name="20% - 强调文字颜色 5 6 4 3" xfId="401"/>
    <cellStyle name="20% - 强调文字颜色 5 6 4 4" xfId="837"/>
    <cellStyle name="20% - 强调文字颜色 5 6 5" xfId="841"/>
    <cellStyle name="20% - 强调文字颜色 5 6 5 2" xfId="417"/>
    <cellStyle name="20% - 强调文字颜色 5 6 6" xfId="845"/>
    <cellStyle name="20% - 强调文字颜色 5 6 7" xfId="433"/>
    <cellStyle name="20% - 强调文字颜色 5 7" xfId="1838"/>
    <cellStyle name="20% - 强调文字颜色 5 7 2" xfId="1840"/>
    <cellStyle name="20% - 强调文字颜色 5 7 2 2" xfId="1841"/>
    <cellStyle name="20% - 强调文字颜色 5 7 2 2 2" xfId="1843"/>
    <cellStyle name="20% - 强调文字颜色 5 7 2 3" xfId="1844"/>
    <cellStyle name="20% - 强调文字颜色 5 7 2 4" xfId="1845"/>
    <cellStyle name="20% - 强调文字颜色 5 7 3" xfId="1846"/>
    <cellStyle name="20% - 强调文字颜色 5 7 3 2" xfId="1759"/>
    <cellStyle name="20% - 强调文字颜色 5 7 3 2 2" xfId="1847"/>
    <cellStyle name="20% - 强调文字颜色 5 7 3 3" xfId="1848"/>
    <cellStyle name="20% - 强调文字颜色 5 7 3 4" xfId="1494"/>
    <cellStyle name="20% - 强调文字颜色 5 7 4" xfId="848"/>
    <cellStyle name="20% - 强调文字颜色 5 7 4 2" xfId="480"/>
    <cellStyle name="20% - 强调文字颜色 5 7 4 2 2" xfId="1849"/>
    <cellStyle name="20% - 强调文字颜色 5 7 4 3" xfId="1850"/>
    <cellStyle name="20% - 强调文字颜色 5 7 4 4" xfId="1498"/>
    <cellStyle name="20% - 强调文字颜色 5 7 5" xfId="851"/>
    <cellStyle name="20% - 强调文字颜色 5 7 5 2" xfId="1851"/>
    <cellStyle name="20% - 强调文字颜色 5 7 6" xfId="855"/>
    <cellStyle name="20% - 强调文字颜色 5 7 7" xfId="1853"/>
    <cellStyle name="20% - 强调文字颜色 5 8" xfId="1855"/>
    <cellStyle name="20% - 强调文字颜色 5 8 2" xfId="1857"/>
    <cellStyle name="20% - 强调文字颜色 5 8 2 2" xfId="1859"/>
    <cellStyle name="20% - 强调文字颜色 5 8 2 2 2" xfId="1861"/>
    <cellStyle name="20% - 强调文字颜色 5 8 2 3" xfId="1863"/>
    <cellStyle name="20% - 强调文字颜色 5 8 2 4" xfId="1864"/>
    <cellStyle name="20% - 强调文字颜色 5 8 3" xfId="1865"/>
    <cellStyle name="20% - 强调文字颜色 5 8 3 2" xfId="1867"/>
    <cellStyle name="20% - 强调文字颜色 5 8 3 2 2" xfId="1868"/>
    <cellStyle name="20% - 强调文字颜色 5 8 3 3" xfId="1870"/>
    <cellStyle name="20% - 强调文字颜色 5 8 3 4" xfId="1508"/>
    <cellStyle name="20% - 强调文字颜色 5 8 4" xfId="861"/>
    <cellStyle name="20% - 强调文字颜色 5 8 4 2" xfId="534"/>
    <cellStyle name="20% - 强调文字颜色 5 8 4 2 2" xfId="1871"/>
    <cellStyle name="20% - 强调文字颜色 5 8 4 3" xfId="1873"/>
    <cellStyle name="20% - 强调文字颜色 5 8 4 4" xfId="1874"/>
    <cellStyle name="20% - 强调文字颜色 5 8 5" xfId="864"/>
    <cellStyle name="20% - 强调文字颜色 5 8 5 2" xfId="1876"/>
    <cellStyle name="20% - 强调文字颜色 5 8 6" xfId="227"/>
    <cellStyle name="20% - 强调文字颜色 5 8 7" xfId="1878"/>
    <cellStyle name="20% - 强调文字颜色 5 9" xfId="900"/>
    <cellStyle name="20% - 强调文字颜色 5 9 2" xfId="358"/>
    <cellStyle name="20% - 强调文字颜色 5 9 2 2" xfId="933"/>
    <cellStyle name="20% - 强调文字颜色 5 9 3" xfId="363"/>
    <cellStyle name="20% - 强调文字颜色 5 9 4" xfId="868"/>
    <cellStyle name="20% - 强调文字颜色 6 10" xfId="1880"/>
    <cellStyle name="20% - 强调文字颜色 6 10 2" xfId="1881"/>
    <cellStyle name="20% - 强调文字颜色 6 10 2 2" xfId="1882"/>
    <cellStyle name="20% - 强调文字颜色 6 10 2 2 2" xfId="1298"/>
    <cellStyle name="20% - 强调文字颜色 6 10 2 3" xfId="1883"/>
    <cellStyle name="20% - 强调文字颜色 6 10 2 4" xfId="1884"/>
    <cellStyle name="20% - 强调文字颜色 6 10 3" xfId="1886"/>
    <cellStyle name="20% - 强调文字颜色 6 10 3 2" xfId="1890"/>
    <cellStyle name="20% - 强调文字颜色 6 10 3 2 2" xfId="1562"/>
    <cellStyle name="20% - 强调文字颜色 6 10 3 3" xfId="1892"/>
    <cellStyle name="20% - 强调文字颜色 6 10 3 4" xfId="1894"/>
    <cellStyle name="20% - 强调文字颜色 6 10 4" xfId="1896"/>
    <cellStyle name="20% - 强调文字颜色 6 10 4 2" xfId="1899"/>
    <cellStyle name="20% - 强调文字颜色 6 10 5" xfId="246"/>
    <cellStyle name="20% - 强调文字颜色 6 10 6" xfId="257"/>
    <cellStyle name="20% - 强调文字颜色 6 11" xfId="1901"/>
    <cellStyle name="20% - 强调文字颜色 6 11 2" xfId="1902"/>
    <cellStyle name="20% - 强调文字颜色 6 11 2 2" xfId="1903"/>
    <cellStyle name="20% - 强调文字颜色 6 11 3" xfId="1905"/>
    <cellStyle name="20% - 强调文字颜色 6 11 4" xfId="1908"/>
    <cellStyle name="20% - 强调文字颜色 6 12" xfId="1910"/>
    <cellStyle name="20% - 强调文字颜色 6 12 2" xfId="1911"/>
    <cellStyle name="20% - 强调文字颜色 6 12 2 2" xfId="759"/>
    <cellStyle name="20% - 强调文字颜色 6 12 2 2 2" xfId="1912"/>
    <cellStyle name="20% - 强调文字颜色 6 12 2 3" xfId="762"/>
    <cellStyle name="20% - 强调文字颜色 6 12 2 4" xfId="1913"/>
    <cellStyle name="20% - 强调文字颜色 6 12 3" xfId="1915"/>
    <cellStyle name="20% - 强调文字颜色 6 12 3 2" xfId="1917"/>
    <cellStyle name="20% - 强调文字颜色 6 12 4" xfId="1919"/>
    <cellStyle name="20% - 强调文字颜色 6 12 5" xfId="1922"/>
    <cellStyle name="20% - 强调文字颜色 6 13" xfId="1459"/>
    <cellStyle name="20% - 强调文字颜色 6 13 2" xfId="1924"/>
    <cellStyle name="20% - 强调文字颜色 6 13 2 2" xfId="1083"/>
    <cellStyle name="20% - 强调文字颜色 6 13 3" xfId="1925"/>
    <cellStyle name="20% - 强调文字颜色 6 13 4" xfId="1927"/>
    <cellStyle name="20% - 强调文字颜色 6 14" xfId="834"/>
    <cellStyle name="20% - 强调文字颜色 6 14 2" xfId="1929"/>
    <cellStyle name="20% - 强调文字颜色 6 14 2 2" xfId="126"/>
    <cellStyle name="20% - 强调文字颜色 6 14 3" xfId="981"/>
    <cellStyle name="20% - 强调文字颜色 6 14 4" xfId="1930"/>
    <cellStyle name="20% - 强调文字颜色 6 15" xfId="1931"/>
    <cellStyle name="20% - 强调文字颜色 6 15 2" xfId="1933"/>
    <cellStyle name="20% - 强调文字颜色 6 15 2 2" xfId="426"/>
    <cellStyle name="20% - 强调文字颜色 6 15 3" xfId="1934"/>
    <cellStyle name="20% - 强调文字颜色 6 15 4" xfId="1381"/>
    <cellStyle name="20% - 强调文字颜色 6 16" xfId="1935"/>
    <cellStyle name="20% - 强调文字颜色 6 16 2" xfId="1937"/>
    <cellStyle name="20% - 强调文字颜色 6 16 2 2" xfId="362"/>
    <cellStyle name="20% - 强调文字颜色 6 16 3" xfId="1939"/>
    <cellStyle name="20% - 强调文字颜色 6 16 4" xfId="1940"/>
    <cellStyle name="20% - 强调文字颜色 6 17" xfId="1941"/>
    <cellStyle name="20% - 强调文字颜色 6 17 2" xfId="1943"/>
    <cellStyle name="20% - 强调文字颜色 6 17 2 2" xfId="1214"/>
    <cellStyle name="20% - 强调文字颜色 6 17 3" xfId="1945"/>
    <cellStyle name="20% - 强调文字颜色 6 17 4" xfId="1947"/>
    <cellStyle name="20% - 强调文字颜色 6 2" xfId="1948"/>
    <cellStyle name="20% - 强调文字颜色 6 2 10" xfId="1640"/>
    <cellStyle name="20% - 强调文字颜色 6 2 11" xfId="1951"/>
    <cellStyle name="20% - 强调文字颜色 6 2 2" xfId="1952"/>
    <cellStyle name="20% - 强调文字颜色 6 2 2 2" xfId="321"/>
    <cellStyle name="20% - 强调文字颜色 6 2 2 2 2" xfId="326"/>
    <cellStyle name="20% - 强调文字颜色 6 2 2 3" xfId="338"/>
    <cellStyle name="20% - 强调文字颜色 6 2 2 4" xfId="1953"/>
    <cellStyle name="20% - 强调文字颜色 6 2 3" xfId="1954"/>
    <cellStyle name="20% - 强调文字颜色 6 2 3 2" xfId="1955"/>
    <cellStyle name="20% - 强调文字颜色 6 2 3 2 2" xfId="1956"/>
    <cellStyle name="20% - 强调文字颜色 6 2 3 3" xfId="1958"/>
    <cellStyle name="20% - 强调文字颜色 6 2 3 4" xfId="717"/>
    <cellStyle name="20% - 强调文字颜色 6 2 4" xfId="1959"/>
    <cellStyle name="20% - 强调文字颜色 6 2 4 2" xfId="1960"/>
    <cellStyle name="20% - 强调文字颜色 6 2 4 2 2" xfId="1961"/>
    <cellStyle name="20% - 强调文字颜色 6 2 4 3" xfId="1136"/>
    <cellStyle name="20% - 强调文字颜色 6 2 4 4" xfId="1963"/>
    <cellStyle name="20% - 强调文字颜色 6 2 5" xfId="1964"/>
    <cellStyle name="20% - 强调文字颜色 6 2 5 2" xfId="1537"/>
    <cellStyle name="20% - 强调文字颜色 6 2 5 2 2" xfId="1966"/>
    <cellStyle name="20% - 强调文字颜色 6 2 5 3" xfId="1968"/>
    <cellStyle name="20% - 强调文字颜色 6 2 5 4" xfId="1970"/>
    <cellStyle name="20% - 强调文字颜色 6 2 6" xfId="1971"/>
    <cellStyle name="20% - 强调文字颜色 6 2 6 2" xfId="1565"/>
    <cellStyle name="20% - 强调文字颜色 6 2 6 2 2" xfId="503"/>
    <cellStyle name="20% - 强调文字颜色 6 2 6 3" xfId="1972"/>
    <cellStyle name="20% - 强调文字颜色 6 2 6 4" xfId="1973"/>
    <cellStyle name="20% - 强调文字颜色 6 2 7" xfId="1974"/>
    <cellStyle name="20% - 强调文字颜色 6 2 7 2" xfId="876"/>
    <cellStyle name="20% - 强调文字颜色 6 2 8" xfId="1975"/>
    <cellStyle name="20% - 强调文字颜色 6 2 9" xfId="1977"/>
    <cellStyle name="20% - 强调文字颜色 6 3" xfId="796"/>
    <cellStyle name="20% - 强调文字颜色 6 3 10" xfId="719"/>
    <cellStyle name="20% - 强调文字颜色 6 3 2" xfId="1978"/>
    <cellStyle name="20% - 强调文字颜色 6 3 2 2" xfId="1936"/>
    <cellStyle name="20% - 强调文字颜色 6 3 2 2 2" xfId="1938"/>
    <cellStyle name="20% - 强调文字颜色 6 3 2 3" xfId="1942"/>
    <cellStyle name="20% - 强调文字颜色 6 3 2 4" xfId="1979"/>
    <cellStyle name="20% - 强调文字颜色 6 3 3" xfId="1980"/>
    <cellStyle name="20% - 强调文字颜色 6 3 3 2" xfId="1981"/>
    <cellStyle name="20% - 强调文字颜色 6 3 3 2 2" xfId="1982"/>
    <cellStyle name="20% - 强调文字颜色 6 3 3 3" xfId="1984"/>
    <cellStyle name="20% - 强调文字颜色 6 3 3 4" xfId="732"/>
    <cellStyle name="20% - 强调文字颜色 6 3 4" xfId="601"/>
    <cellStyle name="20% - 强调文字颜色 6 3 4 2" xfId="1573"/>
    <cellStyle name="20% - 强调文字颜色 6 3 4 2 2" xfId="1985"/>
    <cellStyle name="20% - 强调文字颜色 6 3 4 3" xfId="1987"/>
    <cellStyle name="20% - 强调文字颜色 6 3 4 4" xfId="1989"/>
    <cellStyle name="20% - 强调文字颜色 6 3 5" xfId="100"/>
    <cellStyle name="20% - 强调文字颜色 6 3 5 2" xfId="1757"/>
    <cellStyle name="20% - 强调文字颜色 6 3 5 2 2" xfId="1991"/>
    <cellStyle name="20% - 强调文字颜色 6 3 5 3" xfId="1994"/>
    <cellStyle name="20% - 强调文字颜色 6 3 5 4" xfId="1997"/>
    <cellStyle name="20% - 强调文字颜色 6 3 6" xfId="604"/>
    <cellStyle name="20% - 强调文字颜色 6 3 6 2" xfId="1795"/>
    <cellStyle name="20% - 强调文字颜色 6 3 7" xfId="1998"/>
    <cellStyle name="20% - 强调文字颜色 6 3 8" xfId="1999"/>
    <cellStyle name="20% - 强调文字颜色 6 3 9" xfId="2000"/>
    <cellStyle name="20% - 强调文字颜色 6 4" xfId="2001"/>
    <cellStyle name="20% - 强调文字颜色 6 4 2" xfId="2003"/>
    <cellStyle name="20% - 强调文字颜色 6 4 2 2" xfId="37"/>
    <cellStyle name="20% - 强调文字颜色 6 4 2 2 2" xfId="2004"/>
    <cellStyle name="20% - 强调文字颜色 6 4 2 3" xfId="2005"/>
    <cellStyle name="20% - 强调文字颜色 6 4 2 4" xfId="2006"/>
    <cellStyle name="20% - 强调文字颜色 6 4 3" xfId="2008"/>
    <cellStyle name="20% - 强调文字颜色 6 4 3 2" xfId="2010"/>
    <cellStyle name="20% - 强调文字颜色 6 4 3 2 2" xfId="2011"/>
    <cellStyle name="20% - 强调文字颜色 6 4 3 3" xfId="2014"/>
    <cellStyle name="20% - 强调文字颜色 6 4 3 4" xfId="740"/>
    <cellStyle name="20% - 强调文字颜色 6 4 4" xfId="653"/>
    <cellStyle name="20% - 强调文字颜色 6 4 4 2" xfId="77"/>
    <cellStyle name="20% - 强调文字颜色 6 4 4 2 2" xfId="2016"/>
    <cellStyle name="20% - 强调文字颜色 6 4 4 3" xfId="150"/>
    <cellStyle name="20% - 强调文字颜色 6 4 4 4" xfId="156"/>
    <cellStyle name="20% - 强调文字颜色 6 4 5" xfId="1576"/>
    <cellStyle name="20% - 强调文字颜色 6 4 5 2" xfId="1976"/>
    <cellStyle name="20% - 强调文字颜色 6 4 6" xfId="1578"/>
    <cellStyle name="20% - 强调文字颜色 6 4 7" xfId="2017"/>
    <cellStyle name="20% - 强调文字颜色 6 4 8" xfId="2018"/>
    <cellStyle name="20% - 强调文字颜色 6 4 9" xfId="2019"/>
    <cellStyle name="20% - 强调文字颜色 6 5" xfId="2020"/>
    <cellStyle name="20% - 强调文字颜色 6 5 2" xfId="2022"/>
    <cellStyle name="20% - 强调文字颜色 6 5 2 2" xfId="700"/>
    <cellStyle name="20% - 强调文字颜色 6 5 2 2 2" xfId="2023"/>
    <cellStyle name="20% - 强调文字颜色 6 5 2 3" xfId="2024"/>
    <cellStyle name="20% - 强调文字颜色 6 5 2 4" xfId="2025"/>
    <cellStyle name="20% - 强调文字颜色 6 5 3" xfId="2026"/>
    <cellStyle name="20% - 强调文字颜色 6 5 3 2" xfId="2027"/>
    <cellStyle name="20% - 强调文字颜色 6 5 3 2 2" xfId="2028"/>
    <cellStyle name="20% - 强调文字颜色 6 5 3 3" xfId="2029"/>
    <cellStyle name="20% - 强调文字颜色 6 5 3 4" xfId="2030"/>
    <cellStyle name="20% - 强调文字颜色 6 5 4" xfId="707"/>
    <cellStyle name="20% - 强调文字颜色 6 5 4 2" xfId="1491"/>
    <cellStyle name="20% - 强调文字颜色 6 5 4 2 2" xfId="2032"/>
    <cellStyle name="20% - 强调文字颜色 6 5 4 3" xfId="2033"/>
    <cellStyle name="20% - 强调文字颜色 6 5 4 4" xfId="2034"/>
    <cellStyle name="20% - 强调文字颜色 6 5 5" xfId="1503"/>
    <cellStyle name="20% - 强调文字颜色 6 5 5 2" xfId="2035"/>
    <cellStyle name="20% - 强调文字颜色 6 5 6" xfId="1515"/>
    <cellStyle name="20% - 强调文字颜色 6 5 7" xfId="2036"/>
    <cellStyle name="20% - 强调文字颜色 6 5 8" xfId="2037"/>
    <cellStyle name="20% - 强调文字颜色 6 5 9" xfId="2038"/>
    <cellStyle name="20% - 强调文字颜色 6 6" xfId="2039"/>
    <cellStyle name="20% - 强调文字颜色 6 6 2" xfId="2041"/>
    <cellStyle name="20% - 强调文字颜色 6 6 2 2" xfId="2042"/>
    <cellStyle name="20% - 强调文字颜色 6 6 2 2 2" xfId="1489"/>
    <cellStyle name="20% - 强调文字颜色 6 6 2 3" xfId="2043"/>
    <cellStyle name="20% - 强调文字颜色 6 6 2 4" xfId="2044"/>
    <cellStyle name="20% - 强调文字颜色 6 6 3" xfId="2045"/>
    <cellStyle name="20% - 强调文字颜色 6 6 3 2" xfId="2046"/>
    <cellStyle name="20% - 强调文字颜色 6 6 3 2 2" xfId="2047"/>
    <cellStyle name="20% - 强调文字颜色 6 6 3 3" xfId="2048"/>
    <cellStyle name="20% - 强调文字颜色 6 6 3 4" xfId="2049"/>
    <cellStyle name="20% - 强调文字颜色 6 6 4" xfId="750"/>
    <cellStyle name="20% - 强调文字颜色 6 6 4 2" xfId="2050"/>
    <cellStyle name="20% - 强调文字颜色 6 6 4 2 2" xfId="2051"/>
    <cellStyle name="20% - 强调文字颜色 6 6 4 3" xfId="2052"/>
    <cellStyle name="20% - 强调文字颜色 6 6 4 4" xfId="2053"/>
    <cellStyle name="20% - 强调文字颜色 6 6 5" xfId="1830"/>
    <cellStyle name="20% - 强调文字颜色 6 6 5 2" xfId="2057"/>
    <cellStyle name="20% - 强调文字颜色 6 6 6" xfId="2058"/>
    <cellStyle name="20% - 强调文字颜色 6 6 7" xfId="2059"/>
    <cellStyle name="20% - 强调文字颜色 6 7" xfId="2060"/>
    <cellStyle name="20% - 强调文字颜色 6 7 2" xfId="2062"/>
    <cellStyle name="20% - 强调文字颜色 6 7 2 2" xfId="2063"/>
    <cellStyle name="20% - 强调文字颜色 6 7 2 2 2" xfId="770"/>
    <cellStyle name="20% - 强调文字颜色 6 7 2 3" xfId="2064"/>
    <cellStyle name="20% - 强调文字颜色 6 7 2 4" xfId="2066"/>
    <cellStyle name="20% - 强调文字颜色 6 7 3" xfId="2067"/>
    <cellStyle name="20% - 强调文字颜色 6 7 3 2" xfId="2068"/>
    <cellStyle name="20% - 强调文字颜色 6 7 3 2 2" xfId="1801"/>
    <cellStyle name="20% - 强调文字颜色 6 7 3 3" xfId="2069"/>
    <cellStyle name="20% - 强调文字颜色 6 7 3 4" xfId="2070"/>
    <cellStyle name="20% - 强调文字颜色 6 7 4" xfId="2071"/>
    <cellStyle name="20% - 强调文字颜色 6 7 4 2" xfId="2072"/>
    <cellStyle name="20% - 强调文字颜色 6 7 4 2 2" xfId="2009"/>
    <cellStyle name="20% - 强调文字颜色 6 7 4 3" xfId="2073"/>
    <cellStyle name="20% - 强调文字颜色 6 7 4 4" xfId="2074"/>
    <cellStyle name="20% - 强调文字颜色 6 7 5" xfId="2075"/>
    <cellStyle name="20% - 强调文字颜色 6 7 5 2" xfId="2076"/>
    <cellStyle name="20% - 强调文字颜色 6 7 6" xfId="1196"/>
    <cellStyle name="20% - 强调文字颜色 6 7 7" xfId="2077"/>
    <cellStyle name="20% - 强调文字颜色 6 8" xfId="2078"/>
    <cellStyle name="20% - 强调文字颜色 6 8 2" xfId="2080"/>
    <cellStyle name="20% - 强调文字颜色 6 8 2 2" xfId="2081"/>
    <cellStyle name="20% - 强调文字颜色 6 8 2 2 2" xfId="2082"/>
    <cellStyle name="20% - 强调文字颜色 6 8 2 3" xfId="2083"/>
    <cellStyle name="20% - 强调文字颜色 6 8 2 4" xfId="2085"/>
    <cellStyle name="20% - 强调文字颜色 6 8 3" xfId="2086"/>
    <cellStyle name="20% - 强调文字颜色 6 8 3 2" xfId="3"/>
    <cellStyle name="20% - 强调文字颜色 6 8 3 2 2" xfId="1191"/>
    <cellStyle name="20% - 强调文字颜色 6 8 3 3" xfId="136"/>
    <cellStyle name="20% - 强调文字颜色 6 8 3 4" xfId="113"/>
    <cellStyle name="20% - 强调文字颜色 6 8 4" xfId="2087"/>
    <cellStyle name="20% - 强调文字颜色 6 8 4 2" xfId="2088"/>
    <cellStyle name="20% - 强调文字颜色 6 8 4 2 2" xfId="2089"/>
    <cellStyle name="20% - 强调文字颜色 6 8 4 3" xfId="2090"/>
    <cellStyle name="20% - 强调文字颜色 6 8 4 4" xfId="2091"/>
    <cellStyle name="20% - 强调文字颜色 6 8 5" xfId="2092"/>
    <cellStyle name="20% - 强调文字颜色 6 8 5 2" xfId="2093"/>
    <cellStyle name="20% - 强调文字颜色 6 8 6" xfId="2094"/>
    <cellStyle name="20% - 强调文字颜色 6 8 7" xfId="2095"/>
    <cellStyle name="20% - 强调文字颜色 6 9" xfId="1093"/>
    <cellStyle name="20% - 强调文字颜色 6 9 2" xfId="1102"/>
    <cellStyle name="20% - 强调文字颜色 6 9 2 2" xfId="1205"/>
    <cellStyle name="20% - 强调文字颜色 6 9 3" xfId="1210"/>
    <cellStyle name="20% - 强调文字颜色 6 9 4" xfId="1218"/>
    <cellStyle name="40% - 强调文字颜色 1 10" xfId="2096"/>
    <cellStyle name="40% - 强调文字颜色 1 10 2" xfId="958"/>
    <cellStyle name="40% - 强调文字颜色 1 10 2 2" xfId="2097"/>
    <cellStyle name="40% - 强调文字颜色 1 10 2 3" xfId="2098"/>
    <cellStyle name="40% - 强调文字颜色 1 10 2 4" xfId="1718"/>
    <cellStyle name="40% - 强调文字颜色 1 10 3" xfId="961"/>
    <cellStyle name="40% - 强调文字颜色 1 10 3 2" xfId="2099"/>
    <cellStyle name="40% - 强调文字颜色 1 10 3 3" xfId="2100"/>
    <cellStyle name="40% - 强调文字颜色 1 10 3 4" xfId="1734"/>
    <cellStyle name="40% - 强调文字颜色 1 10 4" xfId="2102"/>
    <cellStyle name="40% - 强调文字颜色 1 10 5" xfId="2105"/>
    <cellStyle name="40% - 强调文字颜色 1 10 6" xfId="2108"/>
    <cellStyle name="40% - 强调文字颜色 1 11" xfId="2109"/>
    <cellStyle name="40% - 强调文字颜色 1 11 2" xfId="966"/>
    <cellStyle name="40% - 强调文字颜色 1 11 3" xfId="974"/>
    <cellStyle name="40% - 强调文字颜色 1 11 4" xfId="2111"/>
    <cellStyle name="40% - 强调文字颜色 1 12" xfId="2112"/>
    <cellStyle name="40% - 强调文字颜色 1 12 2" xfId="2113"/>
    <cellStyle name="40% - 强调文字颜色 1 12 2 2" xfId="2115"/>
    <cellStyle name="40% - 强调文字颜色 1 12 2 3" xfId="1696"/>
    <cellStyle name="40% - 强调文字颜色 1 12 2 4" xfId="790"/>
    <cellStyle name="40% - 强调文字颜色 1 12 3" xfId="2117"/>
    <cellStyle name="40% - 强调文字颜色 1 12 4" xfId="2119"/>
    <cellStyle name="40% - 强调文字颜色 1 12 5" xfId="1127"/>
    <cellStyle name="40% - 强调文字颜色 1 13" xfId="2120"/>
    <cellStyle name="40% - 强调文字颜色 1 13 2" xfId="2122"/>
    <cellStyle name="40% - 强调文字颜色 1 13 3" xfId="2125"/>
    <cellStyle name="40% - 强调文字颜色 1 13 4" xfId="2128"/>
    <cellStyle name="40% - 强调文字颜色 1 14" xfId="2129"/>
    <cellStyle name="40% - 强调文字颜色 1 14 2" xfId="2131"/>
    <cellStyle name="40% - 强调文字颜色 1 14 3" xfId="2134"/>
    <cellStyle name="40% - 强调文字颜色 1 14 4" xfId="2137"/>
    <cellStyle name="40% - 强调文字颜色 1 15" xfId="2138"/>
    <cellStyle name="40% - 强调文字颜色 1 15 2" xfId="2141"/>
    <cellStyle name="40% - 强调文字颜色 1 15 3" xfId="2145"/>
    <cellStyle name="40% - 强调文字颜色 1 15 4" xfId="1662"/>
    <cellStyle name="40% - 强调文字颜色 1 16" xfId="986"/>
    <cellStyle name="40% - 强调文字颜色 1 16 2" xfId="1167"/>
    <cellStyle name="40% - 强调文字颜色 1 16 3" xfId="1638"/>
    <cellStyle name="40% - 强调文字颜色 1 16 4" xfId="1950"/>
    <cellStyle name="40% - 强调文字颜色 1 17" xfId="1169"/>
    <cellStyle name="40% - 强调文字颜色 1 17 2" xfId="2148"/>
    <cellStyle name="40% - 强调文字颜色 1 17 3" xfId="2151"/>
    <cellStyle name="40% - 强调文字颜色 1 17 4" xfId="2153"/>
    <cellStyle name="40% - 强调文字颜色 1 2" xfId="2155"/>
    <cellStyle name="40% - 强调文字颜色 1 2 2" xfId="2156"/>
    <cellStyle name="40% - 强调文字颜色 1 2 2 2" xfId="2157"/>
    <cellStyle name="40% - 强调文字颜色 1 2 2 3" xfId="2158"/>
    <cellStyle name="40% - 强调文字颜色 1 2 2 4" xfId="229"/>
    <cellStyle name="40% - 强调文字颜色 1 2 3" xfId="2159"/>
    <cellStyle name="40% - 强调文字颜色 1 2 3 2" xfId="2160"/>
    <cellStyle name="40% - 强调文字颜色 1 2 3 3" xfId="2161"/>
    <cellStyle name="40% - 强调文字颜色 1 2 3 4" xfId="2162"/>
    <cellStyle name="40% - 强调文字颜色 1 2 4" xfId="2163"/>
    <cellStyle name="40% - 强调文字颜色 1 2 4 2" xfId="2164"/>
    <cellStyle name="40% - 强调文字颜色 1 2 4 3" xfId="2165"/>
    <cellStyle name="40% - 强调文字颜色 1 2 4 4" xfId="2167"/>
    <cellStyle name="40% - 强调文字颜色 1 2 5" xfId="2168"/>
    <cellStyle name="40% - 强调文字颜色 1 2 5 2" xfId="2169"/>
    <cellStyle name="40% - 强调文字颜色 1 2 5 3" xfId="2170"/>
    <cellStyle name="40% - 强调文字颜色 1 2 5 4" xfId="2172"/>
    <cellStyle name="40% - 强调文字颜色 1 2 6" xfId="969"/>
    <cellStyle name="40% - 强调文字颜色 1 2 6 2" xfId="972"/>
    <cellStyle name="40% - 强调文字颜色 1 2 6 3" xfId="2173"/>
    <cellStyle name="40% - 强调文字颜色 1 2 6 4" xfId="2175"/>
    <cellStyle name="40% - 强调文字颜色 1 2 7" xfId="978"/>
    <cellStyle name="40% - 强调文字颜色 1 2 8" xfId="116"/>
    <cellStyle name="40% - 强调文字颜色 1 2 9" xfId="94"/>
    <cellStyle name="40% - 强调文字颜色 1 3" xfId="2180"/>
    <cellStyle name="40% - 强调文字颜色 1 3 2" xfId="2182"/>
    <cellStyle name="40% - 强调文字颜色 1 3 2 2" xfId="1887"/>
    <cellStyle name="40% - 强调文字颜色 1 3 2 3" xfId="1897"/>
    <cellStyle name="40% - 强调文字颜色 1 3 2 4" xfId="247"/>
    <cellStyle name="40% - 强调文字颜色 1 3 3" xfId="2184"/>
    <cellStyle name="40% - 强调文字颜色 1 3 3 2" xfId="1906"/>
    <cellStyle name="40% - 强调文字颜色 1 3 3 3" xfId="1909"/>
    <cellStyle name="40% - 强调文字颜色 1 3 3 4" xfId="272"/>
    <cellStyle name="40% - 强调文字颜色 1 3 4" xfId="2186"/>
    <cellStyle name="40% - 强调文字颜色 1 3 4 2" xfId="1916"/>
    <cellStyle name="40% - 强调文字颜色 1 3 4 3" xfId="1920"/>
    <cellStyle name="40% - 强调文字颜色 1 3 4 4" xfId="1923"/>
    <cellStyle name="40% - 强调文字颜色 1 3 5" xfId="2187"/>
    <cellStyle name="40% - 强调文字颜色 1 3 5 2" xfId="1926"/>
    <cellStyle name="40% - 强调文字颜色 1 3 5 3" xfId="1928"/>
    <cellStyle name="40% - 强调文字颜色 1 3 5 4" xfId="2188"/>
    <cellStyle name="40% - 强调文字颜色 1 3 6" xfId="617"/>
    <cellStyle name="40% - 强调文字颜色 1 3 7" xfId="620"/>
    <cellStyle name="40% - 强调文字颜色 1 3 8" xfId="984"/>
    <cellStyle name="40% - 强调文字颜色 1 4" xfId="1235"/>
    <cellStyle name="40% - 强调文字颜色 1 4 2" xfId="1393"/>
    <cellStyle name="40% - 强调文字颜色 1 4 2 2" xfId="2189"/>
    <cellStyle name="40% - 强调文字颜色 1 4 2 3" xfId="2190"/>
    <cellStyle name="40% - 强调文字颜色 1 4 2 4" xfId="290"/>
    <cellStyle name="40% - 强调文字颜色 1 4 3" xfId="2191"/>
    <cellStyle name="40% - 强调文字颜色 1 4 3 2" xfId="2192"/>
    <cellStyle name="40% - 强调文字颜色 1 4 3 3" xfId="2193"/>
    <cellStyle name="40% - 强调文字颜色 1 4 3 4" xfId="2194"/>
    <cellStyle name="40% - 强调文字颜色 1 4 4" xfId="2196"/>
    <cellStyle name="40% - 强调文字颜色 1 4 4 2" xfId="2197"/>
    <cellStyle name="40% - 强调文字颜色 1 4 4 3" xfId="2198"/>
    <cellStyle name="40% - 强调文字颜色 1 4 4 4" xfId="2199"/>
    <cellStyle name="40% - 强调文字颜色 1 4 5" xfId="2201"/>
    <cellStyle name="40% - 强调文字颜色 1 4 6" xfId="635"/>
    <cellStyle name="40% - 强调文字颜色 1 4 7" xfId="2202"/>
    <cellStyle name="40% - 强调文字颜色 1 5" xfId="1398"/>
    <cellStyle name="40% - 强调文字颜色 1 5 2" xfId="2203"/>
    <cellStyle name="40% - 强调文字颜色 1 5 2 2" xfId="2204"/>
    <cellStyle name="40% - 强调文字颜色 1 5 2 3" xfId="2205"/>
    <cellStyle name="40% - 强调文字颜色 1 5 2 4" xfId="304"/>
    <cellStyle name="40% - 强调文字颜色 1 5 3" xfId="415"/>
    <cellStyle name="40% - 强调文字颜色 1 5 3 2" xfId="2206"/>
    <cellStyle name="40% - 强调文字颜色 1 5 3 3" xfId="2207"/>
    <cellStyle name="40% - 强调文字颜色 1 5 3 4" xfId="2208"/>
    <cellStyle name="40% - 强调文字颜色 1 5 4" xfId="1698"/>
    <cellStyle name="40% - 强调文字颜色 1 5 4 2" xfId="2209"/>
    <cellStyle name="40% - 强调文字颜色 1 5 4 3" xfId="2210"/>
    <cellStyle name="40% - 强调文字颜色 1 5 4 4" xfId="2211"/>
    <cellStyle name="40% - 强调文字颜色 1 5 5" xfId="1702"/>
    <cellStyle name="40% - 强调文字颜色 1 5 6" xfId="2213"/>
    <cellStyle name="40% - 强调文字颜色 1 5 7" xfId="2214"/>
    <cellStyle name="40% - 强调文字颜色 1 6" xfId="1400"/>
    <cellStyle name="40% - 强调文字颜色 1 6 2" xfId="2"/>
    <cellStyle name="40% - 强调文字颜色 1 6 2 2" xfId="1707"/>
    <cellStyle name="40% - 强调文字颜色 1 6 2 3" xfId="49"/>
    <cellStyle name="40% - 强调文字颜色 1 6 2 4" xfId="31"/>
    <cellStyle name="40% - 强调文字颜色 1 6 3" xfId="208"/>
    <cellStyle name="40% - 强调文字颜色 1 6 3 2" xfId="1712"/>
    <cellStyle name="40% - 强调文字颜色 1 6 3 3" xfId="1715"/>
    <cellStyle name="40% - 强调文字颜色 1 6 3 4" xfId="2215"/>
    <cellStyle name="40% - 强调文字颜色 1 6 4" xfId="1015"/>
    <cellStyle name="40% - 强调文字颜色 1 6 4 2" xfId="1725"/>
    <cellStyle name="40% - 强调文字颜色 1 6 4 3" xfId="1729"/>
    <cellStyle name="40% - 强调文字颜色 1 6 4 4" xfId="2216"/>
    <cellStyle name="40% - 强调文字颜色 1 6 5" xfId="2218"/>
    <cellStyle name="40% - 强调文字颜色 1 6 6" xfId="2221"/>
    <cellStyle name="40% - 强调文字颜色 1 6 7" xfId="2222"/>
    <cellStyle name="40% - 强调文字颜色 1 7" xfId="206"/>
    <cellStyle name="40% - 强调文字颜色 1 7 2" xfId="193"/>
    <cellStyle name="40% - 强调文字颜色 1 7 2 2" xfId="1769"/>
    <cellStyle name="40% - 强调文字颜色 1 7 2 3" xfId="674"/>
    <cellStyle name="40% - 强调文字颜色 1 7 2 4" xfId="331"/>
    <cellStyle name="40% - 强调文字颜色 1 7 3" xfId="218"/>
    <cellStyle name="40% - 强调文字颜色 1 7 3 2" xfId="1771"/>
    <cellStyle name="40% - 强调文字颜色 1 7 3 3" xfId="1774"/>
    <cellStyle name="40% - 强调文字颜色 1 7 3 4" xfId="2223"/>
    <cellStyle name="40% - 强调文字颜色 1 7 4" xfId="2224"/>
    <cellStyle name="40% - 强调文字颜色 1 7 4 2" xfId="1780"/>
    <cellStyle name="40% - 强调文字颜色 1 7 4 3" xfId="1783"/>
    <cellStyle name="40% - 强调文字颜色 1 7 4 4" xfId="2225"/>
    <cellStyle name="40% - 强调文字颜色 1 7 5" xfId="2226"/>
    <cellStyle name="40% - 强调文字颜色 1 7 6" xfId="2227"/>
    <cellStyle name="40% - 强调文字颜色 1 7 7" xfId="2228"/>
    <cellStyle name="40% - 强调文字颜色 1 8" xfId="2230"/>
    <cellStyle name="40% - 强调文字颜色 1 8 2" xfId="2231"/>
    <cellStyle name="40% - 强调文字颜色 1 8 2 2" xfId="1305"/>
    <cellStyle name="40% - 强调文字颜色 1 8 2 3" xfId="369"/>
    <cellStyle name="40% - 强调文字颜色 1 8 2 4" xfId="347"/>
    <cellStyle name="40% - 强调文字颜色 1 8 3" xfId="2232"/>
    <cellStyle name="40% - 强调文字颜色 1 8 3 2" xfId="781"/>
    <cellStyle name="40% - 强调文字颜色 1 8 3 3" xfId="43"/>
    <cellStyle name="40% - 强调文字颜色 1 8 3 4" xfId="932"/>
    <cellStyle name="40% - 强调文字颜色 1 8 4" xfId="2233"/>
    <cellStyle name="40% - 强调文字颜色 1 8 4 2" xfId="794"/>
    <cellStyle name="40% - 强调文字颜色 1 8 4 3" xfId="556"/>
    <cellStyle name="40% - 强调文字颜色 1 8 4 4" xfId="1826"/>
    <cellStyle name="40% - 强调文字颜色 1 8 5" xfId="2234"/>
    <cellStyle name="40% - 强调文字颜色 1 8 6" xfId="2235"/>
    <cellStyle name="40% - 强调文字颜色 1 8 7" xfId="2236"/>
    <cellStyle name="40% - 强调文字颜色 1 9" xfId="2238"/>
    <cellStyle name="40% - 强调文字颜色 1 9 2" xfId="2239"/>
    <cellStyle name="40% - 强调文字颜色 1 9 3" xfId="2240"/>
    <cellStyle name="40% - 强调文字颜色 1 9 4" xfId="1842"/>
    <cellStyle name="40% - 强调文字颜色 2 10" xfId="2241"/>
    <cellStyle name="40% - 强调文字颜色 2 10 2" xfId="2242"/>
    <cellStyle name="40% - 强调文字颜色 2 10 2 2" xfId="1944"/>
    <cellStyle name="40% - 强调文字颜色 2 10 2 3" xfId="1946"/>
    <cellStyle name="40% - 强调文字颜色 2 10 2 4" xfId="2243"/>
    <cellStyle name="40% - 强调文字颜色 2 10 3" xfId="2244"/>
    <cellStyle name="40% - 强调文字颜色 2 10 3 2" xfId="2245"/>
    <cellStyle name="40% - 强调文字颜色 2 10 3 3" xfId="2246"/>
    <cellStyle name="40% - 强调文字颜色 2 10 3 4" xfId="2247"/>
    <cellStyle name="40% - 强调文字颜色 2 10 4" xfId="1965"/>
    <cellStyle name="40% - 强调文字颜色 2 10 5" xfId="2248"/>
    <cellStyle name="40% - 强调文字颜色 2 10 6" xfId="2249"/>
    <cellStyle name="40% - 强调文字颜色 2 11" xfId="195"/>
    <cellStyle name="40% - 强调文字颜色 2 11 2" xfId="199"/>
    <cellStyle name="40% - 强调文字颜色 2 11 3" xfId="214"/>
    <cellStyle name="40% - 强调文字颜色 2 11 4" xfId="169"/>
    <cellStyle name="40% - 强调文字颜色 2 12" xfId="36"/>
    <cellStyle name="40% - 强调文字颜色 2 12 2" xfId="220"/>
    <cellStyle name="40% - 强调文字颜色 2 12 2 2" xfId="230"/>
    <cellStyle name="40% - 强调文字颜色 2 12 2 3" xfId="2250"/>
    <cellStyle name="40% - 强调文字颜色 2 12 2 4" xfId="1132"/>
    <cellStyle name="40% - 强调文字颜色 2 12 3" xfId="232"/>
    <cellStyle name="40% - 强调文字颜色 2 12 4" xfId="65"/>
    <cellStyle name="40% - 强调文字颜色 2 12 5" xfId="66"/>
    <cellStyle name="40% - 强调文字颜色 2 13" xfId="237"/>
    <cellStyle name="40% - 强调文字颜色 2 13 2" xfId="243"/>
    <cellStyle name="40% - 强调文字颜色 2 13 3" xfId="269"/>
    <cellStyle name="40% - 强调文字颜色 2 13 4" xfId="277"/>
    <cellStyle name="40% - 强调文字颜色 2 14" xfId="286"/>
    <cellStyle name="40% - 强调文字颜色 2 14 2" xfId="10"/>
    <cellStyle name="40% - 强调文字颜色 2 14 3" xfId="295"/>
    <cellStyle name="40% - 强调文字颜色 2 14 4" xfId="297"/>
    <cellStyle name="40% - 强调文字颜色 2 15" xfId="299"/>
    <cellStyle name="40% - 强调文字颜色 2 15 2" xfId="302"/>
    <cellStyle name="40% - 强调文字颜色 2 15 3" xfId="307"/>
    <cellStyle name="40% - 强调文字颜色 2 15 4" xfId="309"/>
    <cellStyle name="40% - 强调文字颜色 2 16" xfId="311"/>
    <cellStyle name="40% - 强调文字颜色 2 16 2" xfId="313"/>
    <cellStyle name="40% - 强调文字颜色 2 16 3" xfId="316"/>
    <cellStyle name="40% - 强调文字颜色 2 16 4" xfId="318"/>
    <cellStyle name="40% - 强调文字颜色 2 17" xfId="322"/>
    <cellStyle name="40% - 强调文字颜色 2 17 2" xfId="327"/>
    <cellStyle name="40% - 强调文字颜色 2 17 3" xfId="334"/>
    <cellStyle name="40% - 强调文字颜色 2 17 4" xfId="336"/>
    <cellStyle name="40% - 强调文字颜色 2 2" xfId="2253"/>
    <cellStyle name="40% - 强调文字颜色 2 2 2" xfId="2254"/>
    <cellStyle name="40% - 强调文字颜色 2 2 2 2" xfId="2255"/>
    <cellStyle name="40% - 强调文字颜色 2 2 2 3" xfId="2256"/>
    <cellStyle name="40% - 强调文字颜色 2 2 2 4" xfId="582"/>
    <cellStyle name="40% - 强调文字颜色 2 2 3" xfId="2257"/>
    <cellStyle name="40% - 强调文字颜色 2 2 3 2" xfId="2258"/>
    <cellStyle name="40% - 强调文字颜色 2 2 3 3" xfId="2259"/>
    <cellStyle name="40% - 强调文字颜色 2 2 3 4" xfId="465"/>
    <cellStyle name="40% - 强调文字颜色 2 2 4" xfId="2260"/>
    <cellStyle name="40% - 强调文字颜色 2 2 4 2" xfId="2261"/>
    <cellStyle name="40% - 强调文字颜色 2 2 4 3" xfId="2262"/>
    <cellStyle name="40% - 强调文字颜色 2 2 4 4" xfId="2263"/>
    <cellStyle name="40% - 强调文字颜色 2 2 5" xfId="2264"/>
    <cellStyle name="40% - 强调文字颜色 2 2 5 2" xfId="2265"/>
    <cellStyle name="40% - 强调文字颜色 2 2 5 3" xfId="2266"/>
    <cellStyle name="40% - 强调文字颜色 2 2 5 4" xfId="2267"/>
    <cellStyle name="40% - 强调文字颜色 2 2 6" xfId="1003"/>
    <cellStyle name="40% - 强调文字颜色 2 2 6 2" xfId="1005"/>
    <cellStyle name="40% - 强调文字颜色 2 2 6 3" xfId="2268"/>
    <cellStyle name="40% - 强调文字颜色 2 2 6 4" xfId="2269"/>
    <cellStyle name="40% - 强调文字颜色 2 2 7" xfId="377"/>
    <cellStyle name="40% - 强调文字颜色 2 2 8" xfId="387"/>
    <cellStyle name="40% - 强调文字颜色 2 2 9" xfId="407"/>
    <cellStyle name="40% - 强调文字颜色 2 3" xfId="2273"/>
    <cellStyle name="40% - 强调文字颜色 2 3 2" xfId="2274"/>
    <cellStyle name="40% - 强调文字颜色 2 3 2 2" xfId="2275"/>
    <cellStyle name="40% - 强调文字颜色 2 3 2 3" xfId="2277"/>
    <cellStyle name="40% - 强调文字颜色 2 3 2 4" xfId="640"/>
    <cellStyle name="40% - 强调文字颜色 2 3 3" xfId="2278"/>
    <cellStyle name="40% - 强调文字颜色 2 3 3 2" xfId="2279"/>
    <cellStyle name="40% - 强调文字颜色 2 3 3 3" xfId="2280"/>
    <cellStyle name="40% - 强调文字颜色 2 3 3 4" xfId="38"/>
    <cellStyle name="40% - 强调文字颜色 2 3 4" xfId="2281"/>
    <cellStyle name="40% - 强调文字颜色 2 3 4 2" xfId="1174"/>
    <cellStyle name="40% - 强调文字颜色 2 3 4 3" xfId="1185"/>
    <cellStyle name="40% - 强调文字颜色 2 3 4 4" xfId="1188"/>
    <cellStyle name="40% - 强调文字颜色 2 3 5" xfId="2282"/>
    <cellStyle name="40% - 强调文字颜色 2 3 5 2" xfId="2283"/>
    <cellStyle name="40% - 强调文字颜色 2 3 5 3" xfId="2284"/>
    <cellStyle name="40% - 强调文字颜色 2 3 5 4" xfId="2285"/>
    <cellStyle name="40% - 强调文字颜色 2 3 6" xfId="666"/>
    <cellStyle name="40% - 强调文字颜色 2 3 7" xfId="254"/>
    <cellStyle name="40% - 强调文字颜色 2 3 8" xfId="475"/>
    <cellStyle name="40% - 强调文字颜色 2 4" xfId="1407"/>
    <cellStyle name="40% - 强调文字颜色 2 4 2" xfId="2286"/>
    <cellStyle name="40% - 强调文字颜色 2 4 2 2" xfId="2287"/>
    <cellStyle name="40% - 强调文字颜色 2 4 2 3" xfId="2288"/>
    <cellStyle name="40% - 强调文字颜色 2 4 2 4" xfId="688"/>
    <cellStyle name="40% - 强调文字颜色 2 4 3" xfId="2289"/>
    <cellStyle name="40% - 强调文字颜色 2 4 3 2" xfId="2290"/>
    <cellStyle name="40% - 强调文字颜色 2 4 3 3" xfId="2291"/>
    <cellStyle name="40% - 强调文字颜色 2 4 3 4" xfId="696"/>
    <cellStyle name="40% - 强调文字颜色 2 4 4" xfId="2293"/>
    <cellStyle name="40% - 强调文字颜色 2 4 4 2" xfId="2294"/>
    <cellStyle name="40% - 强调文字颜色 2 4 4 3" xfId="2295"/>
    <cellStyle name="40% - 强调文字颜色 2 4 4 4" xfId="1478"/>
    <cellStyle name="40% - 强调文字颜色 2 4 5" xfId="2298"/>
    <cellStyle name="40% - 强调文字颜色 2 4 6" xfId="681"/>
    <cellStyle name="40% - 强调文字颜色 2 4 7" xfId="510"/>
    <cellStyle name="40% - 强调文字颜色 2 5" xfId="1812"/>
    <cellStyle name="40% - 强调文字颜色 2 5 2" xfId="2299"/>
    <cellStyle name="40% - 强调文字颜色 2 5 2 2" xfId="2300"/>
    <cellStyle name="40% - 强调文字颜色 2 5 2 3" xfId="2301"/>
    <cellStyle name="40% - 强调文字颜色 2 5 2 4" xfId="735"/>
    <cellStyle name="40% - 强调文字颜色 2 5 3" xfId="106"/>
    <cellStyle name="40% - 强调文字颜色 2 5 3 2" xfId="262"/>
    <cellStyle name="40% - 强调文字颜色 2 5 3 3" xfId="2302"/>
    <cellStyle name="40% - 强调文字颜色 2 5 3 4" xfId="655"/>
    <cellStyle name="40% - 强调文字颜色 2 5 4" xfId="454"/>
    <cellStyle name="40% - 强调文字颜色 2 5 4 2" xfId="2303"/>
    <cellStyle name="40% - 强调文字颜色 2 5 4 3" xfId="2304"/>
    <cellStyle name="40% - 强调文字颜色 2 5 4 4" xfId="2305"/>
    <cellStyle name="40% - 强调文字颜色 2 5 5" xfId="687"/>
    <cellStyle name="40% - 强调文字颜色 2 5 6" xfId="2308"/>
    <cellStyle name="40% - 强调文字颜色 2 5 7" xfId="553"/>
    <cellStyle name="40% - 强调文字颜色 2 6" xfId="2309"/>
    <cellStyle name="40% - 强调文字颜色 2 6 2" xfId="2251"/>
    <cellStyle name="40% - 强调文字颜色 2 6 2 2" xfId="1957"/>
    <cellStyle name="40% - 强调文字颜色 2 6 2 3" xfId="716"/>
    <cellStyle name="40% - 强调文字颜色 2 6 2 4" xfId="2310"/>
    <cellStyle name="40% - 强调文字颜色 2 6 3" xfId="1133"/>
    <cellStyle name="40% - 强调文字颜色 2 6 3 2" xfId="1135"/>
    <cellStyle name="40% - 强调文字颜色 2 6 3 3" xfId="1962"/>
    <cellStyle name="40% - 强调文字颜色 2 6 3 4" xfId="2311"/>
    <cellStyle name="40% - 强调文字颜色 2 6 4" xfId="1025"/>
    <cellStyle name="40% - 强调文字颜色 2 6 4 2" xfId="1967"/>
    <cellStyle name="40% - 强调文字颜色 2 6 4 3" xfId="1969"/>
    <cellStyle name="40% - 强调文字颜色 2 6 4 4" xfId="2312"/>
    <cellStyle name="40% - 强调文字颜色 2 6 5" xfId="695"/>
    <cellStyle name="40% - 强调文字颜色 2 6 6" xfId="2314"/>
    <cellStyle name="40% - 强调文字颜色 2 6 7" xfId="612"/>
    <cellStyle name="40% - 强调文字颜色 2 7" xfId="182"/>
    <cellStyle name="40% - 强调文字颜色 2 7 2" xfId="162"/>
    <cellStyle name="40% - 强调文字颜色 2 7 2 2" xfId="1983"/>
    <cellStyle name="40% - 强调文字颜色 2 7 2 3" xfId="731"/>
    <cellStyle name="40% - 强调文字颜色 2 7 2 4" xfId="2315"/>
    <cellStyle name="40% - 强调文字颜色 2 7 3" xfId="1138"/>
    <cellStyle name="40% - 强调文字颜色 2 7 3 2" xfId="1986"/>
    <cellStyle name="40% - 强调文字颜色 2 7 3 3" xfId="1988"/>
    <cellStyle name="40% - 强调文字颜色 2 7 3 4" xfId="947"/>
    <cellStyle name="40% - 强调文字颜色 2 7 4" xfId="2316"/>
    <cellStyle name="40% - 强调文字颜色 2 7 4 2" xfId="1992"/>
    <cellStyle name="40% - 强调文字颜色 2 7 4 3" xfId="1995"/>
    <cellStyle name="40% - 强调文字颜色 2 7 4 4" xfId="2317"/>
    <cellStyle name="40% - 强调文字颜色 2 7 5" xfId="2318"/>
    <cellStyle name="40% - 强调文字颜色 2 7 6" xfId="2319"/>
    <cellStyle name="40% - 强调文字颜色 2 7 7" xfId="663"/>
    <cellStyle name="40% - 强调文字颜色 2 8" xfId="190"/>
    <cellStyle name="40% - 强调文字颜色 2 8 2" xfId="2321"/>
    <cellStyle name="40% - 强调文字颜色 2 8 2 2" xfId="2013"/>
    <cellStyle name="40% - 强调文字颜色 2 8 2 3" xfId="739"/>
    <cellStyle name="40% - 强调文字颜色 2 8 2 4" xfId="2323"/>
    <cellStyle name="40% - 强调文字颜色 2 8 3" xfId="2325"/>
    <cellStyle name="40% - 强调文字颜色 2 8 3 2" xfId="149"/>
    <cellStyle name="40% - 强调文字颜色 2 8 3 3" xfId="155"/>
    <cellStyle name="40% - 强调文字颜色 2 8 3 4" xfId="2327"/>
    <cellStyle name="40% - 强调文字颜色 2 8 4" xfId="2329"/>
    <cellStyle name="40% - 强调文字颜色 2 8 4 2" xfId="62"/>
    <cellStyle name="40% - 强调文字颜色 2 8 4 3" xfId="2330"/>
    <cellStyle name="40% - 强调文字颜色 2 8 4 4" xfId="2331"/>
    <cellStyle name="40% - 强调文字颜色 2 8 5" xfId="2333"/>
    <cellStyle name="40% - 强调文字颜色 2 8 6" xfId="2334"/>
    <cellStyle name="40% - 强调文字颜色 2 8 7" xfId="713"/>
    <cellStyle name="40% - 强调文字颜色 2 9" xfId="216"/>
    <cellStyle name="40% - 强调文字颜色 2 9 2" xfId="2336"/>
    <cellStyle name="40% - 强调文字颜色 2 9 3" xfId="2338"/>
    <cellStyle name="40% - 强调文字颜色 2 9 4" xfId="1860"/>
    <cellStyle name="40% - 强调文字颜色 3 10" xfId="58"/>
    <cellStyle name="40% - 强调文字颜色 3 10 2" xfId="68"/>
    <cellStyle name="40% - 强调文字颜色 3 10 2 2" xfId="1567"/>
    <cellStyle name="40% - 强调文字颜色 3 10 2 3" xfId="1772"/>
    <cellStyle name="40% - 强调文字颜色 3 10 2 4" xfId="1775"/>
    <cellStyle name="40% - 强调文字颜色 3 10 3" xfId="73"/>
    <cellStyle name="40% - 强调文字颜色 3 10 3 2" xfId="1777"/>
    <cellStyle name="40% - 强调文字颜色 3 10 3 3" xfId="1781"/>
    <cellStyle name="40% - 强调文字颜色 3 10 3 4" xfId="1784"/>
    <cellStyle name="40% - 强调文字颜色 3 10 4" xfId="51"/>
    <cellStyle name="40% - 强调文字颜色 3 10 5" xfId="1789"/>
    <cellStyle name="40% - 强调文字颜色 3 10 6" xfId="1792"/>
    <cellStyle name="40% - 强调文字颜色 3 11" xfId="768"/>
    <cellStyle name="40% - 强调文字颜色 3 11 2" xfId="280"/>
    <cellStyle name="40% - 强调文字颜色 3 11 3" xfId="785"/>
    <cellStyle name="40% - 强调文字颜色 3 11 4" xfId="644"/>
    <cellStyle name="40% - 强调文字颜色 3 12" xfId="799"/>
    <cellStyle name="40% - 强调文字颜色 3 12 2" xfId="803"/>
    <cellStyle name="40% - 强调文字颜色 3 12 2 2" xfId="812"/>
    <cellStyle name="40% - 强调文字颜色 3 12 2 3" xfId="1816"/>
    <cellStyle name="40% - 强调文字颜色 3 12 2 4" xfId="1471"/>
    <cellStyle name="40% - 强调文字颜色 3 12 3" xfId="816"/>
    <cellStyle name="40% - 强调文字颜色 3 12 4" xfId="820"/>
    <cellStyle name="40% - 强调文字颜色 3 12 5" xfId="1819"/>
    <cellStyle name="40% - 强调文字颜色 3 13" xfId="826"/>
    <cellStyle name="40% - 强调文字颜色 3 13 2" xfId="830"/>
    <cellStyle name="40% - 强调文字颜色 3 13 3" xfId="840"/>
    <cellStyle name="40% - 强调文字颜色 3 13 4" xfId="843"/>
    <cellStyle name="40% - 强调文字颜色 3 14" xfId="629"/>
    <cellStyle name="40% - 强调文字颜色 3 14 2" xfId="847"/>
    <cellStyle name="40% - 强调文字颜色 3 14 3" xfId="850"/>
    <cellStyle name="40% - 强调文字颜色 3 14 4" xfId="853"/>
    <cellStyle name="40% - 强调文字颜色 3 15" xfId="857"/>
    <cellStyle name="40% - 强调文字颜色 3 15 2" xfId="860"/>
    <cellStyle name="40% - 强调文字颜色 3 15 3" xfId="863"/>
    <cellStyle name="40% - 强调文字颜色 3 15 4" xfId="225"/>
    <cellStyle name="40% - 强调文字颜色 3 16" xfId="808"/>
    <cellStyle name="40% - 强调文字颜色 3 16 2" xfId="867"/>
    <cellStyle name="40% - 强调文字颜色 3 16 3" xfId="871"/>
    <cellStyle name="40% - 强调文字颜色 3 16 4" xfId="874"/>
    <cellStyle name="40% - 强调文字颜色 3 17" xfId="877"/>
    <cellStyle name="40% - 强调文字颜色 3 17 2" xfId="13"/>
    <cellStyle name="40% - 强调文字颜色 3 17 3" xfId="881"/>
    <cellStyle name="40% - 强调文字颜色 3 17 4" xfId="884"/>
    <cellStyle name="40% - 强调文字颜色 3 2" xfId="2340"/>
    <cellStyle name="40% - 强调文字颜色 3 2 2" xfId="1749"/>
    <cellStyle name="40% - 强调文字颜色 3 2 2 2" xfId="2344"/>
    <cellStyle name="40% - 强调文字颜色 3 2 2 3" xfId="2347"/>
    <cellStyle name="40% - 强调文字颜色 3 2 2 4" xfId="1034"/>
    <cellStyle name="40% - 强调文字颜色 3 2 3" xfId="2349"/>
    <cellStyle name="40% - 强调文字颜色 3 2 3 2" xfId="2352"/>
    <cellStyle name="40% - 强调文字颜色 3 2 3 3" xfId="2354"/>
    <cellStyle name="40% - 强调文字颜色 3 2 3 4" xfId="721"/>
    <cellStyle name="40% - 强调文字颜色 3 2 4" xfId="2342"/>
    <cellStyle name="40% - 强调文字颜色 3 2 4 2" xfId="2357"/>
    <cellStyle name="40% - 强调文字颜色 3 2 4 3" xfId="1262"/>
    <cellStyle name="40% - 强调文字颜色 3 2 4 4" xfId="1631"/>
    <cellStyle name="40% - 强调文字颜色 3 2 5" xfId="2345"/>
    <cellStyle name="40% - 强调文字颜色 3 2 5 2" xfId="2362"/>
    <cellStyle name="40% - 强调文字颜色 3 2 5 3" xfId="1635"/>
    <cellStyle name="40% - 强调文字颜色 3 2 5 4" xfId="1587"/>
    <cellStyle name="40% - 强调文字颜色 3 2 6" xfId="1032"/>
    <cellStyle name="40% - 强调文字颜色 3 2 6 2" xfId="610"/>
    <cellStyle name="40% - 强调文字颜色 3 2 6 3" xfId="659"/>
    <cellStyle name="40% - 强调文字颜色 3 2 6 4" xfId="2364"/>
    <cellStyle name="40% - 强调文字颜色 3 2 7" xfId="907"/>
    <cellStyle name="40% - 强调文字颜色 3 2 8" xfId="343"/>
    <cellStyle name="40% - 强调文字颜色 3 2 9" xfId="357"/>
    <cellStyle name="40% - 强调文字颜色 3 3" xfId="2368"/>
    <cellStyle name="40% - 强调文字颜色 3 3 2" xfId="2370"/>
    <cellStyle name="40% - 强调文字颜色 3 3 2 2" xfId="2372"/>
    <cellStyle name="40% - 强调文字颜色 3 3 2 3" xfId="2374"/>
    <cellStyle name="40% - 强调文字颜色 3 3 2 4" xfId="1059"/>
    <cellStyle name="40% - 强调文字颜色 3 3 3" xfId="2376"/>
    <cellStyle name="40% - 强调文字颜色 3 3 3 2" xfId="21"/>
    <cellStyle name="40% - 强调文字颜色 3 3 3 3" xfId="144"/>
    <cellStyle name="40% - 强调文字颜色 3 3 3 4" xfId="147"/>
    <cellStyle name="40% - 强调文字颜色 3 3 4" xfId="2351"/>
    <cellStyle name="40% - 强调文字颜色 3 3 4 2" xfId="2378"/>
    <cellStyle name="40% - 强调文字颜色 3 3 4 3" xfId="1281"/>
    <cellStyle name="40% - 强调文字颜色 3 3 4 4" xfId="2381"/>
    <cellStyle name="40% - 强调文字颜色 3 3 5" xfId="2353"/>
    <cellStyle name="40% - 强调文字颜色 3 3 5 2" xfId="1147"/>
    <cellStyle name="40% - 强调文字颜色 3 3 5 3" xfId="1150"/>
    <cellStyle name="40% - 强调文字颜色 3 3 5 4" xfId="2383"/>
    <cellStyle name="40% - 强调文字颜色 3 3 6" xfId="720"/>
    <cellStyle name="40% - 强调文字颜色 3 3 7" xfId="724"/>
    <cellStyle name="40% - 强调文字颜色 3 3 8" xfId="957"/>
    <cellStyle name="40% - 强调文字颜色 3 4" xfId="2387"/>
    <cellStyle name="40% - 强调文字颜色 3 4 2" xfId="2389"/>
    <cellStyle name="40% - 强调文字颜色 3 4 2 2" xfId="2061"/>
    <cellStyle name="40% - 强调文字颜色 3 4 2 3" xfId="2079"/>
    <cellStyle name="40% - 强调文字颜色 3 4 2 4" xfId="1094"/>
    <cellStyle name="40% - 强调文字颜色 3 4 3" xfId="2391"/>
    <cellStyle name="40% - 强调文字颜色 3 4 3 2" xfId="2392"/>
    <cellStyle name="40% - 强调文字颜色 3 4 3 3" xfId="2393"/>
    <cellStyle name="40% - 强调文字颜色 3 4 3 4" xfId="1109"/>
    <cellStyle name="40% - 强调文字颜色 3 4 4" xfId="2356"/>
    <cellStyle name="40% - 强调文字颜色 3 4 4 2" xfId="2394"/>
    <cellStyle name="40% - 强调文字颜色 3 4 4 3" xfId="1641"/>
    <cellStyle name="40% - 强调文字颜色 3 4 4 4" xfId="1646"/>
    <cellStyle name="40% - 强调文字颜色 3 4 5" xfId="1261"/>
    <cellStyle name="40% - 强调文字颜色 3 4 6" xfId="1630"/>
    <cellStyle name="40% - 强调文字颜色 3 4 7" xfId="80"/>
    <cellStyle name="40% - 强调文字颜色 3 5" xfId="2397"/>
    <cellStyle name="40% - 强调文字颜色 3 5 2" xfId="2399"/>
    <cellStyle name="40% - 强调文字颜色 3 5 2 2" xfId="2123"/>
    <cellStyle name="40% - 强调文字颜色 3 5 2 3" xfId="2126"/>
    <cellStyle name="40% - 强调文字颜色 3 5 2 4" xfId="200"/>
    <cellStyle name="40% - 强调文字颜色 3 5 3" xfId="25"/>
    <cellStyle name="40% - 强调文字颜色 3 5 3 2" xfId="2132"/>
    <cellStyle name="40% - 强调文字颜色 3 5 3 3" xfId="2135"/>
    <cellStyle name="40% - 强调文字颜色 3 5 3 4" xfId="221"/>
    <cellStyle name="40% - 强调文字颜色 3 5 4" xfId="2359"/>
    <cellStyle name="40% - 强调文字颜色 3 5 4 2" xfId="2142"/>
    <cellStyle name="40% - 强调文字颜色 3 5 4 3" xfId="1659"/>
    <cellStyle name="40% - 强调文字颜色 3 5 4 4" xfId="2401"/>
    <cellStyle name="40% - 强调文字颜色 3 5 5" xfId="1633"/>
    <cellStyle name="40% - 强调文字颜色 3 5 6" xfId="1586"/>
    <cellStyle name="40% - 强调文字颜色 3 5 7" xfId="744"/>
    <cellStyle name="40% - 强调文字颜色 3 6" xfId="2402"/>
    <cellStyle name="40% - 强调文字颜色 3 6 2" xfId="258"/>
    <cellStyle name="40% - 强调文字颜色 3 6 2 2" xfId="2403"/>
    <cellStyle name="40% - 强调文字颜色 3 6 2 3" xfId="87"/>
    <cellStyle name="40% - 强调文字颜色 3 6 2 4" xfId="2404"/>
    <cellStyle name="40% - 强调文字颜色 3 6 3" xfId="265"/>
    <cellStyle name="40% - 强调文字颜色 3 6 3 2" xfId="2405"/>
    <cellStyle name="40% - 强调文字颜色 3 6 3 3" xfId="2406"/>
    <cellStyle name="40% - 强调文字颜色 3 6 3 4" xfId="2407"/>
    <cellStyle name="40% - 强调文字颜色 3 6 4" xfId="608"/>
    <cellStyle name="40% - 强调文字颜色 3 6 4 2" xfId="2408"/>
    <cellStyle name="40% - 强调文字颜色 3 6 4 3" xfId="622"/>
    <cellStyle name="40% - 强调文字颜色 3 6 4 4" xfId="2410"/>
    <cellStyle name="40% - 强调文字颜色 3 6 5" xfId="658"/>
    <cellStyle name="40% - 强调文字颜色 3 6 6" xfId="2363"/>
    <cellStyle name="40% - 强调文字颜色 3 6 7" xfId="756"/>
    <cellStyle name="40% - 强调文字颜色 3 7" xfId="172"/>
    <cellStyle name="40% - 强调文字颜色 3 7 2" xfId="991"/>
    <cellStyle name="40% - 强调文字颜色 3 7 2 2" xfId="2411"/>
    <cellStyle name="40% - 强调文字颜色 3 7 2 3" xfId="2412"/>
    <cellStyle name="40% - 强调文字颜色 3 7 2 4" xfId="2413"/>
    <cellStyle name="40% - 强调文字颜色 3 7 3" xfId="2415"/>
    <cellStyle name="40% - 强调文字颜色 3 7 3 2" xfId="2416"/>
    <cellStyle name="40% - 强调文字颜色 3 7 3 3" xfId="2417"/>
    <cellStyle name="40% - 强调文字颜色 3 7 3 4" xfId="2418"/>
    <cellStyle name="40% - 强调文字颜色 3 7 4" xfId="909"/>
    <cellStyle name="40% - 强调文字颜色 3 7 4 2" xfId="752"/>
    <cellStyle name="40% - 强调文字颜色 3 7 4 3" xfId="1044"/>
    <cellStyle name="40% - 强调文字颜色 3 7 4 4" xfId="2420"/>
    <cellStyle name="40% - 强调文字颜色 3 7 5" xfId="913"/>
    <cellStyle name="40% - 强调文字颜色 3 7 6" xfId="918"/>
    <cellStyle name="40% - 强调文字颜色 3 7 7" xfId="1075"/>
    <cellStyle name="40% - 强调文字颜色 3 8" xfId="1706"/>
    <cellStyle name="40% - 强调文字颜色 3 8 2" xfId="2421"/>
    <cellStyle name="40% - 强调文字颜色 3 8 2 2" xfId="2422"/>
    <cellStyle name="40% - 强调文字颜色 3 8 2 3" xfId="2423"/>
    <cellStyle name="40% - 强调文字颜色 3 8 2 4" xfId="2424"/>
    <cellStyle name="40% - 强调文字颜色 3 8 3" xfId="2425"/>
    <cellStyle name="40% - 强调文字颜色 3 8 3 2" xfId="2426"/>
    <cellStyle name="40% - 强调文字颜色 3 8 3 3" xfId="2427"/>
    <cellStyle name="40% - 强调文字颜色 3 8 3 4" xfId="2428"/>
    <cellStyle name="40% - 强调文字颜色 3 8 4" xfId="348"/>
    <cellStyle name="40% - 强调文字颜色 3 8 4 2" xfId="922"/>
    <cellStyle name="40% - 强调文字颜色 3 8 4 3" xfId="1377"/>
    <cellStyle name="40% - 强调文字颜色 3 8 4 4" xfId="2430"/>
    <cellStyle name="40% - 强调文字颜色 3 8 5" xfId="928"/>
    <cellStyle name="40% - 强调文字颜色 3 8 6" xfId="518"/>
    <cellStyle name="40% - 强调文字颜色 3 8 7" xfId="1121"/>
    <cellStyle name="40% - 强调文字颜色 3 9" xfId="47"/>
    <cellStyle name="40% - 强调文字颜色 3 9 2" xfId="2431"/>
    <cellStyle name="40% - 强调文字颜色 3 9 3" xfId="2432"/>
    <cellStyle name="40% - 强调文字颜色 3 9 4" xfId="934"/>
    <cellStyle name="40% - 强调文字颜色 4 10" xfId="408"/>
    <cellStyle name="40% - 强调文字颜色 4 10 2" xfId="412"/>
    <cellStyle name="40% - 强调文字颜色 4 10 2 2" xfId="416"/>
    <cellStyle name="40% - 强调文字颜色 4 10 2 3" xfId="1699"/>
    <cellStyle name="40% - 强调文字颜色 4 10 2 4" xfId="1703"/>
    <cellStyle name="40% - 强调文字颜色 4 10 3" xfId="421"/>
    <cellStyle name="40% - 强调文字颜色 4 10 3 2" xfId="209"/>
    <cellStyle name="40% - 强调文字颜色 4 10 3 3" xfId="1016"/>
    <cellStyle name="40% - 强调文字颜色 4 10 3 4" xfId="2219"/>
    <cellStyle name="40% - 强调文字颜色 4 10 4" xfId="423"/>
    <cellStyle name="40% - 强调文字颜色 4 10 5" xfId="2433"/>
    <cellStyle name="40% - 强调文字颜色 4 10 6" xfId="2434"/>
    <cellStyle name="40% - 强调文字颜色 4 11" xfId="427"/>
    <cellStyle name="40% - 强调文字颜色 4 11 2" xfId="431"/>
    <cellStyle name="40% - 强调文字颜色 4 11 3" xfId="438"/>
    <cellStyle name="40% - 强调文字颜色 4 11 4" xfId="441"/>
    <cellStyle name="40% - 强调文字颜色 4 12" xfId="444"/>
    <cellStyle name="40% - 强调文字颜色 4 12 2" xfId="449"/>
    <cellStyle name="40% - 强调文字颜色 4 12 2 2" xfId="26"/>
    <cellStyle name="40% - 强调文字颜色 4 12 2 3" xfId="2360"/>
    <cellStyle name="40% - 强调文字颜色 4 12 2 4" xfId="1634"/>
    <cellStyle name="40% - 强调文字颜色 4 12 3" xfId="109"/>
    <cellStyle name="40% - 强调文字颜色 4 12 4" xfId="457"/>
    <cellStyle name="40% - 强调文字颜色 4 12 5" xfId="2435"/>
    <cellStyle name="40% - 强调文字颜色 4 13" xfId="460"/>
    <cellStyle name="40% - 强调文字颜色 4 13 2" xfId="464"/>
    <cellStyle name="40% - 强调文字颜色 4 13 3" xfId="1152"/>
    <cellStyle name="40% - 强调文字颜色 4 13 4" xfId="1156"/>
    <cellStyle name="40% - 强调文字颜色 4 14" xfId="180"/>
    <cellStyle name="40% - 强调文字颜色 4 14 2" xfId="159"/>
    <cellStyle name="40% - 强调文字颜色 4 14 3" xfId="1160"/>
    <cellStyle name="40% - 强调文字颜色 4 14 4" xfId="1163"/>
    <cellStyle name="40% - 强调文字颜色 4 15" xfId="188"/>
    <cellStyle name="40% - 强调文字颜色 4 15 2" xfId="987"/>
    <cellStyle name="40% - 强调文字颜色 4 15 3" xfId="1170"/>
    <cellStyle name="40% - 强调文字颜色 4 15 4" xfId="1172"/>
    <cellStyle name="40% - 强调文字颜色 4 16" xfId="1175"/>
    <cellStyle name="40% - 强调文字颜色 4 16 2" xfId="1008"/>
    <cellStyle name="40% - 强调文字颜色 4 16 3" xfId="1180"/>
    <cellStyle name="40% - 强调文字颜色 4 16 4" xfId="1182"/>
    <cellStyle name="40% - 强调文字颜色 4 17" xfId="1186"/>
    <cellStyle name="40% - 强调文字颜色 4 17 2" xfId="1042"/>
    <cellStyle name="40% - 强调文字颜色 4 17 3" xfId="512"/>
    <cellStyle name="40% - 强调文字颜色 4 17 4" xfId="523"/>
    <cellStyle name="40% - 强调文字颜色 4 2" xfId="2437"/>
    <cellStyle name="40% - 强调文字颜色 4 2 2" xfId="2439"/>
    <cellStyle name="40% - 强调文字颜色 4 2 2 2" xfId="2440"/>
    <cellStyle name="40% - 强调文字颜色 4 2 2 3" xfId="2442"/>
    <cellStyle name="40% - 强调文字颜色 4 2 2 4" xfId="1353"/>
    <cellStyle name="40% - 强调文字颜色 4 2 3" xfId="2443"/>
    <cellStyle name="40% - 强调文字颜色 4 2 3 2" xfId="118"/>
    <cellStyle name="40% - 强调文字颜色 4 2 3 3" xfId="98"/>
    <cellStyle name="40% - 强调文字颜色 4 2 3 4" xfId="129"/>
    <cellStyle name="40% - 强调文字颜色 4 2 4" xfId="2371"/>
    <cellStyle name="40% - 强调文字颜色 4 2 4 2" xfId="2444"/>
    <cellStyle name="40% - 强调文字颜色 4 2 4 3" xfId="2445"/>
    <cellStyle name="40% - 强调文字颜色 4 2 4 4" xfId="2446"/>
    <cellStyle name="40% - 强调文字颜色 4 2 5" xfId="2373"/>
    <cellStyle name="40% - 强调文字颜色 4 2 5 2" xfId="2447"/>
    <cellStyle name="40% - 强调文字颜色 4 2 5 3" xfId="2448"/>
    <cellStyle name="40% - 强调文字颜色 4 2 5 4" xfId="2449"/>
    <cellStyle name="40% - 强调文字颜色 4 2 6" xfId="1058"/>
    <cellStyle name="40% - 强调文字颜色 4 2 6 2" xfId="1061"/>
    <cellStyle name="40% - 强调文字颜色 4 2 6 3" xfId="2450"/>
    <cellStyle name="40% - 强调文字颜色 4 2 6 4" xfId="2451"/>
    <cellStyle name="40% - 强调文字颜色 4 2 7" xfId="1064"/>
    <cellStyle name="40% - 强调文字颜色 4 2 8" xfId="1068"/>
    <cellStyle name="40% - 强调文字颜色 4 2 9" xfId="1101"/>
    <cellStyle name="40% - 强调文字颜色 4 3" xfId="2455"/>
    <cellStyle name="40% - 强调文字颜色 4 3 2" xfId="121"/>
    <cellStyle name="40% - 强调文字颜色 4 3 2 2" xfId="2154"/>
    <cellStyle name="40% - 强调文字颜色 4 3 2 3" xfId="2176"/>
    <cellStyle name="40% - 强调文字颜色 4 3 2 4" xfId="1229"/>
    <cellStyle name="40% - 强调文字颜色 4 3 3" xfId="125"/>
    <cellStyle name="40% - 强调文字颜色 4 3 3 2" xfId="2252"/>
    <cellStyle name="40% - 强调文字颜色 4 3 3 3" xfId="2270"/>
    <cellStyle name="40% - 强调文字颜色 4 3 3 4" xfId="1403"/>
    <cellStyle name="40% - 强调文字颜色 4 3 4" xfId="20"/>
    <cellStyle name="40% - 强调文字颜色 4 3 4 2" xfId="2339"/>
    <cellStyle name="40% - 强调文字颜色 4 3 4 3" xfId="2365"/>
    <cellStyle name="40% - 强调文字颜色 4 3 4 4" xfId="2384"/>
    <cellStyle name="40% - 强调文字颜色 4 3 5" xfId="143"/>
    <cellStyle name="40% - 强调文字颜色 4 3 5 2" xfId="2436"/>
    <cellStyle name="40% - 强调文字颜色 4 3 5 3" xfId="2452"/>
    <cellStyle name="40% - 强调文字颜色 4 3 5 4" xfId="2459"/>
    <cellStyle name="40% - 强调文字颜色 4 3 6" xfId="146"/>
    <cellStyle name="40% - 强调文字颜色 4 3 7" xfId="152"/>
    <cellStyle name="40% - 强调文字颜色 4 3 8" xfId="1245"/>
    <cellStyle name="40% - 强调文字颜色 4 4" xfId="2458"/>
    <cellStyle name="40% - 强调文字颜色 4 4 2" xfId="2460"/>
    <cellStyle name="40% - 强调文字颜色 4 4 2 2" xfId="2461"/>
    <cellStyle name="40% - 强调文字颜色 4 4 2 3" xfId="2462"/>
    <cellStyle name="40% - 强调文字颜色 4 4 2 4" xfId="1423"/>
    <cellStyle name="40% - 强调文字颜色 4 4 3" xfId="2463"/>
    <cellStyle name="40% - 强调文字颜色 4 4 3 2" xfId="2465"/>
    <cellStyle name="40% - 强调文字颜色 4 4 3 3" xfId="2467"/>
    <cellStyle name="40% - 强调文字颜色 4 4 3 4" xfId="1428"/>
    <cellStyle name="40% - 强调文字颜色 4 4 4" xfId="2377"/>
    <cellStyle name="40% - 强调文字颜色 4 4 4 2" xfId="2469"/>
    <cellStyle name="40% - 强调文字颜色 4 4 4 3" xfId="2472"/>
    <cellStyle name="40% - 强调文字颜色 4 4 4 4" xfId="2474"/>
    <cellStyle name="40% - 强调文字颜色 4 4 5" xfId="1280"/>
    <cellStyle name="40% - 强调文字颜色 4 4 6" xfId="2380"/>
    <cellStyle name="40% - 强调文字颜色 4 4 7" xfId="1309"/>
    <cellStyle name="40% - 强调文字颜色 4 5" xfId="1466"/>
    <cellStyle name="40% - 强调文字颜色 4 5 2" xfId="2475"/>
    <cellStyle name="40% - 强调文字颜色 4 5 2 2" xfId="1649"/>
    <cellStyle name="40% - 强调文字颜色 4 5 2 3" xfId="1654"/>
    <cellStyle name="40% - 强调文字颜色 4 5 2 4" xfId="1450"/>
    <cellStyle name="40% - 强调文字颜色 4 5 3" xfId="1140"/>
    <cellStyle name="40% - 强调文字颜色 4 5 3 2" xfId="1142"/>
    <cellStyle name="40% - 强调文字颜色 4 5 3 3" xfId="1663"/>
    <cellStyle name="40% - 强调文字颜色 4 5 3 4" xfId="1455"/>
    <cellStyle name="40% - 强调文字颜色 4 5 4" xfId="1146"/>
    <cellStyle name="40% - 强调文字颜色 4 5 4 2" xfId="1670"/>
    <cellStyle name="40% - 强调文字颜色 4 5 4 3" xfId="1676"/>
    <cellStyle name="40% - 强调文字颜色 4 5 4 4" xfId="2477"/>
    <cellStyle name="40% - 强调文字颜色 4 5 5" xfId="1149"/>
    <cellStyle name="40% - 强调文字颜色 4 5 6" xfId="2382"/>
    <cellStyle name="40% - 强调文字颜色 4 5 7" xfId="1339"/>
    <cellStyle name="40% - 强调文字颜色 4 6" xfId="2478"/>
    <cellStyle name="40% - 强调文字颜色 4 6 2" xfId="2479"/>
    <cellStyle name="40% - 强调文字颜色 4 6 2 2" xfId="2481"/>
    <cellStyle name="40% - 强调文字颜色 4 6 2 3" xfId="2483"/>
    <cellStyle name="40% - 强调文字颜色 4 6 2 4" xfId="2485"/>
    <cellStyle name="40% - 强调文字颜色 4 6 3" xfId="1154"/>
    <cellStyle name="40% - 强调文字颜色 4 6 3 2" xfId="2488"/>
    <cellStyle name="40% - 强调文字颜色 4 6 3 3" xfId="2491"/>
    <cellStyle name="40% - 强调文字颜色 4 6 3 4" xfId="2493"/>
    <cellStyle name="40% - 强调文字颜色 4 6 4" xfId="2494"/>
    <cellStyle name="40% - 强调文字颜色 4 6 4 2" xfId="2497"/>
    <cellStyle name="40% - 强调文字颜色 4 6 4 3" xfId="2501"/>
    <cellStyle name="40% - 强调文字颜色 4 6 4 4" xfId="2504"/>
    <cellStyle name="40% - 强调文字颜色 4 6 5" xfId="2505"/>
    <cellStyle name="40% - 强调文字颜色 4 6 6" xfId="2506"/>
    <cellStyle name="40% - 强调文字颜色 4 6 7" xfId="921"/>
    <cellStyle name="40% - 强调文字颜色 4 7" xfId="1709"/>
    <cellStyle name="40% - 强调文字颜色 4 7 2" xfId="1711"/>
    <cellStyle name="40% - 强调文字颜色 4 7 2 2" xfId="2507"/>
    <cellStyle name="40% - 强调文字颜色 4 7 2 3" xfId="2508"/>
    <cellStyle name="40% - 强调文字颜色 4 7 2 4" xfId="2509"/>
    <cellStyle name="40% - 强调文字颜色 4 7 3" xfId="2510"/>
    <cellStyle name="40% - 强调文字颜色 4 7 3 2" xfId="2511"/>
    <cellStyle name="40% - 强调文字颜色 4 7 3 3" xfId="2512"/>
    <cellStyle name="40% - 强调文字颜色 4 7 3 4" xfId="2513"/>
    <cellStyle name="40% - 强调文字颜色 4 7 4" xfId="2514"/>
    <cellStyle name="40% - 强调文字颜色 4 7 4 2" xfId="2515"/>
    <cellStyle name="40% - 强调文字颜色 4 7 4 3" xfId="2517"/>
    <cellStyle name="40% - 强调文字颜色 4 7 4 4" xfId="2519"/>
    <cellStyle name="40% - 强调文字颜色 4 7 5" xfId="951"/>
    <cellStyle name="40% - 强调文字颜色 4 7 6" xfId="2520"/>
    <cellStyle name="40% - 强调文字颜色 4 7 7" xfId="1412"/>
    <cellStyle name="40% - 强调文字颜色 4 8" xfId="1713"/>
    <cellStyle name="40% - 强调文字颜色 4 8 2" xfId="2521"/>
    <cellStyle name="40% - 强调文字颜色 4 8 2 2" xfId="2522"/>
    <cellStyle name="40% - 强调文字颜色 4 8 2 3" xfId="2523"/>
    <cellStyle name="40% - 强调文字颜色 4 8 2 4" xfId="2524"/>
    <cellStyle name="40% - 强调文字颜色 4 8 3" xfId="2525"/>
    <cellStyle name="40% - 强调文字颜色 4 8 3 2" xfId="2527"/>
    <cellStyle name="40% - 强调文字颜色 4 8 3 3" xfId="2528"/>
    <cellStyle name="40% - 强调文字颜色 4 8 3 4" xfId="2529"/>
    <cellStyle name="40% - 强调文字颜色 4 8 4" xfId="2530"/>
    <cellStyle name="40% - 强调文字颜色 4 8 4 2" xfId="2532"/>
    <cellStyle name="40% - 强调文字颜色 4 8 4 3" xfId="2534"/>
    <cellStyle name="40% - 强调文字颜色 4 8 4 4" xfId="2536"/>
    <cellStyle name="40% - 强调文字颜色 4 8 5" xfId="2537"/>
    <cellStyle name="40% - 强调文字颜色 4 8 6" xfId="531"/>
    <cellStyle name="40% - 强调文字颜色 4 8 7" xfId="1434"/>
    <cellStyle name="40% - 强调文字颜色 4 9" xfId="1716"/>
    <cellStyle name="40% - 强调文字颜色 4 9 2" xfId="2538"/>
    <cellStyle name="40% - 强调文字颜色 4 9 3" xfId="2540"/>
    <cellStyle name="40% - 强调文字颜色 4 9 4" xfId="2542"/>
    <cellStyle name="40% - 强调文字颜色 5 10" xfId="682"/>
    <cellStyle name="40% - 强调文字颜色 5 10 2" xfId="689"/>
    <cellStyle name="40% - 强调文字颜色 5 10 2 2" xfId="366"/>
    <cellStyle name="40% - 强调文字颜色 5 10 2 3" xfId="344"/>
    <cellStyle name="40% - 强调文字颜色 5 10 2 4" xfId="925"/>
    <cellStyle name="40% - 强调文字颜色 5 10 3" xfId="691"/>
    <cellStyle name="40% - 强调文字颜色 5 10 3 2" xfId="40"/>
    <cellStyle name="40% - 强调文字颜色 5 10 3 3" xfId="930"/>
    <cellStyle name="40% - 强调文字颜色 5 10 3 4" xfId="940"/>
    <cellStyle name="40% - 强调文字颜色 5 10 4" xfId="549"/>
    <cellStyle name="40% - 强调文字颜色 5 10 5" xfId="2543"/>
    <cellStyle name="40% - 强调文字颜色 5 10 6" xfId="2544"/>
    <cellStyle name="40% - 强调文字颜色 5 11" xfId="568"/>
    <cellStyle name="40% - 强调文字颜色 5 11 2" xfId="697"/>
    <cellStyle name="40% - 强调文字颜色 5 11 3" xfId="1468"/>
    <cellStyle name="40% - 强调文字颜色 5 11 4" xfId="1474"/>
    <cellStyle name="40% - 强调文字颜色 5 12" xfId="702"/>
    <cellStyle name="40% - 强调文字颜色 5 12 2" xfId="1479"/>
    <cellStyle name="40% - 强调文字颜色 5 12 2 2" xfId="1483"/>
    <cellStyle name="40% - 强调文字颜色 5 12 2 3" xfId="2545"/>
    <cellStyle name="40% - 强调文字颜色 5 12 2 4" xfId="1889"/>
    <cellStyle name="40% - 强调文字颜色 5 12 3" xfId="1485"/>
    <cellStyle name="40% - 强调文字颜色 5 12 4" xfId="1487"/>
    <cellStyle name="40% - 强调文字颜色 5 12 5" xfId="1246"/>
    <cellStyle name="40% - 强调文字颜色 5 13" xfId="708"/>
    <cellStyle name="40% - 强调文字颜色 5 13 2" xfId="1492"/>
    <cellStyle name="40% - 强调文字颜色 5 13 3" xfId="1496"/>
    <cellStyle name="40% - 强调文字颜色 5 13 4" xfId="1500"/>
    <cellStyle name="40% - 强调文字颜色 5 14" xfId="1504"/>
    <cellStyle name="40% - 强调文字颜色 5 14 2" xfId="1506"/>
    <cellStyle name="40% - 强调文字颜色 5 14 3" xfId="1510"/>
    <cellStyle name="40% - 强调文字颜色 5 14 4" xfId="1512"/>
    <cellStyle name="40% - 强调文字颜色 5 15" xfId="1516"/>
    <cellStyle name="40% - 强调文字颜色 5 15 2" xfId="525"/>
    <cellStyle name="40% - 强调文字颜色 5 15 3" xfId="1518"/>
    <cellStyle name="40% - 强调文字颜色 5 15 4" xfId="1311"/>
    <cellStyle name="40% - 强调文字颜色 5 16" xfId="485"/>
    <cellStyle name="40% - 强调文字颜色 5 16 2" xfId="489"/>
    <cellStyle name="40% - 强调文字颜色 5 16 3" xfId="1520"/>
    <cellStyle name="40% - 强调文字颜色 5 16 4" xfId="1522"/>
    <cellStyle name="40% - 强调文字颜色 5 17" xfId="82"/>
    <cellStyle name="40% - 强调文字颜色 5 17 2" xfId="18"/>
    <cellStyle name="40% - 强调文字颜色 5 17 3" xfId="140"/>
    <cellStyle name="40% - 强调文字颜色 5 17 4" xfId="1524"/>
    <cellStyle name="40% - 强调文字颜色 5 2" xfId="2547"/>
    <cellStyle name="40% - 强调文字颜色 5 2 2" xfId="2549"/>
    <cellStyle name="40% - 强调文字颜色 5 2 2 2" xfId="2552"/>
    <cellStyle name="40% - 强调文字颜色 5 2 2 3" xfId="2555"/>
    <cellStyle name="40% - 强调文字颜色 5 2 2 4" xfId="2556"/>
    <cellStyle name="40% - 强调文字颜色 5 2 3" xfId="2558"/>
    <cellStyle name="40% - 强调文字颜色 5 2 3 2" xfId="2561"/>
    <cellStyle name="40% - 强调文字颜色 5 2 3 3" xfId="2564"/>
    <cellStyle name="40% - 强调文字颜色 5 2 3 4" xfId="2565"/>
    <cellStyle name="40% - 强调文字颜色 5 2 4" xfId="2567"/>
    <cellStyle name="40% - 强调文字颜色 5 2 4 2" xfId="2569"/>
    <cellStyle name="40% - 强调文字颜色 5 2 4 3" xfId="2571"/>
    <cellStyle name="40% - 强调文字颜色 5 2 4 4" xfId="2572"/>
    <cellStyle name="40% - 强调文字颜色 5 2 5" xfId="2573"/>
    <cellStyle name="40% - 强调文字颜色 5 2 5 2" xfId="2575"/>
    <cellStyle name="40% - 强调文字颜色 5 2 5 3" xfId="2577"/>
    <cellStyle name="40% - 强调文字颜色 5 2 5 4" xfId="2578"/>
    <cellStyle name="40% - 强调文字颜色 5 2 6" xfId="1095"/>
    <cellStyle name="40% - 强调文字颜色 5 2 6 2" xfId="1098"/>
    <cellStyle name="40% - 强调文字颜色 5 2 6 3" xfId="1212"/>
    <cellStyle name="40% - 强调文字颜色 5 2 6 4" xfId="1219"/>
    <cellStyle name="40% - 强调文字颜色 5 2 7" xfId="1103"/>
    <cellStyle name="40% - 强调文字颜色 5 2 8" xfId="1106"/>
    <cellStyle name="40% - 强调文字颜色 5 2 9" xfId="1532"/>
    <cellStyle name="40% - 强调文字颜色 5 3" xfId="2580"/>
    <cellStyle name="40% - 强调文字颜色 5 3 2" xfId="2581"/>
    <cellStyle name="40% - 强调文字颜色 5 3 2 2" xfId="2583"/>
    <cellStyle name="40% - 强调文字颜色 5 3 2 3" xfId="2585"/>
    <cellStyle name="40% - 强调文字颜色 5 3 2 4" xfId="2586"/>
    <cellStyle name="40% - 强调文字颜色 5 3 3" xfId="2587"/>
    <cellStyle name="40% - 强调文字颜色 5 3 3 2" xfId="2589"/>
    <cellStyle name="40% - 强调文字颜色 5 3 3 3" xfId="2591"/>
    <cellStyle name="40% - 强调文字颜色 5 3 3 4" xfId="2592"/>
    <cellStyle name="40% - 强调文字颜色 5 3 4" xfId="2593"/>
    <cellStyle name="40% - 强调文字颜色 5 3 4 2" xfId="2594"/>
    <cellStyle name="40% - 强调文字颜色 5 3 4 3" xfId="2595"/>
    <cellStyle name="40% - 强调文字颜色 5 3 4 4" xfId="2596"/>
    <cellStyle name="40% - 强调文字颜色 5 3 5" xfId="2597"/>
    <cellStyle name="40% - 强调文字颜色 5 3 5 2" xfId="2598"/>
    <cellStyle name="40% - 强调文字颜色 5 3 5 3" xfId="2599"/>
    <cellStyle name="40% - 强调文字颜色 5 3 5 4" xfId="2600"/>
    <cellStyle name="40% - 强调文字颜色 5 3 6" xfId="1110"/>
    <cellStyle name="40% - 强调文字颜色 5 3 7" xfId="776"/>
    <cellStyle name="40% - 强调文字颜色 5 3 8" xfId="1548"/>
    <cellStyle name="40% - 强调文字颜色 5 4" xfId="2602"/>
    <cellStyle name="40% - 强调文字颜色 5 4 2" xfId="2603"/>
    <cellStyle name="40% - 强调文字颜色 5 4 2 2" xfId="2605"/>
    <cellStyle name="40% - 强调文字颜色 5 4 2 3" xfId="2607"/>
    <cellStyle name="40% - 强调文字颜色 5 4 2 4" xfId="2608"/>
    <cellStyle name="40% - 强调文字颜色 5 4 3" xfId="2609"/>
    <cellStyle name="40% - 强调文字颜色 5 4 3 2" xfId="2611"/>
    <cellStyle name="40% - 强调文字颜色 5 4 3 3" xfId="2613"/>
    <cellStyle name="40% - 强调文字颜色 5 4 3 4" xfId="2614"/>
    <cellStyle name="40% - 强调文字颜色 5 4 4" xfId="2615"/>
    <cellStyle name="40% - 强调文字颜色 5 4 4 2" xfId="2616"/>
    <cellStyle name="40% - 强调文字颜色 5 4 4 3" xfId="2617"/>
    <cellStyle name="40% - 强调文字颜色 5 4 4 4" xfId="2618"/>
    <cellStyle name="40% - 强调文字颜色 5 4 5" xfId="1642"/>
    <cellStyle name="40% - 强调文字颜色 5 4 6" xfId="1647"/>
    <cellStyle name="40% - 强调文字颜色 5 4 7" xfId="59"/>
    <cellStyle name="40% - 强调文字颜色 5 5" xfId="2620"/>
    <cellStyle name="40% - 强调文字颜色 5 5 2" xfId="2621"/>
    <cellStyle name="40% - 强调文字颜色 5 5 2 2" xfId="2623"/>
    <cellStyle name="40% - 强调文字颜色 5 5 2 3" xfId="2625"/>
    <cellStyle name="40% - 强调文字颜色 5 5 2 4" xfId="2626"/>
    <cellStyle name="40% - 强调文字颜色 5 5 3" xfId="1157"/>
    <cellStyle name="40% - 强调文字颜色 5 5 3 2" xfId="2628"/>
    <cellStyle name="40% - 强调文字颜色 5 5 3 3" xfId="2630"/>
    <cellStyle name="40% - 强调文字颜色 5 5 3 4" xfId="2631"/>
    <cellStyle name="40% - 强调文字颜色 5 5 4" xfId="2632"/>
    <cellStyle name="40% - 强调文字颜色 5 5 4 2" xfId="2633"/>
    <cellStyle name="40% - 强调文字颜色 5 5 4 3" xfId="2634"/>
    <cellStyle name="40% - 强调文字颜色 5 5 4 4" xfId="2635"/>
    <cellStyle name="40% - 强调文字颜色 5 5 5" xfId="1652"/>
    <cellStyle name="40% - 强调文字颜色 5 5 6" xfId="2636"/>
    <cellStyle name="40% - 强调文字颜色 5 5 7" xfId="1570"/>
    <cellStyle name="40% - 强调文字颜色 5 6" xfId="2639"/>
    <cellStyle name="40% - 强调文字颜色 5 6 2" xfId="2641"/>
    <cellStyle name="40% - 强调文字颜色 5 6 2 2" xfId="2642"/>
    <cellStyle name="40% - 强调文字颜色 5 6 2 3" xfId="2643"/>
    <cellStyle name="40% - 强调文字颜色 5 6 2 4" xfId="446"/>
    <cellStyle name="40% - 强调文字颜色 5 6 3" xfId="2645"/>
    <cellStyle name="40% - 强调文字颜色 5 6 3 2" xfId="2646"/>
    <cellStyle name="40% - 强调文字颜色 5 6 3 3" xfId="2647"/>
    <cellStyle name="40% - 强调文字颜色 5 6 3 4" xfId="461"/>
    <cellStyle name="40% - 强调文字颜色 5 6 4" xfId="2649"/>
    <cellStyle name="40% - 强调文字颜色 5 6 4 2" xfId="2650"/>
    <cellStyle name="40% - 强调文字颜色 5 6 4 3" xfId="2651"/>
    <cellStyle name="40% - 强调文字颜色 5 6 4 4" xfId="157"/>
    <cellStyle name="40% - 强调文字颜色 5 6 5" xfId="2652"/>
    <cellStyle name="40% - 强调文字颜色 5 6 6" xfId="2653"/>
    <cellStyle name="40% - 强调文字颜色 5 6 7" xfId="936"/>
    <cellStyle name="40% - 强调文字颜色 5 7" xfId="1720"/>
    <cellStyle name="40% - 强调文字颜色 5 7 2" xfId="1723"/>
    <cellStyle name="40% - 强调文字颜色 5 7 2 2" xfId="2654"/>
    <cellStyle name="40% - 强调文字颜色 5 7 2 3" xfId="2655"/>
    <cellStyle name="40% - 强调文字颜色 5 7 2 4" xfId="504"/>
    <cellStyle name="40% - 强调文字颜色 5 7 3" xfId="2657"/>
    <cellStyle name="40% - 强调文字颜色 5 7 3 2" xfId="2658"/>
    <cellStyle name="40% - 强调文字颜色 5 7 3 3" xfId="2659"/>
    <cellStyle name="40% - 强调文字颜色 5 7 3 4" xfId="2660"/>
    <cellStyle name="40% - 强调文字颜色 5 7 4" xfId="2662"/>
    <cellStyle name="40% - 强调文字颜色 5 7 4 2" xfId="2663"/>
    <cellStyle name="40% - 强调文字颜色 5 7 4 3" xfId="2664"/>
    <cellStyle name="40% - 强调文字颜色 5 7 4 4" xfId="2665"/>
    <cellStyle name="40% - 强调文字颜色 5 7 5" xfId="6"/>
    <cellStyle name="40% - 强调文字颜色 5 7 6" xfId="2666"/>
    <cellStyle name="40% - 强调文字颜色 5 7 7" xfId="1599"/>
    <cellStyle name="40% - 强调文字颜色 5 8" xfId="1727"/>
    <cellStyle name="40% - 强调文字颜色 5 8 2" xfId="2668"/>
    <cellStyle name="40% - 强调文字颜色 5 8 2 2" xfId="2669"/>
    <cellStyle name="40% - 强调文字颜色 5 8 2 3" xfId="2670"/>
    <cellStyle name="40% - 强调文字颜色 5 8 2 4" xfId="2671"/>
    <cellStyle name="40% - 强调文字颜色 5 8 3" xfId="2673"/>
    <cellStyle name="40% - 强调文字颜色 5 8 3 2" xfId="2674"/>
    <cellStyle name="40% - 强调文字颜色 5 8 3 3" xfId="2675"/>
    <cellStyle name="40% - 强调文字颜色 5 8 3 4" xfId="2676"/>
    <cellStyle name="40% - 强调文字颜色 5 8 4" xfId="2678"/>
    <cellStyle name="40% - 强调文字颜色 5 8 4 2" xfId="2679"/>
    <cellStyle name="40% - 强调文字颜色 5 8 4 3" xfId="2680"/>
    <cellStyle name="40% - 强调文字颜色 5 8 4 4" xfId="2681"/>
    <cellStyle name="40% - 强调文字颜色 5 8 5" xfId="2682"/>
    <cellStyle name="40% - 强调文字颜色 5 8 6" xfId="542"/>
    <cellStyle name="40% - 强调文字颜色 5 8 7" xfId="1612"/>
    <cellStyle name="40% - 强调文字颜色 5 9" xfId="1731"/>
    <cellStyle name="40% - 强调文字颜色 5 9 2" xfId="2684"/>
    <cellStyle name="40% - 强调文字颜色 5 9 3" xfId="2686"/>
    <cellStyle name="40% - 强调文字颜色 5 9 4" xfId="2688"/>
    <cellStyle name="40% - 强调文字颜色 6 10" xfId="2689"/>
    <cellStyle name="40% - 强调文字颜色 6 10 2" xfId="2690"/>
    <cellStyle name="40% - 强调文字颜色 6 10 2 2" xfId="2297"/>
    <cellStyle name="40% - 强调文字颜色 6 10 2 3" xfId="679"/>
    <cellStyle name="40% - 强调文字颜色 6 10 2 4" xfId="508"/>
    <cellStyle name="40% - 强调文字颜色 6 10 3" xfId="2691"/>
    <cellStyle name="40% - 强调文字颜色 6 10 3 2" xfId="685"/>
    <cellStyle name="40% - 强调文字颜色 6 10 3 3" xfId="2307"/>
    <cellStyle name="40% - 强调文字颜色 6 10 3 4" xfId="551"/>
    <cellStyle name="40% - 强调文字颜色 6 10 4" xfId="2692"/>
    <cellStyle name="40% - 强调文字颜色 6 10 5" xfId="2693"/>
    <cellStyle name="40% - 强调文字颜色 6 10 6" xfId="2695"/>
    <cellStyle name="40% - 强调文字颜色 6 11" xfId="1250"/>
    <cellStyle name="40% - 强调文字颜色 6 11 2" xfId="1255"/>
    <cellStyle name="40% - 强调文字颜色 6 11 3" xfId="1264"/>
    <cellStyle name="40% - 强调文字颜色 6 11 4" xfId="1267"/>
    <cellStyle name="40% - 强调文字颜色 6 12" xfId="1270"/>
    <cellStyle name="40% - 强调文字颜色 6 12 2" xfId="1275"/>
    <cellStyle name="40% - 强调文字颜色 6 12 2 2" xfId="1278"/>
    <cellStyle name="40% - 强调文字颜色 6 12 2 3" xfId="2379"/>
    <cellStyle name="40% - 强调文字颜色 6 12 2 4" xfId="1307"/>
    <cellStyle name="40% - 强调文字颜色 6 12 3" xfId="1283"/>
    <cellStyle name="40% - 强调文字颜色 6 12 4" xfId="1286"/>
    <cellStyle name="40% - 强调文字颜色 6 12 5" xfId="1444"/>
    <cellStyle name="40% - 强调文字颜色 6 13" xfId="1289"/>
    <cellStyle name="40% - 强调文字颜色 6 13 2" xfId="1293"/>
    <cellStyle name="40% - 强调文字颜色 6 13 3" xfId="1650"/>
    <cellStyle name="40% - 强调文字颜色 6 13 4" xfId="1655"/>
    <cellStyle name="40% - 强调文字颜色 6 14" xfId="1296"/>
    <cellStyle name="40% - 强调文字颜色 6 14 2" xfId="1657"/>
    <cellStyle name="40% - 强调文字颜色 6 14 3" xfId="1143"/>
    <cellStyle name="40% - 强调文字颜色 6 14 4" xfId="1664"/>
    <cellStyle name="40% - 强调文字颜色 6 15" xfId="110"/>
    <cellStyle name="40% - 强调文字颜色 6 15 2" xfId="1668"/>
    <cellStyle name="40% - 强调文字颜色 6 15 3" xfId="1673"/>
    <cellStyle name="40% - 强调文字颜色 6 15 4" xfId="1678"/>
    <cellStyle name="40% - 强调文字颜色 6 16" xfId="1300"/>
    <cellStyle name="40% - 强调文字颜色 6 16 2" xfId="1681"/>
    <cellStyle name="40% - 强调文字颜色 6 16 3" xfId="1684"/>
    <cellStyle name="40% - 强调文字颜色 6 16 4" xfId="1686"/>
    <cellStyle name="40% - 强调文字颜色 6 17" xfId="371"/>
    <cellStyle name="40% - 强调文字颜色 6 17 2" xfId="1688"/>
    <cellStyle name="40% - 强调文字颜色 6 17 3" xfId="1690"/>
    <cellStyle name="40% - 强调文字颜色 6 17 4" xfId="1692"/>
    <cellStyle name="40% - 强调文字颜色 6 2" xfId="2697"/>
    <cellStyle name="40% - 强调文字颜色 6 2 2" xfId="2698"/>
    <cellStyle name="40% - 强调文字颜色 6 2 2 2" xfId="2701"/>
    <cellStyle name="40% - 强调文字颜色 6 2 2 3" xfId="2703"/>
    <cellStyle name="40% - 强调文字颜色 6 2 2 4" xfId="810"/>
    <cellStyle name="40% - 强调文字颜色 6 2 3" xfId="2121"/>
    <cellStyle name="40% - 强调文字颜色 6 2 3 2" xfId="2706"/>
    <cellStyle name="40% - 强调文字颜色 6 2 3 3" xfId="2708"/>
    <cellStyle name="40% - 强调文字颜色 6 2 3 4" xfId="2709"/>
    <cellStyle name="40% - 强调文字颜色 6 2 4" xfId="2124"/>
    <cellStyle name="40% - 强调文字颜色 6 2 4 2" xfId="2711"/>
    <cellStyle name="40% - 强调文字颜色 6 2 4 3" xfId="2713"/>
    <cellStyle name="40% - 强调文字颜色 6 2 4 4" xfId="2714"/>
    <cellStyle name="40% - 强调文字颜色 6 2 5" xfId="2127"/>
    <cellStyle name="40% - 强调文字颜色 6 2 5 2" xfId="2716"/>
    <cellStyle name="40% - 强调文字颜色 6 2 5 3" xfId="2718"/>
    <cellStyle name="40% - 强调文字颜色 6 2 5 4" xfId="2719"/>
    <cellStyle name="40% - 强调文字颜色 6 2 6" xfId="201"/>
    <cellStyle name="40% - 强调文字颜色 6 2 6 2" xfId="204"/>
    <cellStyle name="40% - 强调文字颜色 6 2 6 3" xfId="2229"/>
    <cellStyle name="40% - 强调文字颜色 6 2 6 4" xfId="2237"/>
    <cellStyle name="40% - 强调文字颜色 6 2 7" xfId="210"/>
    <cellStyle name="40% - 强调文字颜色 6 2 8" xfId="165"/>
    <cellStyle name="40% - 强调文字颜色 6 2 9" xfId="175"/>
    <cellStyle name="40% - 强调文字颜色 6 3" xfId="2721"/>
    <cellStyle name="40% - 强调文字颜色 6 3 2" xfId="2722"/>
    <cellStyle name="40% - 强调文字颜色 6 3 2 2" xfId="2724"/>
    <cellStyle name="40% - 强调文字颜色 6 3 2 3" xfId="2725"/>
    <cellStyle name="40% - 强调文字颜色 6 3 2 4" xfId="395"/>
    <cellStyle name="40% - 强调文字颜色 6 3 3" xfId="2130"/>
    <cellStyle name="40% - 强调文字颜色 6 3 3 2" xfId="2727"/>
    <cellStyle name="40% - 强调文字颜色 6 3 3 3" xfId="2728"/>
    <cellStyle name="40% - 强调文字颜色 6 3 3 4" xfId="418"/>
    <cellStyle name="40% - 强调文字颜色 6 3 4" xfId="2133"/>
    <cellStyle name="40% - 强调文字颜色 6 3 4 2" xfId="2729"/>
    <cellStyle name="40% - 强调文字颜色 6 3 4 3" xfId="2730"/>
    <cellStyle name="40% - 强调文字颜色 6 3 4 4" xfId="2731"/>
    <cellStyle name="40% - 强调文字颜色 6 3 5" xfId="2136"/>
    <cellStyle name="40% - 强调文字颜色 6 3 5 2" xfId="2732"/>
    <cellStyle name="40% - 强调文字颜色 6 3 5 3" xfId="2733"/>
    <cellStyle name="40% - 强调文字颜色 6 3 5 4" xfId="2734"/>
    <cellStyle name="40% - 强调文字颜色 6 3 6" xfId="222"/>
    <cellStyle name="40% - 强调文字颜色 6 3 7" xfId="233"/>
    <cellStyle name="40% - 强调文字颜色 6 3 8" xfId="1764"/>
    <cellStyle name="40% - 强调文字颜色 6 4" xfId="2736"/>
    <cellStyle name="40% - 强调文字颜色 6 4 2" xfId="2738"/>
    <cellStyle name="40% - 强调文字颜色 6 4 2 2" xfId="2741"/>
    <cellStyle name="40% - 强调文字颜色 6 4 2 3" xfId="2742"/>
    <cellStyle name="40% - 强调文字颜色 6 4 2 4" xfId="481"/>
    <cellStyle name="40% - 强调文字颜色 6 4 3" xfId="2140"/>
    <cellStyle name="40% - 强调文字颜色 6 4 3 2" xfId="2744"/>
    <cellStyle name="40% - 强调文字颜色 6 4 3 3" xfId="2745"/>
    <cellStyle name="40% - 强调文字颜色 6 4 3 4" xfId="2746"/>
    <cellStyle name="40% - 强调文字颜色 6 4 4" xfId="2144"/>
    <cellStyle name="40% - 强调文字颜色 6 4 4 2" xfId="2748"/>
    <cellStyle name="40% - 强调文字颜色 6 4 4 3" xfId="2750"/>
    <cellStyle name="40% - 强调文字颜色 6 4 4 4" xfId="2752"/>
    <cellStyle name="40% - 强调文字颜色 6 4 5" xfId="1660"/>
    <cellStyle name="40% - 强调文字颜色 6 4 6" xfId="2753"/>
    <cellStyle name="40% - 强调文字颜色 6 4 7" xfId="1798"/>
    <cellStyle name="40% - 强调文字颜色 6 5" xfId="2755"/>
    <cellStyle name="40% - 强调文字颜色 6 5 2" xfId="2757"/>
    <cellStyle name="40% - 强调文字颜色 6 5 2 2" xfId="2760"/>
    <cellStyle name="40% - 强调文字颜色 6 5 2 3" xfId="2761"/>
    <cellStyle name="40% - 强调文字颜色 6 5 2 4" xfId="535"/>
    <cellStyle name="40% - 强调文字颜色 6 5 3" xfId="1165"/>
    <cellStyle name="40% - 强调文字颜色 6 5 3 2" xfId="2763"/>
    <cellStyle name="40% - 强调文字颜色 6 5 3 3" xfId="2764"/>
    <cellStyle name="40% - 强调文字颜色 6 5 3 4" xfId="2765"/>
    <cellStyle name="40% - 强调文字颜色 6 5 4" xfId="1637"/>
    <cellStyle name="40% - 强调文字颜色 6 5 4 2" xfId="2766"/>
    <cellStyle name="40% - 强调文字颜色 6 5 4 3" xfId="2767"/>
    <cellStyle name="40% - 强调文字颜色 6 5 4 4" xfId="2768"/>
    <cellStyle name="40% - 强调文字颜色 6 5 5" xfId="1949"/>
    <cellStyle name="40% - 强调文字颜色 6 5 6" xfId="2769"/>
    <cellStyle name="40% - 强调文字颜色 6 5 7" xfId="1803"/>
    <cellStyle name="40% - 强调文字颜色 6 6" xfId="2772"/>
    <cellStyle name="40% - 强调文字颜色 6 6 2" xfId="2775"/>
    <cellStyle name="40% - 强调文字颜色 6 6 2 2" xfId="2777"/>
    <cellStyle name="40% - 强调文字颜色 6 6 2 3" xfId="2778"/>
    <cellStyle name="40% - 强调文字颜色 6 6 2 4" xfId="576"/>
    <cellStyle name="40% - 强调文字颜色 6 6 3" xfId="2147"/>
    <cellStyle name="40% - 强调文字颜色 6 6 3 2" xfId="2780"/>
    <cellStyle name="40% - 强调文字颜色 6 6 3 3" xfId="2781"/>
    <cellStyle name="40% - 强调文字颜色 6 6 3 4" xfId="591"/>
    <cellStyle name="40% - 强调文字颜色 6 6 4" xfId="2150"/>
    <cellStyle name="40% - 强调文字颜色 6 6 4 2" xfId="2782"/>
    <cellStyle name="40% - 强调文字颜色 6 6 4 3" xfId="2783"/>
    <cellStyle name="40% - 强调文字颜色 6 6 4 4" xfId="2784"/>
    <cellStyle name="40% - 强调文字颜色 6 6 5" xfId="2152"/>
    <cellStyle name="40% - 强调文字颜色 6 6 6" xfId="2785"/>
    <cellStyle name="40% - 强调文字颜色 6 6 7" xfId="1827"/>
    <cellStyle name="40% - 强调文字颜色 6 7" xfId="1737"/>
    <cellStyle name="40% - 强调文字颜色 6 7 2" xfId="1740"/>
    <cellStyle name="40% - 强调文字颜色 6 7 2 2" xfId="2195"/>
    <cellStyle name="40% - 强调文字颜色 6 7 2 3" xfId="2200"/>
    <cellStyle name="40% - 强调文字颜色 6 7 2 4" xfId="632"/>
    <cellStyle name="40% - 强调文字颜色 6 7 3" xfId="2787"/>
    <cellStyle name="40% - 强调文字颜色 6 7 3 2" xfId="1697"/>
    <cellStyle name="40% - 强调文字颜色 6 7 3 3" xfId="1701"/>
    <cellStyle name="40% - 强调文字颜色 6 7 3 4" xfId="2212"/>
    <cellStyle name="40% - 强调文字颜色 6 7 4" xfId="2789"/>
    <cellStyle name="40% - 强调文字颜色 6 7 4 2" xfId="1014"/>
    <cellStyle name="40% - 强调文字颜色 6 7 4 3" xfId="2217"/>
    <cellStyle name="40% - 强调文字颜色 6 7 4 4" xfId="2220"/>
    <cellStyle name="40% - 强调文字颜色 6 7 5" xfId="2790"/>
    <cellStyle name="40% - 强调文字颜色 6 7 6" xfId="2791"/>
    <cellStyle name="40% - 强调文字颜色 6 7 7" xfId="1839"/>
    <cellStyle name="40% - 强调文字颜色 6 8" xfId="1744"/>
    <cellStyle name="40% - 强调文字颜色 6 8 2" xfId="2793"/>
    <cellStyle name="40% - 强调文字颜色 6 8 2 2" xfId="2292"/>
    <cellStyle name="40% - 强调文字颜色 6 8 2 3" xfId="2296"/>
    <cellStyle name="40% - 强调文字颜色 6 8 2 4" xfId="678"/>
    <cellStyle name="40% - 强调文字颜色 6 8 3" xfId="2795"/>
    <cellStyle name="40% - 强调文字颜色 6 8 3 2" xfId="452"/>
    <cellStyle name="40% - 强调文字颜色 6 8 3 3" xfId="684"/>
    <cellStyle name="40% - 强调文字颜色 6 8 3 4" xfId="2306"/>
    <cellStyle name="40% - 强调文字颜色 6 8 4" xfId="2797"/>
    <cellStyle name="40% - 强调文字颜色 6 8 4 2" xfId="1023"/>
    <cellStyle name="40% - 强调文字颜色 6 8 4 3" xfId="693"/>
    <cellStyle name="40% - 强调文字颜色 6 8 4 4" xfId="2313"/>
    <cellStyle name="40% - 强调文字颜色 6 8 5" xfId="2798"/>
    <cellStyle name="40% - 强调文字颜色 6 8 6" xfId="2799"/>
    <cellStyle name="40% - 强调文字颜色 6 8 7" xfId="1856"/>
    <cellStyle name="40% - 强调文字颜色 6 9" xfId="1747"/>
    <cellStyle name="40% - 强调文字颜色 6 9 2" xfId="2343"/>
    <cellStyle name="40% - 强调文字颜色 6 9 3" xfId="2346"/>
    <cellStyle name="40% - 强调文字颜色 6 9 4" xfId="1033"/>
    <cellStyle name="60% - 强调文字颜色 1 2" xfId="1302"/>
    <cellStyle name="60% - 强调文字颜色 1 2 2" xfId="2800"/>
    <cellStyle name="60% - 强调文字颜色 1 2 2 2" xfId="1046"/>
    <cellStyle name="60% - 强调文字颜色 1 2 2 2 2" xfId="1048"/>
    <cellStyle name="60% - 强调文字颜色 1 2 2 3" xfId="1055"/>
    <cellStyle name="60% - 强调文字颜色 1 2 2 4" xfId="1069"/>
    <cellStyle name="60% - 强调文字颜色 1 2 3" xfId="2801"/>
    <cellStyle name="60% - 强调文字颜色 1 2 3 2" xfId="1087"/>
    <cellStyle name="60% - 强调文字颜色 1 2 3 2 2" xfId="901"/>
    <cellStyle name="60% - 强调文字颜色 1 2 3 3" xfId="1091"/>
    <cellStyle name="60% - 强调文字颜色 1 2 3 4" xfId="585"/>
    <cellStyle name="60% - 强调文字颜色 1 2 4" xfId="2802"/>
    <cellStyle name="60% - 强调文字颜色 1 2 4 2" xfId="1123"/>
    <cellStyle name="60% - 强调文字颜色 1 2 5" xfId="2803"/>
    <cellStyle name="60% - 强调文字颜色 1 2 6" xfId="2804"/>
    <cellStyle name="60% - 强调文字颜色 1 3" xfId="373"/>
    <cellStyle name="60% - 强调文字颜色 1 3 2" xfId="2806"/>
    <cellStyle name="60% - 强调文字颜色 1 3 2 2" xfId="1379"/>
    <cellStyle name="60% - 强调文字颜色 1 3 3" xfId="2807"/>
    <cellStyle name="60% - 强调文字颜色 1 3 4" xfId="2808"/>
    <cellStyle name="60% - 强调文字颜色 1 4" xfId="351"/>
    <cellStyle name="60% - 强调文字颜色 1 4 2" xfId="2065"/>
    <cellStyle name="60% - 强调文字颜色 1 4 2 2" xfId="1590"/>
    <cellStyle name="60% - 强调文字颜色 1 4 3" xfId="2809"/>
    <cellStyle name="60% - 强调文字颜色 1 4 4" xfId="2810"/>
    <cellStyle name="60% - 强调文字颜色 1 5" xfId="2811"/>
    <cellStyle name="60% - 强调文字颜色 1 6" xfId="2812"/>
    <cellStyle name="60% - 强调文字颜色 2 2" xfId="1336"/>
    <cellStyle name="60% - 强调文字颜色 2 2 2" xfId="2813"/>
    <cellStyle name="60% - 强调文字颜色 2 2 2 2" xfId="2814"/>
    <cellStyle name="60% - 强调文字颜色 2 2 2 2 2" xfId="2815"/>
    <cellStyle name="60% - 强调文字颜色 2 2 2 3" xfId="2816"/>
    <cellStyle name="60% - 强调文字颜色 2 2 2 4" xfId="2817"/>
    <cellStyle name="60% - 强调文字颜色 2 2 3" xfId="2818"/>
    <cellStyle name="60% - 强调文字颜色 2 2 3 2" xfId="2820"/>
    <cellStyle name="60% - 强调文字颜色 2 2 3 2 2" xfId="2822"/>
    <cellStyle name="60% - 强调文字颜色 2 2 3 3" xfId="2824"/>
    <cellStyle name="60% - 强调文字颜色 2 2 3 4" xfId="2826"/>
    <cellStyle name="60% - 强调文字颜色 2 2 4" xfId="2827"/>
    <cellStyle name="60% - 强调文字颜色 2 2 4 2" xfId="2829"/>
    <cellStyle name="60% - 强调文字颜色 2 2 5" xfId="2830"/>
    <cellStyle name="60% - 强调文字颜色 2 2 6" xfId="2831"/>
    <cellStyle name="60% - 强调文字颜色 2 3" xfId="45"/>
    <cellStyle name="60% - 强调文字颜色 2 3 2" xfId="2833"/>
    <cellStyle name="60% - 强调文字颜色 2 3 2 2" xfId="2638"/>
    <cellStyle name="60% - 强调文字颜色 2 3 3" xfId="2835"/>
    <cellStyle name="60% - 强调文字颜色 2 3 4" xfId="2837"/>
    <cellStyle name="60% - 强调文字颜色 2 4" xfId="2838"/>
    <cellStyle name="60% - 强调文字颜色 2 4 2" xfId="2084"/>
    <cellStyle name="60% - 强调文字颜色 2 4 2 2" xfId="2839"/>
    <cellStyle name="60% - 强调文字颜色 2 4 3" xfId="2840"/>
    <cellStyle name="60% - 强调文字颜色 2 4 4" xfId="2841"/>
    <cellStyle name="60% - 强调文字颜色 2 5" xfId="2842"/>
    <cellStyle name="60% - 强调文字颜色 2 6" xfId="2843"/>
    <cellStyle name="60% - 强调文字颜色 3 2" xfId="1368"/>
    <cellStyle name="60% - 强调文字颜色 3 2 2" xfId="2844"/>
    <cellStyle name="60% - 强调文字颜色 3 2 2 2" xfId="2845"/>
    <cellStyle name="60% - 强调文字颜色 3 2 2 2 2" xfId="2846"/>
    <cellStyle name="60% - 强调文字颜色 3 2 2 3" xfId="2847"/>
    <cellStyle name="60% - 强调文字颜色 3 2 2 4" xfId="2848"/>
    <cellStyle name="60% - 强调文字颜色 3 2 3" xfId="2849"/>
    <cellStyle name="60% - 强调文字颜色 3 2 3 2" xfId="2850"/>
    <cellStyle name="60% - 强调文字颜色 3 2 3 2 2" xfId="2852"/>
    <cellStyle name="60% - 强调文字颜色 3 2 3 3" xfId="2853"/>
    <cellStyle name="60% - 强调文字颜色 3 2 3 4" xfId="2854"/>
    <cellStyle name="60% - 强调文字颜色 3 2 4" xfId="2819"/>
    <cellStyle name="60% - 强调文字颜色 3 2 4 2" xfId="2821"/>
    <cellStyle name="60% - 强调文字颜色 3 2 5" xfId="2823"/>
    <cellStyle name="60% - 强调文字颜色 3 2 6" xfId="2825"/>
    <cellStyle name="60% - 强调文字颜色 3 3" xfId="557"/>
    <cellStyle name="60% - 强调文字颜色 3 3 2" xfId="291"/>
    <cellStyle name="60% - 强调文字颜色 3 3 2 2" xfId="2855"/>
    <cellStyle name="60% - 强调文字颜色 3 3 3" xfId="2856"/>
    <cellStyle name="60% - 强调文字颜色 3 3 4" xfId="2828"/>
    <cellStyle name="60% - 强调文字颜色 3 4" xfId="560"/>
    <cellStyle name="60% - 强调文字颜色 3 4 2" xfId="2857"/>
    <cellStyle name="60% - 强调文字颜色 3 4 2 2" xfId="2858"/>
    <cellStyle name="60% - 强调文字颜色 3 4 3" xfId="2859"/>
    <cellStyle name="60% - 强调文字颜色 3 4 4" xfId="2860"/>
    <cellStyle name="60% - 强调文字颜色 3 5" xfId="563"/>
    <cellStyle name="60% - 强调文字颜色 3 6" xfId="2861"/>
    <cellStyle name="60% - 强调文字颜色 4 2" xfId="2015"/>
    <cellStyle name="60% - 强调文字颜色 4 2 2" xfId="2735"/>
    <cellStyle name="60% - 强调文字颜色 4 2 2 2" xfId="2737"/>
    <cellStyle name="60% - 强调文字颜色 4 2 2 2 2" xfId="2740"/>
    <cellStyle name="60% - 强调文字颜色 4 2 2 3" xfId="2139"/>
    <cellStyle name="60% - 强调文字颜色 4 2 2 4" xfId="2143"/>
    <cellStyle name="60% - 强调文字颜色 4 2 3" xfId="2754"/>
    <cellStyle name="60% - 强调文字颜色 4 2 3 2" xfId="2756"/>
    <cellStyle name="60% - 强调文字颜色 4 2 3 2 2" xfId="2759"/>
    <cellStyle name="60% - 强调文字颜色 4 2 3 3" xfId="1164"/>
    <cellStyle name="60% - 强调文字颜色 4 2 3 4" xfId="1636"/>
    <cellStyle name="60% - 强调文字颜色 4 2 4" xfId="2771"/>
    <cellStyle name="60% - 强调文字颜色 4 2 4 2" xfId="2774"/>
    <cellStyle name="60% - 强调文字颜色 4 2 5" xfId="1736"/>
    <cellStyle name="60% - 强调文字颜色 4 2 6" xfId="1743"/>
    <cellStyle name="60% - 强调文字颜色 4 3" xfId="566"/>
    <cellStyle name="60% - 强调文字颜色 4 3 2" xfId="573"/>
    <cellStyle name="60% - 强调文字颜色 4 3 2 2" xfId="2864"/>
    <cellStyle name="60% - 强调文字颜色 4 3 3" xfId="2868"/>
    <cellStyle name="60% - 强调文字颜色 4 3 4" xfId="2873"/>
    <cellStyle name="60% - 强调文字颜色 4 4" xfId="579"/>
    <cellStyle name="60% - 强调文字颜色 4 4 2" xfId="2874"/>
    <cellStyle name="60% - 强调文字颜色 4 4 2 2" xfId="660"/>
    <cellStyle name="60% - 强调文字颜色 4 4 3" xfId="2876"/>
    <cellStyle name="60% - 强调文字颜色 4 4 4" xfId="2879"/>
    <cellStyle name="60% - 强调文字颜色 4 5" xfId="497"/>
    <cellStyle name="60% - 强调文字颜色 4 6" xfId="2880"/>
    <cellStyle name="60% - 强调文字颜色 5 2" xfId="2881"/>
    <cellStyle name="60% - 强调文字颜色 5 2 2" xfId="2882"/>
    <cellStyle name="60% - 强调文字颜色 5 2 2 2" xfId="2883"/>
    <cellStyle name="60% - 强调文字颜色 5 2 2 2 2" xfId="2884"/>
    <cellStyle name="60% - 强调文字颜色 5 2 2 3" xfId="1667"/>
    <cellStyle name="60% - 强调文字颜色 5 2 2 4" xfId="1672"/>
    <cellStyle name="60% - 强调文字颜色 5 2 3" xfId="2885"/>
    <cellStyle name="60% - 强调文字颜色 5 2 3 2" xfId="2886"/>
    <cellStyle name="60% - 强调文字颜色 5 2 3 2 2" xfId="2887"/>
    <cellStyle name="60% - 强调文字颜色 5 2 3 3" xfId="1680"/>
    <cellStyle name="60% - 强调文字颜色 5 2 3 4" xfId="1683"/>
    <cellStyle name="60% - 强调文字颜色 5 2 4" xfId="2888"/>
    <cellStyle name="60% - 强调文字颜色 5 2 4 2" xfId="2889"/>
    <cellStyle name="60% - 强调文字颜色 5 2 5" xfId="1787"/>
    <cellStyle name="60% - 强调文字颜色 5 2 6" xfId="2891"/>
    <cellStyle name="60% - 强调文字颜色 5 3" xfId="583"/>
    <cellStyle name="60% - 强调文字颜色 5 3 2" xfId="587"/>
    <cellStyle name="60% - 强调文字颜色 5 3 2 2" xfId="2892"/>
    <cellStyle name="60% - 强调文字颜色 5 3 3" xfId="2893"/>
    <cellStyle name="60% - 强调文字颜色 5 3 4" xfId="2894"/>
    <cellStyle name="60% - 强调文字颜色 5 4" xfId="593"/>
    <cellStyle name="60% - 强调文字颜色 5 4 2" xfId="2895"/>
    <cellStyle name="60% - 强调文字颜色 5 4 2 2" xfId="2896"/>
    <cellStyle name="60% - 强调文字颜色 5 4 3" xfId="2897"/>
    <cellStyle name="60% - 强调文字颜色 5 4 4" xfId="2898"/>
    <cellStyle name="60% - 强调文字颜色 5 5" xfId="595"/>
    <cellStyle name="60% - 强调文字颜色 5 6" xfId="1050"/>
    <cellStyle name="60% - 强调文字颜色 6 2" xfId="2899"/>
    <cellStyle name="60% - 强调文字颜色 6 2 2" xfId="2900"/>
    <cellStyle name="60% - 强调文字颜色 6 2 2 2" xfId="2901"/>
    <cellStyle name="60% - 强调文字颜色 6 2 2 2 2" xfId="434"/>
    <cellStyle name="60% - 强调文字颜色 6 2 2 3" xfId="2902"/>
    <cellStyle name="60% - 强调文字颜色 6 2 2 4" xfId="2903"/>
    <cellStyle name="60% - 强调文字颜色 6 2 3" xfId="2904"/>
    <cellStyle name="60% - 强调文字颜色 6 2 3 2" xfId="2905"/>
    <cellStyle name="60% - 强调文字颜色 6 2 3 2 2" xfId="2906"/>
    <cellStyle name="60% - 强调文字颜色 6 2 3 3" xfId="2907"/>
    <cellStyle name="60% - 强调文字颜色 6 2 3 4" xfId="2908"/>
    <cellStyle name="60% - 强调文字颜色 6 2 4" xfId="2909"/>
    <cellStyle name="60% - 强调文字颜色 6 2 4 2" xfId="2910"/>
    <cellStyle name="60% - 强调文字颜色 6 2 5" xfId="2911"/>
    <cellStyle name="60% - 强调文字颜色 6 2 6" xfId="2912"/>
    <cellStyle name="60% - 强调文字颜色 6 3" xfId="466"/>
    <cellStyle name="60% - 强调文字颜色 6 3 2" xfId="2913"/>
    <cellStyle name="60% - 强调文字颜色 6 3 2 2" xfId="359"/>
    <cellStyle name="60% - 强调文字颜色 6 3 3" xfId="2914"/>
    <cellStyle name="60% - 强调文字颜色 6 3 4" xfId="2915"/>
    <cellStyle name="60% - 强调文字颜色 6 4" xfId="2916"/>
    <cellStyle name="60% - 强调文字颜色 6 4 2" xfId="2917"/>
    <cellStyle name="60% - 强调文字颜色 6 4 2 2" xfId="2918"/>
    <cellStyle name="60% - 强调文字颜色 6 4 3" xfId="2919"/>
    <cellStyle name="60% - 强调文字颜色 6 4 4" xfId="2920"/>
    <cellStyle name="60% - 强调文字颜色 6 5" xfId="2921"/>
    <cellStyle name="60% - 强调文字颜色 6 6" xfId="2922"/>
    <cellStyle name="标题 1 2" xfId="2166"/>
    <cellStyle name="标题 1 2 2" xfId="2924"/>
    <cellStyle name="标题 1 2 2 2" xfId="2925"/>
    <cellStyle name="标题 1 2 2 3" xfId="2927"/>
    <cellStyle name="标题 1 2 2 4" xfId="86"/>
    <cellStyle name="标题 1 2 3" xfId="2929"/>
    <cellStyle name="标题 1 2 3 2" xfId="2930"/>
    <cellStyle name="标题 1 2 3 3" xfId="2931"/>
    <cellStyle name="标题 1 2 3 4" xfId="2932"/>
    <cellStyle name="标题 1 2 4" xfId="2933"/>
    <cellStyle name="标题 1 2 5" xfId="2934"/>
    <cellStyle name="标题 1 2 6" xfId="2935"/>
    <cellStyle name="标题 1 3" xfId="2320"/>
    <cellStyle name="标题 1 3 2" xfId="2012"/>
    <cellStyle name="标题 1 3 3" xfId="737"/>
    <cellStyle name="标题 1 3 4" xfId="2322"/>
    <cellStyle name="标题 1 4" xfId="2324"/>
    <cellStyle name="标题 1 4 2" xfId="148"/>
    <cellStyle name="标题 1 4 3" xfId="154"/>
    <cellStyle name="标题 1 4 4" xfId="2326"/>
    <cellStyle name="标题 1 5" xfId="2328"/>
    <cellStyle name="标题 1 6" xfId="2332"/>
    <cellStyle name="标题 2 2" xfId="2171"/>
    <cellStyle name="标题 2 2 2" xfId="2936"/>
    <cellStyle name="标题 2 2 2 2" xfId="2539"/>
    <cellStyle name="标题 2 2 2 3" xfId="2541"/>
    <cellStyle name="标题 2 2 2 4" xfId="2937"/>
    <cellStyle name="标题 2 2 3" xfId="2938"/>
    <cellStyle name="标题 2 2 3 2" xfId="2939"/>
    <cellStyle name="标题 2 2 3 3" xfId="2940"/>
    <cellStyle name="标题 2 2 3 4" xfId="2941"/>
    <cellStyle name="标题 2 2 4" xfId="2942"/>
    <cellStyle name="标题 2 2 5" xfId="2943"/>
    <cellStyle name="标题 2 2 6" xfId="2944"/>
    <cellStyle name="标题 2 3" xfId="2335"/>
    <cellStyle name="标题 2 3 2" xfId="2945"/>
    <cellStyle name="标题 2 3 3" xfId="2946"/>
    <cellStyle name="标题 2 3 4" xfId="2947"/>
    <cellStyle name="标题 2 4" xfId="2337"/>
    <cellStyle name="标题 2 4 2" xfId="2948"/>
    <cellStyle name="标题 2 4 3" xfId="2949"/>
    <cellStyle name="标题 2 4 4" xfId="2950"/>
    <cellStyle name="标题 2 5" xfId="1858"/>
    <cellStyle name="标题 2 6" xfId="1862"/>
    <cellStyle name="标题 3 2" xfId="2174"/>
    <cellStyle name="标题 3 2 2" xfId="2952"/>
    <cellStyle name="标题 3 2 2 2" xfId="2953"/>
    <cellStyle name="标题 3 2 2 2 2" xfId="2954"/>
    <cellStyle name="标题 3 2 2 3" xfId="2955"/>
    <cellStyle name="标题 3 2 2 4" xfId="2956"/>
    <cellStyle name="标题 3 2 3" xfId="2958"/>
    <cellStyle name="标题 3 2 3 2" xfId="2959"/>
    <cellStyle name="标题 3 2 3 2 2" xfId="2960"/>
    <cellStyle name="标题 3 2 3 3" xfId="2961"/>
    <cellStyle name="标题 3 2 3 4" xfId="2962"/>
    <cellStyle name="标题 3 2 4" xfId="2963"/>
    <cellStyle name="标题 3 2 4 2" xfId="2964"/>
    <cellStyle name="标题 3 2 5" xfId="2965"/>
    <cellStyle name="标题 3 2 6" xfId="2966"/>
    <cellStyle name="标题 3 3" xfId="2967"/>
    <cellStyle name="标题 3 3 2" xfId="2968"/>
    <cellStyle name="标题 3 3 2 2" xfId="2969"/>
    <cellStyle name="标题 3 3 3" xfId="2970"/>
    <cellStyle name="标题 3 3 4" xfId="2971"/>
    <cellStyle name="标题 3 4" xfId="2972"/>
    <cellStyle name="标题 3 4 2" xfId="2973"/>
    <cellStyle name="标题 3 4 2 2" xfId="2441"/>
    <cellStyle name="标题 3 4 3" xfId="2974"/>
    <cellStyle name="标题 3 4 4" xfId="2975"/>
    <cellStyle name="标题 3 5" xfId="1866"/>
    <cellStyle name="标题 3 6" xfId="1869"/>
    <cellStyle name="标题 4 2" xfId="2976"/>
    <cellStyle name="标题 4 2 2" xfId="2977"/>
    <cellStyle name="标题 4 2 2 2" xfId="2979"/>
    <cellStyle name="标题 4 2 2 3" xfId="2980"/>
    <cellStyle name="标题 4 2 2 4" xfId="2981"/>
    <cellStyle name="标题 4 2 3" xfId="2982"/>
    <cellStyle name="标题 4 2 3 2" xfId="2984"/>
    <cellStyle name="标题 4 2 3 3" xfId="2985"/>
    <cellStyle name="标题 4 2 3 4" xfId="2986"/>
    <cellStyle name="标题 4 2 4" xfId="2987"/>
    <cellStyle name="标题 4 2 5" xfId="2988"/>
    <cellStyle name="标题 4 2 6" xfId="1932"/>
    <cellStyle name="标题 4 3" xfId="2989"/>
    <cellStyle name="标题 4 3 2" xfId="2990"/>
    <cellStyle name="标题 4 3 3" xfId="2991"/>
    <cellStyle name="标题 4 3 4" xfId="2992"/>
    <cellStyle name="标题 4 4" xfId="2993"/>
    <cellStyle name="标题 4 4 2" xfId="2994"/>
    <cellStyle name="标题 4 4 3" xfId="2995"/>
    <cellStyle name="标题 4 4 4" xfId="2996"/>
    <cellStyle name="标题 4 5" xfId="533"/>
    <cellStyle name="标题 4 6" xfId="1872"/>
    <cellStyle name="标题 5" xfId="2997"/>
    <cellStyle name="标题 5 2" xfId="2998"/>
    <cellStyle name="标题 5 2 2" xfId="2999"/>
    <cellStyle name="标题 5 2 3" xfId="3000"/>
    <cellStyle name="标题 5 2 4" xfId="3001"/>
    <cellStyle name="标题 5 3" xfId="3002"/>
    <cellStyle name="标题 5 3 2" xfId="137"/>
    <cellStyle name="标题 5 3 3" xfId="114"/>
    <cellStyle name="标题 5 3 4" xfId="89"/>
    <cellStyle name="标题 5 4" xfId="3003"/>
    <cellStyle name="标题 5 5" xfId="1875"/>
    <cellStyle name="标题 5 6" xfId="3004"/>
    <cellStyle name="标题 6" xfId="382"/>
    <cellStyle name="标题 6 2" xfId="3005"/>
    <cellStyle name="标题 6 3" xfId="3006"/>
    <cellStyle name="标题 6 4" xfId="3007"/>
    <cellStyle name="标题 7" xfId="3008"/>
    <cellStyle name="标题 7 2" xfId="3009"/>
    <cellStyle name="标题 7 3" xfId="3010"/>
    <cellStyle name="标题 7 4" xfId="3011"/>
    <cellStyle name="标题 8" xfId="3012"/>
    <cellStyle name="标题 9" xfId="3013"/>
    <cellStyle name="差 2" xfId="3015"/>
    <cellStyle name="差 2 2" xfId="844"/>
    <cellStyle name="差 2 2 2" xfId="3016"/>
    <cellStyle name="差 2 2 3" xfId="3017"/>
    <cellStyle name="差 2 2 4" xfId="3019"/>
    <cellStyle name="差 2 3" xfId="432"/>
    <cellStyle name="差 2 3 2" xfId="103"/>
    <cellStyle name="差 2 3 3" xfId="450"/>
    <cellStyle name="差 2 3 4" xfId="3021"/>
    <cellStyle name="差 2 4" xfId="3022"/>
    <cellStyle name="差 2 5" xfId="3023"/>
    <cellStyle name="差 2 6" xfId="669"/>
    <cellStyle name="差 3" xfId="3025"/>
    <cellStyle name="差 3 2" xfId="854"/>
    <cellStyle name="差 3 3" xfId="1852"/>
    <cellStyle name="差 3 4" xfId="3026"/>
    <cellStyle name="差 4" xfId="3027"/>
    <cellStyle name="差 4 2" xfId="226"/>
    <cellStyle name="差 4 3" xfId="1877"/>
    <cellStyle name="差 4 4" xfId="3028"/>
    <cellStyle name="差 5" xfId="3029"/>
    <cellStyle name="差 6" xfId="3030"/>
    <cellStyle name="常规" xfId="0" builtinId="0"/>
    <cellStyle name="常规 10" xfId="1477"/>
    <cellStyle name="常规 10 2" xfId="1481"/>
    <cellStyle name="常规 10 3" xfId="3031"/>
    <cellStyle name="常规 10 4" xfId="3032"/>
    <cellStyle name="常规 11" xfId="3033"/>
    <cellStyle name="常规 11 2" xfId="836"/>
    <cellStyle name="常规 11 3" xfId="3034"/>
    <cellStyle name="常规 11 4" xfId="3035"/>
    <cellStyle name="常规 12" xfId="3037"/>
    <cellStyle name="常规 12 2" xfId="3038"/>
    <cellStyle name="常规 12 3" xfId="3039"/>
    <cellStyle name="常规 12 4" xfId="3040"/>
    <cellStyle name="常规 13" xfId="3042"/>
    <cellStyle name="常规 13 2" xfId="3018"/>
    <cellStyle name="常规 13 3" xfId="3043"/>
    <cellStyle name="常规 13 4" xfId="3044"/>
    <cellStyle name="常规 14" xfId="3046"/>
    <cellStyle name="常规 14 2" xfId="3020"/>
    <cellStyle name="常规 14 3" xfId="3047"/>
    <cellStyle name="常规 14 4" xfId="3048"/>
    <cellStyle name="常规 15" xfId="572"/>
    <cellStyle name="常规 15 2" xfId="2863"/>
    <cellStyle name="常规 15 3" xfId="3050"/>
    <cellStyle name="常规 15 4" xfId="3052"/>
    <cellStyle name="常规 16" xfId="2867"/>
    <cellStyle name="常规 16 2" xfId="3054"/>
    <cellStyle name="常规 16 3" xfId="1177"/>
    <cellStyle name="常规 16 4" xfId="3056"/>
    <cellStyle name="常规 17" xfId="2872"/>
    <cellStyle name="常规 17 2" xfId="3059"/>
    <cellStyle name="常规 17 3" xfId="3062"/>
    <cellStyle name="常规 17 4" xfId="3065"/>
    <cellStyle name="常规 19" xfId="3068"/>
    <cellStyle name="常规 19 2" xfId="3071"/>
    <cellStyle name="常规 19 3" xfId="3074"/>
    <cellStyle name="常规 19 4" xfId="3077"/>
    <cellStyle name="常规 2" xfId="3078"/>
    <cellStyle name="常规 2 10" xfId="3080"/>
    <cellStyle name="常规 2 10 2" xfId="3082"/>
    <cellStyle name="常规 2 10 3" xfId="2551"/>
    <cellStyle name="常规 2 10 4" xfId="2554"/>
    <cellStyle name="常规 2 11" xfId="3084"/>
    <cellStyle name="常规 2 11 2" xfId="3086"/>
    <cellStyle name="常规 2 11 3" xfId="2560"/>
    <cellStyle name="常规 2 11 4" xfId="2563"/>
    <cellStyle name="常规 2 12" xfId="3088"/>
    <cellStyle name="常规 2 12 2" xfId="764"/>
    <cellStyle name="常规 2 12 3" xfId="2568"/>
    <cellStyle name="常规 2 12 4" xfId="2570"/>
    <cellStyle name="常规 2 13" xfId="3090"/>
    <cellStyle name="常规 2 13 2" xfId="1053"/>
    <cellStyle name="常规 2 13 3" xfId="2574"/>
    <cellStyle name="常规 2 13 4" xfId="2576"/>
    <cellStyle name="常规 2 14" xfId="3091"/>
    <cellStyle name="常规 2 14 2" xfId="1065"/>
    <cellStyle name="常规 2 14 3" xfId="1097"/>
    <cellStyle name="常规 2 14 4" xfId="1211"/>
    <cellStyle name="常规 2 15" xfId="3092"/>
    <cellStyle name="常规 2 15 2" xfId="1243"/>
    <cellStyle name="常规 2 15 3" xfId="1252"/>
    <cellStyle name="常规 2 15 4" xfId="1272"/>
    <cellStyle name="常规 2 16" xfId="3093"/>
    <cellStyle name="常规 2 17" xfId="3094"/>
    <cellStyle name="常规 2 18" xfId="2805"/>
    <cellStyle name="常规 2 2" xfId="3095"/>
    <cellStyle name="常规 2 2 10" xfId="3097"/>
    <cellStyle name="常规 2 2 11" xfId="3099"/>
    <cellStyle name="常规 2 2 12" xfId="3101"/>
    <cellStyle name="常规 2 2 13" xfId="3102"/>
    <cellStyle name="常规 2 2 2" xfId="2471"/>
    <cellStyle name="常规 2 2 2 2" xfId="3103"/>
    <cellStyle name="常规 2 2 2 2 2" xfId="3104"/>
    <cellStyle name="常规 2 2 2 2 3" xfId="3105"/>
    <cellStyle name="常规 2 2 2 2 4" xfId="3106"/>
    <cellStyle name="常规 2 2 2 3" xfId="3107"/>
    <cellStyle name="常规 2 2 2 3 2" xfId="3108"/>
    <cellStyle name="常规 2 2 2 3 3" xfId="3109"/>
    <cellStyle name="常规 2 2 2 3 4" xfId="3110"/>
    <cellStyle name="常规 2 2 3" xfId="2473"/>
    <cellStyle name="常规 2 2 4" xfId="3111"/>
    <cellStyle name="常规 2 2 5" xfId="3112"/>
    <cellStyle name="常规 2 2 6" xfId="3113"/>
    <cellStyle name="常规 2 2 7" xfId="1768"/>
    <cellStyle name="常规 2 2 8" xfId="672"/>
    <cellStyle name="常规 2 2 9" xfId="329"/>
    <cellStyle name="常规 2 3" xfId="2480"/>
    <cellStyle name="常规 2 3 2" xfId="3114"/>
    <cellStyle name="常规 2 3 3" xfId="3115"/>
    <cellStyle name="常规 2 3 4" xfId="3116"/>
    <cellStyle name="常规 2 4" xfId="2482"/>
    <cellStyle name="常规 2 4 2" xfId="3117"/>
    <cellStyle name="常规 2 4 3" xfId="3118"/>
    <cellStyle name="常规 2 4 4" xfId="3119"/>
    <cellStyle name="常规 2 5" xfId="2484"/>
    <cellStyle name="常规 2 5 2" xfId="1314"/>
    <cellStyle name="常规 2 5 3" xfId="1316"/>
    <cellStyle name="常规 2 5 4" xfId="3120"/>
    <cellStyle name="常规 2 6" xfId="3121"/>
    <cellStyle name="常规 2 6 2" xfId="1320"/>
    <cellStyle name="常规 2 6 3" xfId="589"/>
    <cellStyle name="常规 2 6 4" xfId="3122"/>
    <cellStyle name="常规 2 7" xfId="3123"/>
    <cellStyle name="常规 2 7 2" xfId="1327"/>
    <cellStyle name="常规 2 7 3" xfId="1329"/>
    <cellStyle name="常规 2 7 4" xfId="240"/>
    <cellStyle name="常规 2 8" xfId="3125"/>
    <cellStyle name="常规 2 8 2" xfId="3127"/>
    <cellStyle name="常规 2 8 3" xfId="3129"/>
    <cellStyle name="常规 2 8 4" xfId="3131"/>
    <cellStyle name="常规 2 9" xfId="3133"/>
    <cellStyle name="常规 2 9 2" xfId="3135"/>
    <cellStyle name="常规 2 9 3" xfId="3137"/>
    <cellStyle name="常规 2 9 4" xfId="3139"/>
    <cellStyle name="常规 20" xfId="571"/>
    <cellStyle name="常规 20 2" xfId="2862"/>
    <cellStyle name="常规 20 3" xfId="3049"/>
    <cellStyle name="常规 20 4" xfId="3051"/>
    <cellStyle name="常规 21" xfId="2866"/>
    <cellStyle name="常规 21 2" xfId="3053"/>
    <cellStyle name="常规 21 3" xfId="1176"/>
    <cellStyle name="常规 21 4" xfId="3055"/>
    <cellStyle name="常规 22" xfId="2871"/>
    <cellStyle name="常规 22 2" xfId="3058"/>
    <cellStyle name="常规 22 3" xfId="3061"/>
    <cellStyle name="常规 22 4" xfId="3064"/>
    <cellStyle name="常规 23" xfId="1753"/>
    <cellStyle name="常规 23 2" xfId="3141"/>
    <cellStyle name="常规 23 3" xfId="3143"/>
    <cellStyle name="常规 23 4" xfId="3145"/>
    <cellStyle name="常规 24" xfId="3067"/>
    <cellStyle name="常规 24 2" xfId="3070"/>
    <cellStyle name="常规 24 3" xfId="3073"/>
    <cellStyle name="常规 24 4" xfId="3076"/>
    <cellStyle name="常规 3" xfId="3148"/>
    <cellStyle name="常规 3 2" xfId="3150"/>
    <cellStyle name="常规 3 2 2" xfId="1675"/>
    <cellStyle name="常规 3 2 3" xfId="2476"/>
    <cellStyle name="常规 3 2 4" xfId="3151"/>
    <cellStyle name="常规 3 3" xfId="2487"/>
    <cellStyle name="常规 3 3 2" xfId="3152"/>
    <cellStyle name="常规 3 3 3" xfId="3153"/>
    <cellStyle name="常规 3 3 4" xfId="3154"/>
    <cellStyle name="常规 3 4" xfId="2490"/>
    <cellStyle name="常规 3 4 2" xfId="3155"/>
    <cellStyle name="常规 3 4 3" xfId="15"/>
    <cellStyle name="常规 3 4 4" xfId="2114"/>
    <cellStyle name="常规 3 5" xfId="2492"/>
    <cellStyle name="常规 3 6" xfId="3156"/>
    <cellStyle name="常规 3 7" xfId="3157"/>
    <cellStyle name="常规 4" xfId="3160"/>
    <cellStyle name="常规 4 2" xfId="3162"/>
    <cellStyle name="常规 4 2 2" xfId="2500"/>
    <cellStyle name="常规 4 2 3" xfId="2503"/>
    <cellStyle name="常规 4 2 4" xfId="3164"/>
    <cellStyle name="常规 4 3" xfId="2496"/>
    <cellStyle name="常规 4 3 2" xfId="3167"/>
    <cellStyle name="常规 4 3 3" xfId="3169"/>
    <cellStyle name="常规 4 3 4" xfId="2700"/>
    <cellStyle name="常规 4 4" xfId="2499"/>
    <cellStyle name="常规 4 4 2" xfId="3172"/>
    <cellStyle name="常规 4 4 3" xfId="56"/>
    <cellStyle name="常规 4 4 4" xfId="2705"/>
    <cellStyle name="常规 4 5" xfId="2502"/>
    <cellStyle name="常规 4 6" xfId="3163"/>
    <cellStyle name="常规 4 7" xfId="3173"/>
    <cellStyle name="常规 5" xfId="3176"/>
    <cellStyle name="常规 5 2" xfId="3178"/>
    <cellStyle name="常规 5 2 2" xfId="2516"/>
    <cellStyle name="常规 5 2 3" xfId="2518"/>
    <cellStyle name="常规 5 2 4" xfId="3179"/>
    <cellStyle name="常规 5 3" xfId="3181"/>
    <cellStyle name="常规 5 3 2" xfId="3182"/>
    <cellStyle name="常规 5 3 3" xfId="3183"/>
    <cellStyle name="常规 5 3 4" xfId="2723"/>
    <cellStyle name="常规 5 4" xfId="3166"/>
    <cellStyle name="常规 5 4 2" xfId="3184"/>
    <cellStyle name="常规 5 4 3" xfId="3185"/>
    <cellStyle name="常规 5 4 4" xfId="2726"/>
    <cellStyle name="常规 5 5" xfId="3168"/>
    <cellStyle name="常规 5 6" xfId="2699"/>
    <cellStyle name="常规 5 7" xfId="2702"/>
    <cellStyle name="常规 6" xfId="3187"/>
    <cellStyle name="常规 6 2" xfId="3189"/>
    <cellStyle name="常规 6 2 2" xfId="2533"/>
    <cellStyle name="常规 6 2 3" xfId="2535"/>
    <cellStyle name="常规 6 2 4" xfId="3190"/>
    <cellStyle name="常规 6 3" xfId="3192"/>
    <cellStyle name="常规 6 3 2" xfId="3193"/>
    <cellStyle name="常规 6 3 3" xfId="3194"/>
    <cellStyle name="常规 6 3 4" xfId="2739"/>
    <cellStyle name="常规 6 4" xfId="3171"/>
    <cellStyle name="常规 6 4 2" xfId="2694"/>
    <cellStyle name="常规 6 4 3" xfId="3195"/>
    <cellStyle name="常规 6 4 4" xfId="2743"/>
    <cellStyle name="常规 6 5" xfId="55"/>
    <cellStyle name="常规 6 6" xfId="2704"/>
    <cellStyle name="常规 6 7" xfId="2707"/>
    <cellStyle name="常规 7" xfId="3197"/>
    <cellStyle name="常规 7 2" xfId="3199"/>
    <cellStyle name="常规 7 2 2" xfId="3200"/>
    <cellStyle name="常规 7 2 3" xfId="3201"/>
    <cellStyle name="常规 7 2 4" xfId="3202"/>
    <cellStyle name="常规 7 3" xfId="28"/>
    <cellStyle name="常规 7 3 2" xfId="1370"/>
    <cellStyle name="常规 7 3 3" xfId="3203"/>
    <cellStyle name="常规 7 3 4" xfId="2758"/>
    <cellStyle name="常规 7 4" xfId="1373"/>
    <cellStyle name="常规 7 4 2" xfId="3204"/>
    <cellStyle name="常规 7 4 3" xfId="379"/>
    <cellStyle name="常规 7 4 4" xfId="2762"/>
    <cellStyle name="常规 7 5" xfId="1375"/>
    <cellStyle name="常规 7 6" xfId="2710"/>
    <cellStyle name="常规 7 7" xfId="2712"/>
    <cellStyle name="常规 8" xfId="2056"/>
    <cellStyle name="常规 8 2" xfId="3207"/>
    <cellStyle name="常规 8 2 2" xfId="3208"/>
    <cellStyle name="常规 8 2 3" xfId="3209"/>
    <cellStyle name="常规 8 2 4" xfId="3210"/>
    <cellStyle name="常规 8 3" xfId="92"/>
    <cellStyle name="常规 8 3 2" xfId="1382"/>
    <cellStyle name="常规 8 3 3" xfId="3211"/>
    <cellStyle name="常规 8 3 4" xfId="2776"/>
    <cellStyle name="常规 8 4" xfId="1386"/>
    <cellStyle name="常规 8 4 2" xfId="3212"/>
    <cellStyle name="常规 8 4 3" xfId="392"/>
    <cellStyle name="常规 8 4 4" xfId="2779"/>
    <cellStyle name="常规 8 5" xfId="1388"/>
    <cellStyle name="常规 8 6" xfId="2715"/>
    <cellStyle name="常规 8 7" xfId="2717"/>
    <cellStyle name="常规 9" xfId="3215"/>
    <cellStyle name="常规 9 2" xfId="2179"/>
    <cellStyle name="常规 9 3" xfId="1232"/>
    <cellStyle name="常规 9 4" xfId="1396"/>
    <cellStyle name="好 2" xfId="3216"/>
    <cellStyle name="好 2 2" xfId="3217"/>
    <cellStyle name="好 2 2 2" xfId="3218"/>
    <cellStyle name="好 2 2 3" xfId="3219"/>
    <cellStyle name="好 2 2 4" xfId="3220"/>
    <cellStyle name="好 2 3" xfId="2546"/>
    <cellStyle name="好 2 3 2" xfId="2548"/>
    <cellStyle name="好 2 3 3" xfId="2557"/>
    <cellStyle name="好 2 3 4" xfId="2566"/>
    <cellStyle name="好 2 4" xfId="2579"/>
    <cellStyle name="好 2 5" xfId="2601"/>
    <cellStyle name="好 2 6" xfId="2619"/>
    <cellStyle name="好 3" xfId="3221"/>
    <cellStyle name="好 3 2" xfId="3222"/>
    <cellStyle name="好 3 3" xfId="2696"/>
    <cellStyle name="好 3 4" xfId="2720"/>
    <cellStyle name="好 4" xfId="3223"/>
    <cellStyle name="好 4 2" xfId="3036"/>
    <cellStyle name="好 4 3" xfId="3041"/>
    <cellStyle name="好 4 4" xfId="3045"/>
    <cellStyle name="好 5" xfId="2951"/>
    <cellStyle name="好 6" xfId="2957"/>
    <cellStyle name="汇总 2" xfId="3224"/>
    <cellStyle name="汇总 2 2" xfId="3225"/>
    <cellStyle name="汇总 2 2 2" xfId="3226"/>
    <cellStyle name="汇总 2 2 3" xfId="3228"/>
    <cellStyle name="汇总 2 2 4" xfId="3230"/>
    <cellStyle name="汇总 2 3" xfId="3231"/>
    <cellStyle name="汇总 2 3 2" xfId="2101"/>
    <cellStyle name="汇总 2 3 3" xfId="2104"/>
    <cellStyle name="汇总 2 3 4" xfId="2107"/>
    <cellStyle name="汇总 2 4" xfId="3232"/>
    <cellStyle name="汇总 2 5" xfId="3233"/>
    <cellStyle name="汇总 2 6" xfId="3234"/>
    <cellStyle name="汇总 3" xfId="3235"/>
    <cellStyle name="汇总 3 2" xfId="3236"/>
    <cellStyle name="汇总 3 3" xfId="3237"/>
    <cellStyle name="汇总 3 4" xfId="3238"/>
    <cellStyle name="汇总 4" xfId="3239"/>
    <cellStyle name="汇总 4 2" xfId="3240"/>
    <cellStyle name="汇总 4 3" xfId="3241"/>
    <cellStyle name="汇总 4 4" xfId="3242"/>
    <cellStyle name="汇总 5" xfId="1200"/>
    <cellStyle name="汇总 6" xfId="1203"/>
    <cellStyle name="计算 2" xfId="16"/>
    <cellStyle name="计算 2 2" xfId="3243"/>
    <cellStyle name="计算 2 2 2" xfId="3244"/>
    <cellStyle name="计算 2 2 3" xfId="3245"/>
    <cellStyle name="计算 2 2 4" xfId="478"/>
    <cellStyle name="计算 2 3" xfId="3246"/>
    <cellStyle name="计算 2 3 2" xfId="2926"/>
    <cellStyle name="计算 2 3 3" xfId="85"/>
    <cellStyle name="计算 2 3 4" xfId="3247"/>
    <cellStyle name="计算 2 4" xfId="3248"/>
    <cellStyle name="计算 2 5" xfId="3249"/>
    <cellStyle name="计算 2 6" xfId="3250"/>
    <cellStyle name="计算 3" xfId="138"/>
    <cellStyle name="计算 3 2" xfId="3251"/>
    <cellStyle name="计算 3 3" xfId="3252"/>
    <cellStyle name="计算 3 4" xfId="3253"/>
    <cellStyle name="计算 4" xfId="3254"/>
    <cellStyle name="计算 4 2" xfId="3255"/>
    <cellStyle name="计算 4 3" xfId="3256"/>
    <cellStyle name="计算 4 4" xfId="3257"/>
    <cellStyle name="计算 5" xfId="2851"/>
    <cellStyle name="计算 6" xfId="3258"/>
    <cellStyle name="检查单元格 2" xfId="527"/>
    <cellStyle name="检查单元格 2 2" xfId="3260"/>
    <cellStyle name="检查单元格 2 2 2" xfId="2865"/>
    <cellStyle name="检查单元格 2 2 3" xfId="2870"/>
    <cellStyle name="检查单元格 2 2 4" xfId="1752"/>
    <cellStyle name="检查单元格 2 3" xfId="3262"/>
    <cellStyle name="检查单元格 2 3 2" xfId="2875"/>
    <cellStyle name="检查单元格 2 3 3" xfId="2878"/>
    <cellStyle name="检查单元格 2 3 4" xfId="3264"/>
    <cellStyle name="检查单元格 2 4" xfId="3265"/>
    <cellStyle name="检查单元格 2 5" xfId="1879"/>
    <cellStyle name="检查单元格 2 6" xfId="1900"/>
    <cellStyle name="检查单元格 3" xfId="537"/>
    <cellStyle name="检查单元格 3 2" xfId="3267"/>
    <cellStyle name="检查单元格 3 3" xfId="3269"/>
    <cellStyle name="检查单元格 3 4" xfId="3270"/>
    <cellStyle name="检查单元格 4" xfId="3271"/>
    <cellStyle name="检查单元格 4 2" xfId="3273"/>
    <cellStyle name="检查单元格 4 3" xfId="3275"/>
    <cellStyle name="检查单元格 4 4" xfId="3276"/>
    <cellStyle name="检查单元格 5" xfId="3277"/>
    <cellStyle name="检查单元格 6" xfId="3278"/>
    <cellStyle name="解释性文本 2" xfId="2276"/>
    <cellStyle name="解释性文本 2 2" xfId="52"/>
    <cellStyle name="解释性文本 2 2 2" xfId="1786"/>
    <cellStyle name="解释性文本 2 2 3" xfId="2890"/>
    <cellStyle name="解释性文本 2 2 4" xfId="2438"/>
    <cellStyle name="解释性文本 2 3" xfId="1790"/>
    <cellStyle name="解释性文本 2 3 2" xfId="3279"/>
    <cellStyle name="解释性文本 2 3 3" xfId="3280"/>
    <cellStyle name="解释性文本 2 3 4" xfId="120"/>
    <cellStyle name="解释性文本 2 4" xfId="1793"/>
    <cellStyle name="解释性文本 2 5" xfId="1796"/>
    <cellStyle name="解释性文本 2 6" xfId="3281"/>
    <cellStyle name="解释性文本 3" xfId="639"/>
    <cellStyle name="解释性文本 3 2" xfId="645"/>
    <cellStyle name="解释性文本 3 3" xfId="389"/>
    <cellStyle name="解释性文本 3 4" xfId="398"/>
    <cellStyle name="解释性文本 4" xfId="3282"/>
    <cellStyle name="解释性文本 4 2" xfId="821"/>
    <cellStyle name="解释性文本 4 3" xfId="1820"/>
    <cellStyle name="解释性文本 4 4" xfId="1822"/>
    <cellStyle name="解释性文本 5" xfId="3014"/>
    <cellStyle name="解释性文本 6" xfId="3024"/>
    <cellStyle name="警告文本 2" xfId="1438"/>
    <cellStyle name="警告文本 2 2" xfId="927"/>
    <cellStyle name="警告文本 2 2 2" xfId="3227"/>
    <cellStyle name="警告文本 2 2 3" xfId="3229"/>
    <cellStyle name="警告文本 2 2 4" xfId="3284"/>
    <cellStyle name="警告文本 2 3" xfId="516"/>
    <cellStyle name="警告文本 2 3 2" xfId="2103"/>
    <cellStyle name="警告文本 2 3 3" xfId="2106"/>
    <cellStyle name="警告文本 2 3 4" xfId="3286"/>
    <cellStyle name="警告文本 2 4" xfId="1119"/>
    <cellStyle name="警告文本 2 5" xfId="1122"/>
    <cellStyle name="警告文本 2 6" xfId="196"/>
    <cellStyle name="警告文本 3" xfId="1441"/>
    <cellStyle name="警告文本 3 2" xfId="3287"/>
    <cellStyle name="警告文本 3 3" xfId="3288"/>
    <cellStyle name="警告文本 3 4" xfId="1080"/>
    <cellStyle name="警告文本 4" xfId="2747"/>
    <cellStyle name="警告文本 4 2" xfId="3289"/>
    <cellStyle name="警告文本 4 3" xfId="3290"/>
    <cellStyle name="警告文本 4 4" xfId="3291"/>
    <cellStyle name="警告文本 5" xfId="2749"/>
    <cellStyle name="警告文本 6" xfId="2751"/>
    <cellStyle name="链接单元格 2" xfId="1756"/>
    <cellStyle name="链接单元格 2 2" xfId="1990"/>
    <cellStyle name="链接单元格 2 2 2" xfId="973"/>
    <cellStyle name="链接单元格 2 2 3" xfId="2110"/>
    <cellStyle name="链接单元格 2 2 4" xfId="96"/>
    <cellStyle name="链接单元格 2 3" xfId="3292"/>
    <cellStyle name="链接单元格 2 3 2" xfId="2116"/>
    <cellStyle name="链接单元格 2 3 3" xfId="2118"/>
    <cellStyle name="链接单元格 2 3 4" xfId="1125"/>
    <cellStyle name="链接单元格 2 4" xfId="3293"/>
    <cellStyle name="链接单元格 2 5" xfId="3294"/>
    <cellStyle name="链接单元格 2 6" xfId="2361"/>
    <cellStyle name="链接单元格 3" xfId="1993"/>
    <cellStyle name="链接单元格 3 2" xfId="3295"/>
    <cellStyle name="链接单元格 3 3" xfId="3296"/>
    <cellStyle name="链接单元格 3 4" xfId="3297"/>
    <cellStyle name="链接单元格 4" xfId="1996"/>
    <cellStyle name="链接单元格 4 2" xfId="3298"/>
    <cellStyle name="链接单元格 4 3" xfId="3299"/>
    <cellStyle name="链接单元格 4 4" xfId="3300"/>
    <cellStyle name="链接单元格 5" xfId="3301"/>
    <cellStyle name="链接单元格 6" xfId="3302"/>
    <cellStyle name="强调文字颜色 1" xfId="117" builtinId="29"/>
    <cellStyle name="强调文字颜色 1 2" xfId="3303"/>
    <cellStyle name="强调文字颜色 1 2 2" xfId="1645"/>
    <cellStyle name="强调文字颜色 1 2 2 2" xfId="3304"/>
    <cellStyle name="强调文字颜色 1 2 2 3" xfId="3305"/>
    <cellStyle name="强调文字颜色 1 2 2 4" xfId="3306"/>
    <cellStyle name="强调文字颜色 1 2 3" xfId="57"/>
    <cellStyle name="强调文字颜色 1 2 3 2" xfId="67"/>
    <cellStyle name="强调文字颜色 1 2 3 3" xfId="72"/>
    <cellStyle name="强调文字颜色 1 2 3 4" xfId="50"/>
    <cellStyle name="强调文字颜色 1 2 4" xfId="766"/>
    <cellStyle name="强调文字颜色 1 2 5" xfId="797"/>
    <cellStyle name="强调文字颜色 1 2 6" xfId="824"/>
    <cellStyle name="强调文字颜色 1 3" xfId="3307"/>
    <cellStyle name="强调文字颜色 1 3 2" xfId="3308"/>
    <cellStyle name="强调文字颜色 1 3 3" xfId="3309"/>
    <cellStyle name="强调文字颜色 1 3 4" xfId="2978"/>
    <cellStyle name="强调文字颜色 1 4" xfId="3310"/>
    <cellStyle name="强调文字颜色 1 4 2" xfId="3311"/>
    <cellStyle name="强调文字颜色 1 4 3" xfId="3312"/>
    <cellStyle name="强调文字颜色 1 4 4" xfId="2983"/>
    <cellStyle name="强调文字颜色 1 5" xfId="3313"/>
    <cellStyle name="强调文字颜色 1 6" xfId="3314"/>
    <cellStyle name="强调文字颜色 2 2" xfId="3315"/>
    <cellStyle name="强调文字颜色 2 2 2" xfId="2400"/>
    <cellStyle name="强调文字颜色 2 2 2 2" xfId="248"/>
    <cellStyle name="强调文字颜色 2 2 2 3" xfId="259"/>
    <cellStyle name="强调文字颜色 2 2 2 4" xfId="266"/>
    <cellStyle name="强调文字颜色 2 2 3" xfId="3316"/>
    <cellStyle name="强调文字颜色 2 2 3 2" xfId="274"/>
    <cellStyle name="强调文字颜色 2 2 3 3" xfId="993"/>
    <cellStyle name="强调文字颜色 2 2 3 4" xfId="1011"/>
    <cellStyle name="强调文字颜色 2 2 4" xfId="3317"/>
    <cellStyle name="强调文字颜色 2 2 5" xfId="278"/>
    <cellStyle name="强调文字颜色 2 2 6" xfId="783"/>
    <cellStyle name="强调文字颜色 2 3" xfId="3318"/>
    <cellStyle name="强调文字颜色 2 3 2" xfId="8"/>
    <cellStyle name="强调文字颜色 2 3 3" xfId="3319"/>
    <cellStyle name="强调文字颜色 2 3 4" xfId="3320"/>
    <cellStyle name="强调文字颜色 2 4" xfId="3321"/>
    <cellStyle name="强调文字颜色 2 4 2" xfId="3322"/>
    <cellStyle name="强调文字颜色 2 4 3" xfId="3323"/>
    <cellStyle name="强调文字颜色 2 4 4" xfId="3324"/>
    <cellStyle name="强调文字颜色 2 5" xfId="3325"/>
    <cellStyle name="强调文字颜色 2 6" xfId="3326"/>
    <cellStyle name="强调文字颜色 3 2" xfId="3327"/>
    <cellStyle name="强调文字颜色 3 2 2" xfId="2409"/>
    <cellStyle name="强调文字颜色 3 2 2 2" xfId="3328"/>
    <cellStyle name="强调文字颜色 3 2 2 3" xfId="3329"/>
    <cellStyle name="强调文字颜色 3 2 2 4" xfId="3330"/>
    <cellStyle name="强调文字颜色 3 2 3" xfId="3331"/>
    <cellStyle name="强调文字颜色 3 2 3 2" xfId="3332"/>
    <cellStyle name="强调文字颜色 3 2 3 3" xfId="2923"/>
    <cellStyle name="强调文字颜色 3 2 3 4" xfId="2928"/>
    <cellStyle name="强调文字颜色 3 2 4" xfId="3333"/>
    <cellStyle name="强调文字颜色 3 2 5" xfId="3334"/>
    <cellStyle name="强调文字颜色 3 2 6" xfId="3335"/>
    <cellStyle name="强调文字颜色 3 3" xfId="3079"/>
    <cellStyle name="强调文字颜色 3 3 2" xfId="3081"/>
    <cellStyle name="强调文字颜色 3 3 3" xfId="2550"/>
    <cellStyle name="强调文字颜色 3 3 4" xfId="2553"/>
    <cellStyle name="强调文字颜色 3 4" xfId="3083"/>
    <cellStyle name="强调文字颜色 3 4 2" xfId="3085"/>
    <cellStyle name="强调文字颜色 3 4 3" xfId="2559"/>
    <cellStyle name="强调文字颜色 3 4 4" xfId="2562"/>
    <cellStyle name="强调文字颜色 3 5" xfId="3087"/>
    <cellStyle name="强调文字颜色 3 6" xfId="3089"/>
    <cellStyle name="强调文字颜色 4 2" xfId="3336"/>
    <cellStyle name="强调文字颜色 4 2 2" xfId="2419"/>
    <cellStyle name="强调文字颜色 4 2 2 2" xfId="3337"/>
    <cellStyle name="强调文字颜色 4 2 2 3" xfId="3338"/>
    <cellStyle name="强调文字颜色 4 2 2 4" xfId="3339"/>
    <cellStyle name="强调文字颜色 4 2 3" xfId="3340"/>
    <cellStyle name="强调文字颜色 4 2 3 2" xfId="3341"/>
    <cellStyle name="强调文字颜色 4 2 3 3" xfId="3342"/>
    <cellStyle name="强调文字颜色 4 2 3 4" xfId="3343"/>
    <cellStyle name="强调文字颜色 4 2 4" xfId="3344"/>
    <cellStyle name="强调文字颜色 4 2 5" xfId="3345"/>
    <cellStyle name="强调文字颜色 4 2 6" xfId="3346"/>
    <cellStyle name="强调文字颜色 4 3" xfId="1616"/>
    <cellStyle name="强调文字颜色 4 3 2" xfId="3347"/>
    <cellStyle name="强调文字颜色 4 3 3" xfId="2582"/>
    <cellStyle name="强调文字颜色 4 3 4" xfId="2584"/>
    <cellStyle name="强调文字颜色 4 4" xfId="3348"/>
    <cellStyle name="强调文字颜色 4 4 2" xfId="3349"/>
    <cellStyle name="强调文字颜色 4 4 3" xfId="2588"/>
    <cellStyle name="强调文字颜色 4 4 4" xfId="2590"/>
    <cellStyle name="强调文字颜色 4 5" xfId="3350"/>
    <cellStyle name="强调文字颜色 4 6" xfId="3351"/>
    <cellStyle name="强调文字颜色 5 2" xfId="3352"/>
    <cellStyle name="强调文字颜色 5 2 2" xfId="2429"/>
    <cellStyle name="强调文字颜色 5 2 2 2" xfId="3353"/>
    <cellStyle name="强调文字颜色 5 2 2 3" xfId="3354"/>
    <cellStyle name="强调文字颜色 5 2 2 4" xfId="3355"/>
    <cellStyle name="强调文字颜色 5 2 3" xfId="3356"/>
    <cellStyle name="强调文字颜色 5 2 3 2" xfId="3357"/>
    <cellStyle name="强调文字颜色 5 2 3 3" xfId="3358"/>
    <cellStyle name="强调文字颜色 5 2 3 4" xfId="3359"/>
    <cellStyle name="强调文字颜色 5 2 4" xfId="3360"/>
    <cellStyle name="强调文字颜色 5 2 5" xfId="3361"/>
    <cellStyle name="强调文字颜色 5 2 6" xfId="3362"/>
    <cellStyle name="强调文字颜色 5 3" xfId="3363"/>
    <cellStyle name="强调文字颜色 5 3 2" xfId="3283"/>
    <cellStyle name="强调文字颜色 5 3 3" xfId="2604"/>
    <cellStyle name="强调文字颜色 5 3 4" xfId="2606"/>
    <cellStyle name="强调文字颜色 5 4" xfId="998"/>
    <cellStyle name="强调文字颜色 5 4 2" xfId="3285"/>
    <cellStyle name="强调文字颜色 5 4 3" xfId="2610"/>
    <cellStyle name="强调文字颜色 5 4 4" xfId="2612"/>
    <cellStyle name="强调文字颜色 5 5" xfId="3364"/>
    <cellStyle name="强调文字颜色 5 6" xfId="3365"/>
    <cellStyle name="强调文字颜色 6 2" xfId="3366"/>
    <cellStyle name="强调文字颜色 6 2 2" xfId="3367"/>
    <cellStyle name="强调文字颜色 6 2 2 2" xfId="1115"/>
    <cellStyle name="强调文字颜色 6 2 2 3" xfId="3368"/>
    <cellStyle name="强调文字颜色 6 2 2 4" xfId="3369"/>
    <cellStyle name="强调文字颜色 6 2 3" xfId="3370"/>
    <cellStyle name="强调文字颜色 6 2 3 2" xfId="287"/>
    <cellStyle name="强调文字颜色 6 2 3 3" xfId="3371"/>
    <cellStyle name="强调文字颜色 6 2 3 4" xfId="3372"/>
    <cellStyle name="强调文字颜色 6 2 4" xfId="3373"/>
    <cellStyle name="强调文字颜色 6 2 5" xfId="3374"/>
    <cellStyle name="强调文字颜色 6 2 6" xfId="3375"/>
    <cellStyle name="强调文字颜色 6 3" xfId="3376"/>
    <cellStyle name="强调文字颜色 6 3 2" xfId="3377"/>
    <cellStyle name="强调文字颜色 6 3 3" xfId="2622"/>
    <cellStyle name="强调文字颜色 6 3 4" xfId="2624"/>
    <cellStyle name="强调文字颜色 6 4" xfId="3378"/>
    <cellStyle name="强调文字颜色 6 4 2" xfId="3379"/>
    <cellStyle name="强调文字颜色 6 4 3" xfId="2627"/>
    <cellStyle name="强调文字颜色 6 4 4" xfId="2629"/>
    <cellStyle name="强调文字颜色 6 5" xfId="3380"/>
    <cellStyle name="强调文字颜色 6 6" xfId="3381"/>
    <cellStyle name="适中 2" xfId="1666"/>
    <cellStyle name="适中 2 2" xfId="623"/>
    <cellStyle name="适中 2 2 2" xfId="3096"/>
    <cellStyle name="适中 2 2 3" xfId="3098"/>
    <cellStyle name="适中 2 2 4" xfId="3100"/>
    <cellStyle name="适中 2 3" xfId="3382"/>
    <cellStyle name="适中 2 3 2" xfId="3383"/>
    <cellStyle name="适中 2 3 3" xfId="3384"/>
    <cellStyle name="适中 2 3 4" xfId="3385"/>
    <cellStyle name="适中 2 4" xfId="2002"/>
    <cellStyle name="适中 2 5" xfId="2007"/>
    <cellStyle name="适中 2 6" xfId="651"/>
    <cellStyle name="适中 3" xfId="1671"/>
    <cellStyle name="适中 3 2" xfId="3386"/>
    <cellStyle name="适中 3 3" xfId="3387"/>
    <cellStyle name="适中 3 4" xfId="2021"/>
    <cellStyle name="适中 4" xfId="1677"/>
    <cellStyle name="适中 4 2" xfId="3388"/>
    <cellStyle name="适中 4 3" xfId="3389"/>
    <cellStyle name="适中 4 4" xfId="2040"/>
    <cellStyle name="适中 5" xfId="3390"/>
    <cellStyle name="适中 6" xfId="3391"/>
    <cellStyle name="输出 2" xfId="122"/>
    <cellStyle name="输出 2 2" xfId="893"/>
    <cellStyle name="输出 2 2 2" xfId="3392"/>
    <cellStyle name="输出 2 2 3" xfId="2464"/>
    <cellStyle name="输出 2 2 4" xfId="2466"/>
    <cellStyle name="输出 2 3" xfId="3393"/>
    <cellStyle name="输出 2 3 2" xfId="726"/>
    <cellStyle name="输出 2 3 3" xfId="2468"/>
    <cellStyle name="输出 2 3 4" xfId="2470"/>
    <cellStyle name="输出 2 4" xfId="3394"/>
    <cellStyle name="输出 2 5" xfId="3395"/>
    <cellStyle name="输出 2 6" xfId="3396"/>
    <cellStyle name="输出 3" xfId="4"/>
    <cellStyle name="输出 3 2" xfId="3397"/>
    <cellStyle name="输出 3 3" xfId="3398"/>
    <cellStyle name="输出 3 4" xfId="3399"/>
    <cellStyle name="输出 4" xfId="134"/>
    <cellStyle name="输出 4 2" xfId="3147"/>
    <cellStyle name="输出 4 3" xfId="3159"/>
    <cellStyle name="输出 4 4" xfId="3175"/>
    <cellStyle name="输出 5" xfId="3400"/>
    <cellStyle name="输出 6" xfId="3401"/>
    <cellStyle name="输入 2" xfId="3124"/>
    <cellStyle name="输入 2 2" xfId="3126"/>
    <cellStyle name="输入 2 2 2" xfId="3402"/>
    <cellStyle name="输入 2 2 3" xfId="3403"/>
    <cellStyle name="输入 2 2 4" xfId="2526"/>
    <cellStyle name="输入 2 3" xfId="3128"/>
    <cellStyle name="输入 2 3 2" xfId="3404"/>
    <cellStyle name="输入 2 3 3" xfId="3405"/>
    <cellStyle name="输入 2 3 4" xfId="2531"/>
    <cellStyle name="输入 2 4" xfId="3130"/>
    <cellStyle name="输入 2 5" xfId="3406"/>
    <cellStyle name="输入 2 6" xfId="3407"/>
    <cellStyle name="输入 3" xfId="3132"/>
    <cellStyle name="输入 3 2" xfId="3134"/>
    <cellStyle name="输入 3 3" xfId="3136"/>
    <cellStyle name="输入 3 4" xfId="3138"/>
    <cellStyle name="输入 4" xfId="3408"/>
    <cellStyle name="输入 4 2" xfId="3409"/>
    <cellStyle name="输入 4 3" xfId="3410"/>
    <cellStyle name="输入 4 4" xfId="3411"/>
    <cellStyle name="输入 5" xfId="3412"/>
    <cellStyle name="输入 6" xfId="3413"/>
    <cellStyle name="注释 10" xfId="3146"/>
    <cellStyle name="注释 10 2" xfId="3149"/>
    <cellStyle name="注释 10 3" xfId="2486"/>
    <cellStyle name="注释 10 4" xfId="2489"/>
    <cellStyle name="注释 11" xfId="3158"/>
    <cellStyle name="注释 11 2" xfId="3161"/>
    <cellStyle name="注释 11 3" xfId="2495"/>
    <cellStyle name="注释 11 4" xfId="2498"/>
    <cellStyle name="注释 12" xfId="3174"/>
    <cellStyle name="注释 12 2" xfId="3177"/>
    <cellStyle name="注释 12 3" xfId="3180"/>
    <cellStyle name="注释 12 4" xfId="3165"/>
    <cellStyle name="注释 13" xfId="3186"/>
    <cellStyle name="注释 13 2" xfId="3188"/>
    <cellStyle name="注释 13 3" xfId="3191"/>
    <cellStyle name="注释 13 4" xfId="3170"/>
    <cellStyle name="注释 14" xfId="3196"/>
    <cellStyle name="注释 14 2" xfId="3198"/>
    <cellStyle name="注释 14 3" xfId="27"/>
    <cellStyle name="注释 14 4" xfId="1372"/>
    <cellStyle name="注释 15" xfId="2055"/>
    <cellStyle name="注释 15 2" xfId="3206"/>
    <cellStyle name="注释 15 3" xfId="91"/>
    <cellStyle name="注释 15 4" xfId="1385"/>
    <cellStyle name="注释 16" xfId="3214"/>
    <cellStyle name="注释 16 2" xfId="2178"/>
    <cellStyle name="注释 16 3" xfId="1231"/>
    <cellStyle name="注释 16 4" xfId="1395"/>
    <cellStyle name="注释 17" xfId="3415"/>
    <cellStyle name="注释 17 2" xfId="2272"/>
    <cellStyle name="注释 17 3" xfId="1405"/>
    <cellStyle name="注释 17 4" xfId="1811"/>
    <cellStyle name="注释 18" xfId="3417"/>
    <cellStyle name="注释 18 2" xfId="2367"/>
    <cellStyle name="注释 18 3" xfId="2386"/>
    <cellStyle name="注释 18 4" xfId="2396"/>
    <cellStyle name="注释 19" xfId="3419"/>
    <cellStyle name="注释 19 2" xfId="2454"/>
    <cellStyle name="注释 19 3" xfId="2457"/>
    <cellStyle name="注释 19 4" xfId="1464"/>
    <cellStyle name="注释 2" xfId="2832"/>
    <cellStyle name="注释 2 2" xfId="2637"/>
    <cellStyle name="注释 2 2 2" xfId="2640"/>
    <cellStyle name="注释 2 2 3" xfId="2644"/>
    <cellStyle name="注释 2 2 4" xfId="2648"/>
    <cellStyle name="注释 2 3" xfId="1719"/>
    <cellStyle name="注释 2 3 2" xfId="1722"/>
    <cellStyle name="注释 2 3 3" xfId="2656"/>
    <cellStyle name="注释 2 3 4" xfId="2661"/>
    <cellStyle name="注释 2 4" xfId="1726"/>
    <cellStyle name="注释 2 4 2" xfId="2667"/>
    <cellStyle name="注释 2 4 3" xfId="2672"/>
    <cellStyle name="注释 2 4 4" xfId="2677"/>
    <cellStyle name="注释 2 5" xfId="1730"/>
    <cellStyle name="注释 2 5 2" xfId="2683"/>
    <cellStyle name="注释 2 5 3" xfId="2685"/>
    <cellStyle name="注释 2 5 4" xfId="2687"/>
    <cellStyle name="注释 2 6" xfId="3420"/>
    <cellStyle name="注释 2 6 2" xfId="3421"/>
    <cellStyle name="注释 2 6 3" xfId="3422"/>
    <cellStyle name="注释 2 6 4" xfId="3423"/>
    <cellStyle name="注释 2 7" xfId="3424"/>
    <cellStyle name="注释 2 8" xfId="2031"/>
    <cellStyle name="注释 2 9" xfId="1021"/>
    <cellStyle name="注释 20" xfId="2054"/>
    <cellStyle name="注释 20 2" xfId="3205"/>
    <cellStyle name="注释 20 3" xfId="90"/>
    <cellStyle name="注释 20 4" xfId="1384"/>
    <cellStyle name="注释 21" xfId="3213"/>
    <cellStyle name="注释 21 2" xfId="2177"/>
    <cellStyle name="注释 21 3" xfId="1230"/>
    <cellStyle name="注释 21 4" xfId="1394"/>
    <cellStyle name="注释 22" xfId="3414"/>
    <cellStyle name="注释 22 2" xfId="2271"/>
    <cellStyle name="注释 22 3" xfId="1404"/>
    <cellStyle name="注释 22 4" xfId="1810"/>
    <cellStyle name="注释 23" xfId="3416"/>
    <cellStyle name="注释 23 2" xfId="2366"/>
    <cellStyle name="注释 23 3" xfId="2385"/>
    <cellStyle name="注释 23 4" xfId="2395"/>
    <cellStyle name="注释 24" xfId="3418"/>
    <cellStyle name="注释 24 2" xfId="2453"/>
    <cellStyle name="注释 24 3" xfId="2456"/>
    <cellStyle name="注释 24 4" xfId="1463"/>
    <cellStyle name="注释 3" xfId="2834"/>
    <cellStyle name="注释 3 2" xfId="2770"/>
    <cellStyle name="注释 3 2 2" xfId="2773"/>
    <cellStyle name="注释 3 2 3" xfId="2146"/>
    <cellStyle name="注释 3 2 4" xfId="2149"/>
    <cellStyle name="注释 3 3" xfId="1735"/>
    <cellStyle name="注释 3 3 2" xfId="1739"/>
    <cellStyle name="注释 3 3 3" xfId="2786"/>
    <cellStyle name="注释 3 3 4" xfId="2788"/>
    <cellStyle name="注释 3 4" xfId="1742"/>
    <cellStyle name="注释 3 4 2" xfId="2792"/>
    <cellStyle name="注释 3 4 3" xfId="2794"/>
    <cellStyle name="注释 3 4 4" xfId="2796"/>
    <cellStyle name="注释 3 5" xfId="1746"/>
    <cellStyle name="注释 3 6" xfId="2348"/>
    <cellStyle name="注释 3 7" xfId="2341"/>
    <cellStyle name="注释 4" xfId="2836"/>
    <cellStyle name="注释 4 2" xfId="2869"/>
    <cellStyle name="注释 4 2 2" xfId="3057"/>
    <cellStyle name="注释 4 2 3" xfId="3060"/>
    <cellStyle name="注释 4 2 4" xfId="3063"/>
    <cellStyle name="注释 4 3" xfId="1751"/>
    <cellStyle name="注释 4 3 2" xfId="3140"/>
    <cellStyle name="注释 4 3 3" xfId="3142"/>
    <cellStyle name="注释 4 3 4" xfId="3144"/>
    <cellStyle name="注释 4 4" xfId="3066"/>
    <cellStyle name="注释 4 4 2" xfId="3069"/>
    <cellStyle name="注释 4 4 3" xfId="3072"/>
    <cellStyle name="注释 4 4 4" xfId="3075"/>
    <cellStyle name="注释 4 5" xfId="2369"/>
    <cellStyle name="注释 4 6" xfId="2375"/>
    <cellStyle name="注释 4 7" xfId="2350"/>
    <cellStyle name="注释 5" xfId="3425"/>
    <cellStyle name="注释 5 2" xfId="2877"/>
    <cellStyle name="注释 5 2 2" xfId="924"/>
    <cellStyle name="注释 5 2 3" xfId="514"/>
    <cellStyle name="注释 5 2 4" xfId="1117"/>
    <cellStyle name="注释 5 3" xfId="3263"/>
    <cellStyle name="注释 5 3 2" xfId="939"/>
    <cellStyle name="注释 5 3 3" xfId="943"/>
    <cellStyle name="注释 5 3 4" xfId="1078"/>
    <cellStyle name="注释 5 4" xfId="3426"/>
    <cellStyle name="注释 5 4 2" xfId="1837"/>
    <cellStyle name="注释 5 4 3" xfId="1854"/>
    <cellStyle name="注释 5 4 4" xfId="899"/>
    <cellStyle name="注释 5 5" xfId="2388"/>
    <cellStyle name="注释 5 6" xfId="2390"/>
    <cellStyle name="注释 5 7" xfId="2355"/>
    <cellStyle name="注释 6" xfId="3427"/>
    <cellStyle name="注释 6 2" xfId="3428"/>
    <cellStyle name="注释 6 2 2" xfId="962"/>
    <cellStyle name="注释 6 2 3" xfId="3259"/>
    <cellStyle name="注释 6 2 4" xfId="3261"/>
    <cellStyle name="注释 6 3" xfId="3429"/>
    <cellStyle name="注释 6 3 2" xfId="975"/>
    <cellStyle name="注释 6 3 3" xfId="3266"/>
    <cellStyle name="注释 6 3 4" xfId="3268"/>
    <cellStyle name="注释 6 4" xfId="3430"/>
    <cellStyle name="注释 6 4 2" xfId="3431"/>
    <cellStyle name="注释 6 4 3" xfId="3272"/>
    <cellStyle name="注释 6 4 4" xfId="3274"/>
    <cellStyle name="注释 6 5" xfId="2398"/>
    <cellStyle name="注释 6 6" xfId="22"/>
    <cellStyle name="注释 6 7" xfId="2358"/>
    <cellStyle name="注释 7" xfId="2181"/>
    <cellStyle name="注释 7 2" xfId="1885"/>
    <cellStyle name="注释 7 2 2" xfId="1888"/>
    <cellStyle name="注释 7 2 3" xfId="1891"/>
    <cellStyle name="注释 7 2 4" xfId="1893"/>
    <cellStyle name="注释 7 3" xfId="1895"/>
    <cellStyle name="注释 7 3 2" xfId="1898"/>
    <cellStyle name="注释 7 3 3" xfId="3432"/>
    <cellStyle name="注释 7 3 4" xfId="3433"/>
    <cellStyle name="注释 7 4" xfId="244"/>
    <cellStyle name="注释 7 4 2" xfId="251"/>
    <cellStyle name="注释 7 4 3" xfId="3434"/>
    <cellStyle name="注释 7 4 4" xfId="3435"/>
    <cellStyle name="注释 7 5" xfId="255"/>
    <cellStyle name="注释 7 6" xfId="263"/>
    <cellStyle name="注释 7 7" xfId="607"/>
    <cellStyle name="注释 8" xfId="2183"/>
    <cellStyle name="注释 8 2" xfId="1904"/>
    <cellStyle name="注释 8 2 2" xfId="1027"/>
    <cellStyle name="注释 8 2 3" xfId="324"/>
    <cellStyle name="注释 8 2 4" xfId="332"/>
    <cellStyle name="注释 8 3" xfId="1907"/>
    <cellStyle name="注释 8 3 2" xfId="3436"/>
    <cellStyle name="注释 8 3 3" xfId="339"/>
    <cellStyle name="注释 8 3 4" xfId="353"/>
    <cellStyle name="注释 8 4" xfId="270"/>
    <cellStyle name="注释 8 4 2" xfId="3437"/>
    <cellStyle name="注释 8 4 3" xfId="3438"/>
    <cellStyle name="注释 8 4 4" xfId="3439"/>
    <cellStyle name="注释 8 5" xfId="989"/>
    <cellStyle name="注释 8 6" xfId="2414"/>
    <cellStyle name="注释 8 7" xfId="908"/>
    <cellStyle name="注释 9" xfId="2185"/>
    <cellStyle name="注释 9 2" xfId="1914"/>
    <cellStyle name="注释 9 3" xfId="1918"/>
    <cellStyle name="注释 9 4" xfId="19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E424"/>
  <sheetViews>
    <sheetView tabSelected="1" workbookViewId="0">
      <pane xSplit="2" ySplit="5" topLeftCell="C21" activePane="bottomRight" state="frozen"/>
      <selection pane="topRight"/>
      <selection pane="bottomLeft"/>
      <selection pane="bottomRight" activeCell="Q40" sqref="Q40"/>
    </sheetView>
  </sheetViews>
  <sheetFormatPr defaultColWidth="9" defaultRowHeight="13.5"/>
  <cols>
    <col min="2" max="2" width="19.125" style="10" customWidth="1"/>
    <col min="3" max="3" width="14.625" customWidth="1"/>
    <col min="5" max="5" width="12.625" customWidth="1"/>
    <col min="8" max="8" width="12.875" customWidth="1"/>
    <col min="12" max="12" width="24.25" customWidth="1"/>
    <col min="13" max="14" width="11.125" customWidth="1"/>
    <col min="17" max="17" width="95" customWidth="1"/>
    <col min="18" max="18" width="17.875" customWidth="1"/>
    <col min="19" max="19" width="31" customWidth="1"/>
    <col min="20" max="20" width="17.25" customWidth="1"/>
    <col min="21" max="22" width="12.75" customWidth="1"/>
  </cols>
  <sheetData>
    <row r="1" spans="1:31">
      <c r="A1" t="s">
        <v>0</v>
      </c>
    </row>
    <row r="2" spans="1:31">
      <c r="A2" t="s">
        <v>1</v>
      </c>
      <c r="B2" s="10" t="s">
        <v>2</v>
      </c>
      <c r="C2" t="s">
        <v>3</v>
      </c>
      <c r="D2" t="s">
        <v>4</v>
      </c>
      <c r="E2" t="s">
        <v>5</v>
      </c>
      <c r="F2" t="s">
        <v>4</v>
      </c>
      <c r="G2" t="s">
        <v>6</v>
      </c>
      <c r="H2" t="s">
        <v>4</v>
      </c>
      <c r="I2" t="s">
        <v>4</v>
      </c>
      <c r="J2" t="s">
        <v>6</v>
      </c>
      <c r="K2" t="s">
        <v>6</v>
      </c>
      <c r="L2" t="s">
        <v>4</v>
      </c>
      <c r="M2" t="s">
        <v>4</v>
      </c>
      <c r="N2" t="s">
        <v>2</v>
      </c>
      <c r="O2" t="s">
        <v>4</v>
      </c>
      <c r="P2" t="s">
        <v>5</v>
      </c>
      <c r="Q2" t="s">
        <v>7</v>
      </c>
      <c r="R2" t="s">
        <v>4</v>
      </c>
      <c r="S2" t="s">
        <v>7</v>
      </c>
      <c r="T2" t="s">
        <v>7</v>
      </c>
      <c r="U2" t="s">
        <v>4</v>
      </c>
      <c r="V2" t="s">
        <v>6</v>
      </c>
      <c r="W2" t="s">
        <v>3</v>
      </c>
      <c r="X2" t="s">
        <v>3</v>
      </c>
      <c r="Y2" t="s">
        <v>3</v>
      </c>
      <c r="Z2" t="s">
        <v>3</v>
      </c>
      <c r="AA2" t="s">
        <v>6</v>
      </c>
      <c r="AB2" t="s">
        <v>6</v>
      </c>
      <c r="AC2" t="s">
        <v>3</v>
      </c>
      <c r="AD2" t="s">
        <v>6</v>
      </c>
      <c r="AE2" t="s">
        <v>6</v>
      </c>
    </row>
    <row r="3" spans="1:31">
      <c r="T3" t="s">
        <v>8</v>
      </c>
      <c r="W3" t="s">
        <v>8</v>
      </c>
      <c r="X3" t="s">
        <v>8</v>
      </c>
      <c r="Y3" t="s">
        <v>8</v>
      </c>
      <c r="Z3" t="s">
        <v>8</v>
      </c>
      <c r="AB3">
        <v>0</v>
      </c>
      <c r="AC3" t="s">
        <v>8</v>
      </c>
    </row>
    <row r="4" spans="1:31">
      <c r="A4" t="s">
        <v>9</v>
      </c>
      <c r="B4" s="10" t="s">
        <v>10</v>
      </c>
      <c r="C4" t="s">
        <v>11</v>
      </c>
      <c r="D4" t="s">
        <v>12</v>
      </c>
      <c r="E4" t="s">
        <v>13</v>
      </c>
      <c r="F4" t="s">
        <v>14</v>
      </c>
      <c r="G4" t="s">
        <v>15</v>
      </c>
      <c r="H4" t="s">
        <v>16</v>
      </c>
      <c r="I4" t="s">
        <v>17</v>
      </c>
      <c r="J4" t="s">
        <v>18</v>
      </c>
      <c r="K4" t="s">
        <v>19</v>
      </c>
      <c r="L4" t="s">
        <v>20</v>
      </c>
      <c r="M4" t="s">
        <v>21</v>
      </c>
      <c r="N4" t="s">
        <v>22</v>
      </c>
      <c r="O4" t="s">
        <v>23</v>
      </c>
      <c r="P4" t="s">
        <v>24</v>
      </c>
      <c r="Q4" t="s">
        <v>25</v>
      </c>
      <c r="R4" t="s">
        <v>26</v>
      </c>
      <c r="S4" t="s">
        <v>27</v>
      </c>
      <c r="T4" t="s">
        <v>28</v>
      </c>
      <c r="U4" t="s">
        <v>29</v>
      </c>
      <c r="V4" t="s">
        <v>30</v>
      </c>
      <c r="W4" t="s">
        <v>31</v>
      </c>
      <c r="X4" t="s">
        <v>32</v>
      </c>
      <c r="Y4" t="s">
        <v>33</v>
      </c>
      <c r="Z4" t="s">
        <v>34</v>
      </c>
      <c r="AA4" t="s">
        <v>35</v>
      </c>
      <c r="AB4" t="s">
        <v>36</v>
      </c>
      <c r="AC4" t="s">
        <v>37</v>
      </c>
      <c r="AD4" t="s">
        <v>38</v>
      </c>
      <c r="AE4" t="s">
        <v>39</v>
      </c>
    </row>
    <row r="5" spans="1:31">
      <c r="A5" t="s">
        <v>40</v>
      </c>
      <c r="B5" s="10" t="s">
        <v>41</v>
      </c>
      <c r="C5" t="s">
        <v>42</v>
      </c>
      <c r="D5" t="s">
        <v>43</v>
      </c>
      <c r="E5" t="s">
        <v>44</v>
      </c>
      <c r="F5" t="s">
        <v>45</v>
      </c>
      <c r="G5" t="s">
        <v>46</v>
      </c>
      <c r="H5" t="s">
        <v>47</v>
      </c>
      <c r="I5" t="s">
        <v>48</v>
      </c>
      <c r="J5" t="s">
        <v>49</v>
      </c>
      <c r="K5" t="s">
        <v>50</v>
      </c>
      <c r="L5" t="s">
        <v>51</v>
      </c>
      <c r="M5" t="s">
        <v>52</v>
      </c>
      <c r="N5" t="s">
        <v>53</v>
      </c>
      <c r="O5" t="s">
        <v>54</v>
      </c>
      <c r="P5" t="s">
        <v>55</v>
      </c>
      <c r="Q5" t="s">
        <v>56</v>
      </c>
      <c r="R5" t="s">
        <v>57</v>
      </c>
      <c r="S5" t="s">
        <v>58</v>
      </c>
      <c r="T5" t="s">
        <v>59</v>
      </c>
      <c r="U5" t="s">
        <v>60</v>
      </c>
      <c r="V5" t="s">
        <v>61</v>
      </c>
      <c r="W5" t="s">
        <v>62</v>
      </c>
      <c r="X5" t="s">
        <v>63</v>
      </c>
      <c r="Y5" t="s">
        <v>64</v>
      </c>
      <c r="Z5" t="s">
        <v>65</v>
      </c>
      <c r="AA5" t="s">
        <v>52</v>
      </c>
      <c r="AB5" t="s">
        <v>66</v>
      </c>
      <c r="AC5" t="s">
        <v>67</v>
      </c>
      <c r="AD5" t="s">
        <v>68</v>
      </c>
      <c r="AE5" t="s">
        <v>69</v>
      </c>
    </row>
    <row r="6" spans="1:31">
      <c r="A6" t="s">
        <v>70</v>
      </c>
      <c r="U6">
        <v>1</v>
      </c>
    </row>
    <row r="7" spans="1:31">
      <c r="A7">
        <v>2</v>
      </c>
      <c r="B7" s="10" t="s">
        <v>71</v>
      </c>
      <c r="C7" t="s">
        <v>72</v>
      </c>
      <c r="D7">
        <v>9</v>
      </c>
      <c r="F7">
        <v>1</v>
      </c>
      <c r="G7">
        <v>0</v>
      </c>
      <c r="H7">
        <v>4</v>
      </c>
      <c r="I7">
        <v>0</v>
      </c>
      <c r="J7">
        <v>0</v>
      </c>
      <c r="K7">
        <v>0</v>
      </c>
      <c r="L7">
        <v>1</v>
      </c>
      <c r="M7">
        <v>0</v>
      </c>
      <c r="O7">
        <v>0</v>
      </c>
      <c r="Q7" t="s">
        <v>71</v>
      </c>
      <c r="R7">
        <v>2</v>
      </c>
      <c r="T7" t="s">
        <v>73</v>
      </c>
      <c r="U7">
        <v>1</v>
      </c>
    </row>
    <row r="8" spans="1:31">
      <c r="A8">
        <v>3</v>
      </c>
      <c r="B8" s="10" t="s">
        <v>74</v>
      </c>
      <c r="C8" t="s">
        <v>75</v>
      </c>
      <c r="D8">
        <v>9</v>
      </c>
      <c r="F8">
        <v>1</v>
      </c>
      <c r="G8">
        <v>0</v>
      </c>
      <c r="H8">
        <v>5</v>
      </c>
      <c r="I8">
        <v>0</v>
      </c>
      <c r="J8">
        <v>0</v>
      </c>
      <c r="K8">
        <v>0</v>
      </c>
      <c r="L8">
        <v>1</v>
      </c>
      <c r="M8">
        <v>0</v>
      </c>
      <c r="O8">
        <v>0</v>
      </c>
      <c r="Q8" t="s">
        <v>76</v>
      </c>
      <c r="R8">
        <v>3</v>
      </c>
      <c r="T8" t="s">
        <v>77</v>
      </c>
      <c r="U8">
        <v>1</v>
      </c>
    </row>
    <row r="9" spans="1:31" s="11" customFormat="1">
      <c r="A9" s="11">
        <v>4</v>
      </c>
      <c r="B9" s="11" t="s">
        <v>78</v>
      </c>
      <c r="C9" s="11" t="s">
        <v>79</v>
      </c>
      <c r="D9" s="11">
        <v>9</v>
      </c>
      <c r="F9" s="11">
        <v>1</v>
      </c>
      <c r="G9" s="11">
        <v>0</v>
      </c>
      <c r="H9" s="11">
        <v>5</v>
      </c>
      <c r="I9" s="11">
        <v>0</v>
      </c>
      <c r="J9" s="11">
        <v>0</v>
      </c>
      <c r="K9" s="11">
        <v>0</v>
      </c>
      <c r="L9" s="11">
        <v>1</v>
      </c>
      <c r="M9" s="11">
        <v>0</v>
      </c>
      <c r="O9" s="11">
        <v>0</v>
      </c>
      <c r="Q9" s="11" t="s">
        <v>80</v>
      </c>
      <c r="R9" s="11">
        <v>4</v>
      </c>
      <c r="T9" s="11" t="s">
        <v>81</v>
      </c>
      <c r="U9" s="11">
        <v>5</v>
      </c>
      <c r="AD9" s="11">
        <v>1</v>
      </c>
    </row>
    <row r="10" spans="1:31" s="11" customFormat="1">
      <c r="A10" s="11">
        <v>11</v>
      </c>
      <c r="B10" s="11" t="s">
        <v>82</v>
      </c>
      <c r="C10" s="11" t="s">
        <v>83</v>
      </c>
      <c r="D10" s="11">
        <v>1</v>
      </c>
      <c r="E10" s="11">
        <v>90</v>
      </c>
      <c r="F10" s="11">
        <v>1</v>
      </c>
      <c r="G10" s="11">
        <v>0</v>
      </c>
      <c r="H10" s="11">
        <v>5</v>
      </c>
      <c r="I10" s="11">
        <v>0</v>
      </c>
      <c r="J10" s="11">
        <v>0</v>
      </c>
      <c r="K10" s="11">
        <v>0</v>
      </c>
      <c r="L10" s="11">
        <v>1</v>
      </c>
      <c r="M10" s="11">
        <v>0</v>
      </c>
      <c r="O10" s="11">
        <v>0</v>
      </c>
      <c r="Q10" s="11" t="s">
        <v>84</v>
      </c>
      <c r="R10" s="11">
        <v>11</v>
      </c>
      <c r="T10" s="11" t="s">
        <v>85</v>
      </c>
      <c r="U10" s="11">
        <v>1</v>
      </c>
    </row>
    <row r="11" spans="1:31">
      <c r="A11">
        <v>19</v>
      </c>
      <c r="B11" s="10" t="s">
        <v>86</v>
      </c>
      <c r="C11" t="s">
        <v>87</v>
      </c>
      <c r="D11">
        <v>19</v>
      </c>
      <c r="F11">
        <v>1</v>
      </c>
      <c r="G11">
        <v>0</v>
      </c>
      <c r="H11">
        <v>5</v>
      </c>
      <c r="I11">
        <v>0</v>
      </c>
      <c r="J11">
        <v>0</v>
      </c>
      <c r="K11">
        <v>0</v>
      </c>
      <c r="L11">
        <v>1</v>
      </c>
      <c r="M11">
        <v>0</v>
      </c>
      <c r="O11">
        <v>0</v>
      </c>
      <c r="Q11" t="s">
        <v>86</v>
      </c>
      <c r="R11">
        <v>19</v>
      </c>
      <c r="T11" t="s">
        <v>88</v>
      </c>
      <c r="U11">
        <v>1</v>
      </c>
    </row>
    <row r="12" spans="1:31">
      <c r="A12">
        <v>51</v>
      </c>
      <c r="B12" s="10" t="s">
        <v>89</v>
      </c>
      <c r="C12" t="s">
        <v>90</v>
      </c>
      <c r="D12">
        <v>22</v>
      </c>
      <c r="E12">
        <v>100</v>
      </c>
      <c r="F12">
        <v>5</v>
      </c>
      <c r="G12">
        <v>0</v>
      </c>
      <c r="H12">
        <v>5</v>
      </c>
      <c r="I12">
        <v>0</v>
      </c>
      <c r="J12">
        <v>0</v>
      </c>
      <c r="K12">
        <v>0</v>
      </c>
      <c r="L12">
        <v>1</v>
      </c>
      <c r="M12">
        <v>24</v>
      </c>
      <c r="O12">
        <v>0</v>
      </c>
      <c r="Q12" t="s">
        <v>91</v>
      </c>
      <c r="R12">
        <v>51</v>
      </c>
      <c r="T12" t="s">
        <v>2244</v>
      </c>
      <c r="U12">
        <v>1</v>
      </c>
      <c r="AC12" t="s">
        <v>92</v>
      </c>
    </row>
    <row r="13" spans="1:31">
      <c r="A13">
        <v>52</v>
      </c>
      <c r="B13" s="10" t="s">
        <v>2239</v>
      </c>
      <c r="C13" t="s">
        <v>93</v>
      </c>
      <c r="D13">
        <v>1</v>
      </c>
      <c r="E13">
        <v>9999</v>
      </c>
      <c r="F13">
        <v>1</v>
      </c>
      <c r="G13">
        <v>0</v>
      </c>
      <c r="H13">
        <v>5</v>
      </c>
      <c r="I13">
        <v>0</v>
      </c>
      <c r="J13">
        <v>0</v>
      </c>
      <c r="K13">
        <v>0</v>
      </c>
      <c r="L13">
        <v>1</v>
      </c>
      <c r="M13">
        <v>0</v>
      </c>
      <c r="O13">
        <v>0</v>
      </c>
      <c r="Q13" t="s">
        <v>2242</v>
      </c>
      <c r="R13">
        <v>52</v>
      </c>
      <c r="T13" t="s">
        <v>94</v>
      </c>
      <c r="U13">
        <v>1</v>
      </c>
    </row>
    <row r="14" spans="1:31">
      <c r="A14">
        <v>53</v>
      </c>
      <c r="B14" s="10" t="s">
        <v>95</v>
      </c>
      <c r="C14" t="s">
        <v>96</v>
      </c>
      <c r="D14">
        <v>1</v>
      </c>
      <c r="F14">
        <v>1</v>
      </c>
      <c r="G14">
        <v>0</v>
      </c>
      <c r="H14">
        <v>5</v>
      </c>
      <c r="I14">
        <v>0</v>
      </c>
      <c r="J14">
        <v>0</v>
      </c>
      <c r="K14">
        <v>0</v>
      </c>
      <c r="L14">
        <v>1</v>
      </c>
      <c r="M14">
        <v>0</v>
      </c>
      <c r="O14">
        <v>0</v>
      </c>
      <c r="Q14" t="s">
        <v>97</v>
      </c>
      <c r="R14">
        <v>53</v>
      </c>
      <c r="T14" t="s">
        <v>98</v>
      </c>
      <c r="U14">
        <v>1</v>
      </c>
    </row>
    <row r="15" spans="1:31">
      <c r="A15">
        <v>54</v>
      </c>
      <c r="B15" s="10" t="s">
        <v>99</v>
      </c>
      <c r="C15" t="s">
        <v>100</v>
      </c>
      <c r="D15">
        <v>1</v>
      </c>
      <c r="F15">
        <v>1</v>
      </c>
      <c r="G15">
        <v>0</v>
      </c>
      <c r="H15">
        <v>5</v>
      </c>
      <c r="I15">
        <v>0</v>
      </c>
      <c r="J15">
        <v>0</v>
      </c>
      <c r="K15">
        <v>0</v>
      </c>
      <c r="L15">
        <v>1</v>
      </c>
      <c r="M15">
        <v>0</v>
      </c>
      <c r="O15">
        <v>0</v>
      </c>
      <c r="Q15" t="s">
        <v>101</v>
      </c>
      <c r="R15">
        <v>54</v>
      </c>
      <c r="T15" t="s">
        <v>102</v>
      </c>
      <c r="U15">
        <v>1</v>
      </c>
    </row>
    <row r="16" spans="1:31">
      <c r="A16">
        <v>55</v>
      </c>
      <c r="B16" s="10" t="s">
        <v>103</v>
      </c>
      <c r="C16" t="s">
        <v>104</v>
      </c>
      <c r="D16">
        <v>1</v>
      </c>
      <c r="F16">
        <v>1</v>
      </c>
      <c r="G16">
        <v>0</v>
      </c>
      <c r="H16">
        <v>5</v>
      </c>
      <c r="I16">
        <v>0</v>
      </c>
      <c r="J16">
        <v>0</v>
      </c>
      <c r="K16">
        <v>0</v>
      </c>
      <c r="L16">
        <v>1</v>
      </c>
      <c r="M16">
        <v>0</v>
      </c>
      <c r="O16">
        <v>0</v>
      </c>
      <c r="Q16" t="s">
        <v>105</v>
      </c>
      <c r="R16">
        <v>55</v>
      </c>
      <c r="T16" t="s">
        <v>106</v>
      </c>
      <c r="U16">
        <v>1</v>
      </c>
    </row>
    <row r="17" spans="1:31">
      <c r="A17" t="s">
        <v>107</v>
      </c>
      <c r="U17">
        <v>1</v>
      </c>
    </row>
    <row r="18" spans="1:31">
      <c r="A18">
        <v>60</v>
      </c>
      <c r="B18" s="10" t="s">
        <v>108</v>
      </c>
      <c r="C18" t="s">
        <v>109</v>
      </c>
      <c r="D18">
        <v>14</v>
      </c>
      <c r="F18">
        <v>1</v>
      </c>
      <c r="G18">
        <v>0</v>
      </c>
      <c r="H18">
        <v>5</v>
      </c>
      <c r="I18">
        <v>0</v>
      </c>
      <c r="J18">
        <v>0</v>
      </c>
      <c r="K18">
        <v>0</v>
      </c>
      <c r="L18">
        <v>1</v>
      </c>
      <c r="M18">
        <v>0</v>
      </c>
      <c r="O18">
        <v>0</v>
      </c>
      <c r="Q18" t="s">
        <v>110</v>
      </c>
      <c r="R18">
        <v>60</v>
      </c>
      <c r="T18" t="s">
        <v>81</v>
      </c>
      <c r="U18">
        <v>1</v>
      </c>
    </row>
    <row r="19" spans="1:31">
      <c r="A19">
        <v>61</v>
      </c>
      <c r="B19" s="10" t="s">
        <v>111</v>
      </c>
      <c r="C19" t="s">
        <v>112</v>
      </c>
      <c r="D19">
        <v>4</v>
      </c>
      <c r="F19">
        <v>1</v>
      </c>
      <c r="G19">
        <v>0</v>
      </c>
      <c r="H19">
        <v>7</v>
      </c>
      <c r="I19">
        <v>0</v>
      </c>
      <c r="J19">
        <v>0</v>
      </c>
      <c r="K19">
        <v>0</v>
      </c>
      <c r="L19">
        <v>1</v>
      </c>
      <c r="M19">
        <v>0</v>
      </c>
      <c r="O19">
        <v>0</v>
      </c>
      <c r="Q19" t="s">
        <v>113</v>
      </c>
      <c r="R19">
        <v>61</v>
      </c>
    </row>
    <row r="20" spans="1:31">
      <c r="A20" t="s">
        <v>114</v>
      </c>
      <c r="U20">
        <v>1</v>
      </c>
    </row>
    <row r="21" spans="1:31">
      <c r="A21" t="s">
        <v>115</v>
      </c>
      <c r="B21" s="10" t="s">
        <v>116</v>
      </c>
      <c r="C21" t="s">
        <v>117</v>
      </c>
      <c r="D21">
        <v>20</v>
      </c>
      <c r="F21">
        <v>1</v>
      </c>
      <c r="G21">
        <v>0</v>
      </c>
      <c r="H21">
        <v>4</v>
      </c>
      <c r="I21">
        <v>0</v>
      </c>
      <c r="J21">
        <v>0</v>
      </c>
      <c r="K21">
        <v>0</v>
      </c>
      <c r="L21">
        <v>1</v>
      </c>
      <c r="M21">
        <v>350</v>
      </c>
      <c r="O21">
        <v>999</v>
      </c>
      <c r="Q21" t="s">
        <v>118</v>
      </c>
      <c r="R21">
        <v>80</v>
      </c>
      <c r="T21" t="s">
        <v>119</v>
      </c>
      <c r="U21">
        <v>1</v>
      </c>
      <c r="AD21">
        <v>1</v>
      </c>
    </row>
    <row r="22" spans="1:31">
      <c r="A22" t="s">
        <v>120</v>
      </c>
      <c r="B22" s="10" t="s">
        <v>121</v>
      </c>
      <c r="C22" t="s">
        <v>122</v>
      </c>
      <c r="D22">
        <v>20</v>
      </c>
      <c r="F22">
        <v>1</v>
      </c>
      <c r="G22">
        <v>0</v>
      </c>
      <c r="H22">
        <v>5</v>
      </c>
      <c r="I22">
        <v>0</v>
      </c>
      <c r="J22">
        <v>0</v>
      </c>
      <c r="K22">
        <v>0</v>
      </c>
      <c r="L22">
        <v>1</v>
      </c>
      <c r="M22">
        <v>351</v>
      </c>
      <c r="O22">
        <v>999</v>
      </c>
      <c r="Q22" t="s">
        <v>123</v>
      </c>
      <c r="R22">
        <v>81</v>
      </c>
      <c r="T22" t="s">
        <v>124</v>
      </c>
      <c r="U22">
        <v>1</v>
      </c>
      <c r="AD22">
        <v>1</v>
      </c>
    </row>
    <row r="23" spans="1:31">
      <c r="A23" t="s">
        <v>125</v>
      </c>
      <c r="B23" s="10" t="s">
        <v>126</v>
      </c>
      <c r="C23" t="s">
        <v>127</v>
      </c>
      <c r="D23">
        <v>20</v>
      </c>
      <c r="F23">
        <v>1</v>
      </c>
      <c r="G23">
        <v>0</v>
      </c>
      <c r="H23">
        <v>6</v>
      </c>
      <c r="I23">
        <v>0</v>
      </c>
      <c r="J23">
        <v>0</v>
      </c>
      <c r="K23">
        <v>0</v>
      </c>
      <c r="L23">
        <v>1</v>
      </c>
      <c r="M23">
        <v>352</v>
      </c>
      <c r="O23">
        <v>999</v>
      </c>
      <c r="Q23" t="s">
        <v>128</v>
      </c>
      <c r="R23">
        <v>82</v>
      </c>
      <c r="T23" t="s">
        <v>73</v>
      </c>
      <c r="U23">
        <v>1</v>
      </c>
    </row>
    <row r="24" spans="1:31">
      <c r="A24" t="s">
        <v>129</v>
      </c>
      <c r="U24">
        <v>1</v>
      </c>
    </row>
    <row r="25" spans="1:31">
      <c r="A25" t="s">
        <v>130</v>
      </c>
      <c r="B25" s="10" t="s">
        <v>116</v>
      </c>
      <c r="C25" t="s">
        <v>131</v>
      </c>
      <c r="D25">
        <v>8</v>
      </c>
      <c r="E25">
        <v>1000</v>
      </c>
      <c r="F25">
        <v>1</v>
      </c>
      <c r="G25">
        <v>0</v>
      </c>
      <c r="H25">
        <v>4</v>
      </c>
      <c r="I25">
        <v>0</v>
      </c>
      <c r="J25">
        <v>0</v>
      </c>
      <c r="K25">
        <v>0</v>
      </c>
      <c r="L25">
        <v>1</v>
      </c>
      <c r="M25">
        <v>350</v>
      </c>
      <c r="O25">
        <v>999</v>
      </c>
      <c r="Q25" t="s">
        <v>118</v>
      </c>
      <c r="R25">
        <v>90</v>
      </c>
      <c r="T25" t="s">
        <v>119</v>
      </c>
      <c r="U25">
        <v>1</v>
      </c>
      <c r="AD25">
        <v>1</v>
      </c>
      <c r="AE25">
        <v>15</v>
      </c>
    </row>
    <row r="26" spans="1:31">
      <c r="A26" t="s">
        <v>132</v>
      </c>
      <c r="B26" s="10" t="s">
        <v>121</v>
      </c>
      <c r="C26" t="s">
        <v>133</v>
      </c>
      <c r="D26">
        <v>8</v>
      </c>
      <c r="E26">
        <v>1001</v>
      </c>
      <c r="F26">
        <v>1</v>
      </c>
      <c r="G26">
        <v>0</v>
      </c>
      <c r="H26">
        <v>5</v>
      </c>
      <c r="I26">
        <v>0</v>
      </c>
      <c r="J26">
        <v>0</v>
      </c>
      <c r="K26">
        <v>0</v>
      </c>
      <c r="L26">
        <v>1</v>
      </c>
      <c r="M26">
        <v>351</v>
      </c>
      <c r="O26">
        <v>999</v>
      </c>
      <c r="Q26" t="s">
        <v>123</v>
      </c>
      <c r="R26">
        <v>91</v>
      </c>
      <c r="T26" t="s">
        <v>124</v>
      </c>
      <c r="U26">
        <v>1</v>
      </c>
      <c r="AD26">
        <v>1</v>
      </c>
      <c r="AE26">
        <v>15</v>
      </c>
    </row>
    <row r="27" spans="1:31">
      <c r="A27" t="s">
        <v>134</v>
      </c>
      <c r="B27" s="10" t="s">
        <v>126</v>
      </c>
      <c r="C27" t="s">
        <v>135</v>
      </c>
      <c r="D27">
        <v>8</v>
      </c>
      <c r="E27">
        <v>1002</v>
      </c>
      <c r="F27">
        <v>1</v>
      </c>
      <c r="G27">
        <v>0</v>
      </c>
      <c r="H27">
        <v>6</v>
      </c>
      <c r="I27">
        <v>0</v>
      </c>
      <c r="J27">
        <v>0</v>
      </c>
      <c r="K27">
        <v>0</v>
      </c>
      <c r="L27">
        <v>1</v>
      </c>
      <c r="M27">
        <v>352</v>
      </c>
      <c r="O27">
        <v>999</v>
      </c>
      <c r="Q27" t="s">
        <v>128</v>
      </c>
      <c r="R27">
        <v>92</v>
      </c>
      <c r="T27" t="s">
        <v>73</v>
      </c>
      <c r="U27">
        <v>1</v>
      </c>
      <c r="AE27">
        <v>15</v>
      </c>
    </row>
    <row r="28" spans="1:31">
      <c r="A28" t="s">
        <v>136</v>
      </c>
      <c r="U28">
        <v>1</v>
      </c>
    </row>
    <row r="29" spans="1:31">
      <c r="A29">
        <v>100</v>
      </c>
      <c r="B29" s="10" t="s">
        <v>137</v>
      </c>
      <c r="C29" t="s">
        <v>138</v>
      </c>
      <c r="D29">
        <v>1</v>
      </c>
      <c r="F29">
        <v>1</v>
      </c>
      <c r="G29">
        <v>0</v>
      </c>
      <c r="H29">
        <v>4</v>
      </c>
      <c r="I29">
        <v>0</v>
      </c>
      <c r="J29">
        <v>0</v>
      </c>
      <c r="K29">
        <v>0</v>
      </c>
      <c r="L29">
        <v>1</v>
      </c>
      <c r="M29">
        <v>0</v>
      </c>
      <c r="O29">
        <v>0</v>
      </c>
      <c r="Q29" t="s">
        <v>139</v>
      </c>
      <c r="R29">
        <v>100</v>
      </c>
      <c r="T29" t="s">
        <v>88</v>
      </c>
      <c r="U29">
        <v>1</v>
      </c>
    </row>
    <row r="30" spans="1:31">
      <c r="A30">
        <v>101</v>
      </c>
      <c r="B30" s="10" t="s">
        <v>140</v>
      </c>
      <c r="C30" t="s">
        <v>141</v>
      </c>
      <c r="D30">
        <v>1</v>
      </c>
      <c r="E30">
        <v>900</v>
      </c>
      <c r="F30">
        <v>1</v>
      </c>
      <c r="G30">
        <v>0</v>
      </c>
      <c r="H30">
        <v>6</v>
      </c>
      <c r="I30">
        <v>0</v>
      </c>
      <c r="J30">
        <v>0</v>
      </c>
      <c r="K30">
        <v>0</v>
      </c>
      <c r="L30">
        <v>1</v>
      </c>
      <c r="M30">
        <v>0</v>
      </c>
      <c r="O30">
        <v>0</v>
      </c>
      <c r="Q30" t="s">
        <v>142</v>
      </c>
      <c r="R30">
        <v>101</v>
      </c>
      <c r="T30" t="s">
        <v>77</v>
      </c>
      <c r="U30">
        <v>1</v>
      </c>
    </row>
    <row r="31" spans="1:31">
      <c r="A31" t="s">
        <v>143</v>
      </c>
    </row>
    <row r="32" spans="1:31">
      <c r="A32">
        <v>150</v>
      </c>
      <c r="B32" s="10" t="s">
        <v>144</v>
      </c>
      <c r="C32" t="s">
        <v>145</v>
      </c>
      <c r="D32">
        <v>1</v>
      </c>
      <c r="F32">
        <v>1</v>
      </c>
      <c r="G32">
        <v>0</v>
      </c>
      <c r="H32">
        <v>5</v>
      </c>
      <c r="I32">
        <v>0</v>
      </c>
      <c r="J32">
        <v>0</v>
      </c>
      <c r="K32">
        <v>0</v>
      </c>
      <c r="L32">
        <v>1</v>
      </c>
      <c r="M32">
        <v>0</v>
      </c>
      <c r="O32">
        <v>0</v>
      </c>
      <c r="Q32" t="s">
        <v>146</v>
      </c>
      <c r="R32">
        <v>150</v>
      </c>
      <c r="T32" t="s">
        <v>88</v>
      </c>
      <c r="U32">
        <v>1</v>
      </c>
    </row>
    <row r="33" spans="1:30">
      <c r="A33">
        <v>151</v>
      </c>
      <c r="B33" s="10" t="s">
        <v>147</v>
      </c>
      <c r="C33" t="s">
        <v>148</v>
      </c>
      <c r="D33">
        <v>21</v>
      </c>
      <c r="E33">
        <v>5000</v>
      </c>
      <c r="F33">
        <v>1</v>
      </c>
      <c r="G33">
        <v>0</v>
      </c>
      <c r="H33">
        <v>5</v>
      </c>
      <c r="I33">
        <v>1000</v>
      </c>
      <c r="J33">
        <v>0</v>
      </c>
      <c r="K33">
        <v>0</v>
      </c>
      <c r="L33">
        <v>0</v>
      </c>
      <c r="M33">
        <v>100</v>
      </c>
      <c r="N33" t="s">
        <v>149</v>
      </c>
      <c r="O33">
        <v>1</v>
      </c>
      <c r="Q33" t="s">
        <v>150</v>
      </c>
      <c r="R33">
        <v>4</v>
      </c>
      <c r="T33" t="s">
        <v>81</v>
      </c>
      <c r="U33">
        <v>5</v>
      </c>
      <c r="V33">
        <v>120</v>
      </c>
      <c r="AD33">
        <v>1</v>
      </c>
    </row>
    <row r="34" spans="1:30">
      <c r="A34">
        <v>152</v>
      </c>
      <c r="B34" s="10" t="s">
        <v>151</v>
      </c>
      <c r="C34" t="s">
        <v>152</v>
      </c>
      <c r="D34">
        <v>21</v>
      </c>
      <c r="E34">
        <v>5001</v>
      </c>
      <c r="F34">
        <v>1</v>
      </c>
      <c r="G34">
        <v>0</v>
      </c>
      <c r="H34">
        <v>6</v>
      </c>
      <c r="I34">
        <v>6000</v>
      </c>
      <c r="J34">
        <v>0</v>
      </c>
      <c r="K34">
        <v>0</v>
      </c>
      <c r="L34">
        <v>0</v>
      </c>
      <c r="M34">
        <v>600</v>
      </c>
      <c r="N34" t="s">
        <v>153</v>
      </c>
      <c r="O34">
        <v>1</v>
      </c>
      <c r="Q34" t="s">
        <v>154</v>
      </c>
      <c r="R34">
        <v>92</v>
      </c>
      <c r="T34" t="s">
        <v>88</v>
      </c>
      <c r="U34">
        <v>1</v>
      </c>
      <c r="V34">
        <v>120</v>
      </c>
    </row>
    <row r="35" spans="1:30">
      <c r="A35" t="s">
        <v>155</v>
      </c>
      <c r="U35">
        <v>1</v>
      </c>
    </row>
    <row r="36" spans="1:30">
      <c r="A36">
        <v>201</v>
      </c>
      <c r="B36" s="12" t="s">
        <v>156</v>
      </c>
      <c r="C36" t="s">
        <v>157</v>
      </c>
      <c r="D36">
        <v>2</v>
      </c>
      <c r="E36">
        <v>801</v>
      </c>
      <c r="F36">
        <v>1</v>
      </c>
      <c r="G36">
        <v>0</v>
      </c>
      <c r="H36">
        <v>3</v>
      </c>
      <c r="I36">
        <v>0</v>
      </c>
      <c r="J36">
        <v>0</v>
      </c>
      <c r="K36">
        <v>0</v>
      </c>
      <c r="L36">
        <v>1</v>
      </c>
      <c r="M36">
        <v>0</v>
      </c>
      <c r="O36">
        <v>0</v>
      </c>
      <c r="Q36" s="13" t="s">
        <v>158</v>
      </c>
      <c r="R36">
        <v>201</v>
      </c>
      <c r="T36" t="s">
        <v>119</v>
      </c>
      <c r="U36">
        <v>3</v>
      </c>
    </row>
    <row r="37" spans="1:30">
      <c r="A37">
        <v>202</v>
      </c>
      <c r="B37" s="10" t="s">
        <v>159</v>
      </c>
      <c r="C37" t="s">
        <v>160</v>
      </c>
      <c r="D37">
        <v>2</v>
      </c>
      <c r="E37">
        <v>800</v>
      </c>
      <c r="F37">
        <v>1</v>
      </c>
      <c r="G37">
        <v>0</v>
      </c>
      <c r="H37">
        <v>3</v>
      </c>
      <c r="I37">
        <v>0</v>
      </c>
      <c r="J37">
        <v>0</v>
      </c>
      <c r="K37">
        <v>0</v>
      </c>
      <c r="L37">
        <v>1</v>
      </c>
      <c r="M37">
        <v>0</v>
      </c>
      <c r="O37">
        <v>0</v>
      </c>
      <c r="Q37" t="s">
        <v>161</v>
      </c>
      <c r="R37">
        <v>202</v>
      </c>
      <c r="T37" t="s">
        <v>119</v>
      </c>
      <c r="U37">
        <v>3</v>
      </c>
      <c r="AB37">
        <v>1</v>
      </c>
    </row>
    <row r="38" spans="1:30">
      <c r="A38">
        <v>203</v>
      </c>
      <c r="B38" s="10" t="s">
        <v>162</v>
      </c>
      <c r="C38" t="s">
        <v>163</v>
      </c>
      <c r="D38">
        <v>2</v>
      </c>
      <c r="F38">
        <v>1</v>
      </c>
      <c r="G38">
        <v>0</v>
      </c>
      <c r="H38">
        <v>3</v>
      </c>
      <c r="I38">
        <v>0</v>
      </c>
      <c r="J38">
        <v>0</v>
      </c>
      <c r="K38">
        <v>0</v>
      </c>
      <c r="L38">
        <v>1</v>
      </c>
      <c r="M38">
        <v>0</v>
      </c>
      <c r="O38">
        <v>0</v>
      </c>
      <c r="Q38" t="s">
        <v>164</v>
      </c>
      <c r="R38">
        <v>2</v>
      </c>
      <c r="U38">
        <v>3</v>
      </c>
      <c r="AB38">
        <v>1</v>
      </c>
    </row>
    <row r="39" spans="1:30">
      <c r="A39" t="s">
        <v>2251</v>
      </c>
    </row>
    <row r="40" spans="1:30">
      <c r="A40">
        <v>500</v>
      </c>
      <c r="B40" s="10" t="s">
        <v>2252</v>
      </c>
      <c r="C40" t="s">
        <v>2254</v>
      </c>
      <c r="D40">
        <v>1</v>
      </c>
      <c r="F40">
        <v>1</v>
      </c>
      <c r="G40">
        <v>0</v>
      </c>
      <c r="H40">
        <v>6</v>
      </c>
      <c r="I40">
        <v>0</v>
      </c>
      <c r="J40">
        <v>0</v>
      </c>
      <c r="K40">
        <v>0</v>
      </c>
      <c r="L40">
        <v>1</v>
      </c>
      <c r="M40">
        <v>0</v>
      </c>
      <c r="O40">
        <v>1</v>
      </c>
      <c r="Q40" t="s">
        <v>2253</v>
      </c>
      <c r="R40">
        <v>500</v>
      </c>
    </row>
    <row r="41" spans="1:30">
      <c r="A41" t="s">
        <v>165</v>
      </c>
      <c r="U41">
        <v>1</v>
      </c>
    </row>
    <row r="42" spans="1:30">
      <c r="A42">
        <v>701</v>
      </c>
      <c r="B42" s="10" t="s">
        <v>166</v>
      </c>
      <c r="C42" t="s">
        <v>167</v>
      </c>
      <c r="D42">
        <v>10</v>
      </c>
      <c r="F42">
        <v>1</v>
      </c>
      <c r="G42">
        <v>0</v>
      </c>
      <c r="H42">
        <v>4</v>
      </c>
      <c r="I42">
        <v>0</v>
      </c>
      <c r="J42">
        <v>0</v>
      </c>
      <c r="K42">
        <v>0</v>
      </c>
      <c r="L42">
        <v>1</v>
      </c>
      <c r="M42">
        <v>101</v>
      </c>
      <c r="O42">
        <v>1</v>
      </c>
      <c r="Q42" t="s">
        <v>168</v>
      </c>
      <c r="R42">
        <v>2</v>
      </c>
      <c r="U42">
        <v>1</v>
      </c>
    </row>
    <row r="43" spans="1:30">
      <c r="A43">
        <v>702</v>
      </c>
      <c r="B43" s="10" t="s">
        <v>169</v>
      </c>
      <c r="C43" t="s">
        <v>170</v>
      </c>
      <c r="D43">
        <v>10</v>
      </c>
      <c r="F43">
        <v>1</v>
      </c>
      <c r="G43">
        <v>0</v>
      </c>
      <c r="H43">
        <v>5</v>
      </c>
      <c r="I43">
        <v>0</v>
      </c>
      <c r="J43">
        <v>0</v>
      </c>
      <c r="K43">
        <v>0</v>
      </c>
      <c r="L43">
        <v>1</v>
      </c>
      <c r="M43">
        <v>102</v>
      </c>
      <c r="O43">
        <v>1</v>
      </c>
      <c r="Q43" t="s">
        <v>171</v>
      </c>
      <c r="R43">
        <v>2</v>
      </c>
      <c r="U43">
        <v>1</v>
      </c>
    </row>
    <row r="44" spans="1:30">
      <c r="A44">
        <v>703</v>
      </c>
      <c r="B44" s="10" t="s">
        <v>172</v>
      </c>
      <c r="C44" t="s">
        <v>173</v>
      </c>
      <c r="D44">
        <v>10</v>
      </c>
      <c r="F44">
        <v>1</v>
      </c>
      <c r="G44">
        <v>0</v>
      </c>
      <c r="H44">
        <v>5</v>
      </c>
      <c r="I44">
        <v>0</v>
      </c>
      <c r="J44">
        <v>0</v>
      </c>
      <c r="K44">
        <v>0</v>
      </c>
      <c r="L44">
        <v>1</v>
      </c>
      <c r="M44">
        <v>151</v>
      </c>
      <c r="O44">
        <v>1</v>
      </c>
      <c r="Q44" t="s">
        <v>174</v>
      </c>
      <c r="R44">
        <v>2</v>
      </c>
      <c r="U44">
        <v>1</v>
      </c>
    </row>
    <row r="45" spans="1:30">
      <c r="A45">
        <v>704</v>
      </c>
      <c r="B45" s="10" t="s">
        <v>175</v>
      </c>
      <c r="C45" t="s">
        <v>176</v>
      </c>
      <c r="D45">
        <v>10</v>
      </c>
      <c r="F45">
        <v>1</v>
      </c>
      <c r="G45">
        <v>0</v>
      </c>
      <c r="H45">
        <v>6</v>
      </c>
      <c r="I45">
        <v>0</v>
      </c>
      <c r="J45">
        <v>0</v>
      </c>
      <c r="K45">
        <v>0</v>
      </c>
      <c r="L45">
        <v>1</v>
      </c>
      <c r="M45">
        <v>152</v>
      </c>
      <c r="O45">
        <v>1</v>
      </c>
      <c r="Q45" t="s">
        <v>177</v>
      </c>
      <c r="R45">
        <v>2</v>
      </c>
      <c r="U45">
        <v>1</v>
      </c>
    </row>
    <row r="46" spans="1:30">
      <c r="A46">
        <v>705</v>
      </c>
      <c r="B46" s="10" t="s">
        <v>178</v>
      </c>
      <c r="C46" t="s">
        <v>179</v>
      </c>
      <c r="D46">
        <v>10</v>
      </c>
      <c r="F46">
        <v>1</v>
      </c>
      <c r="G46">
        <v>0</v>
      </c>
      <c r="H46">
        <v>4</v>
      </c>
      <c r="I46">
        <v>0</v>
      </c>
      <c r="J46">
        <v>0</v>
      </c>
      <c r="K46">
        <v>0</v>
      </c>
      <c r="L46">
        <v>1</v>
      </c>
      <c r="M46">
        <v>201</v>
      </c>
      <c r="O46">
        <v>1</v>
      </c>
      <c r="Q46" t="s">
        <v>180</v>
      </c>
      <c r="R46">
        <v>2</v>
      </c>
      <c r="U46">
        <v>1</v>
      </c>
    </row>
    <row r="47" spans="1:30">
      <c r="A47">
        <v>706</v>
      </c>
      <c r="B47" s="10" t="s">
        <v>181</v>
      </c>
      <c r="C47" t="s">
        <v>182</v>
      </c>
      <c r="D47">
        <v>10</v>
      </c>
      <c r="F47">
        <v>1</v>
      </c>
      <c r="G47">
        <v>0</v>
      </c>
      <c r="H47">
        <v>5</v>
      </c>
      <c r="I47">
        <v>0</v>
      </c>
      <c r="J47">
        <v>0</v>
      </c>
      <c r="K47">
        <v>0</v>
      </c>
      <c r="L47">
        <v>1</v>
      </c>
      <c r="M47">
        <v>202</v>
      </c>
      <c r="O47">
        <v>1</v>
      </c>
      <c r="Q47" t="s">
        <v>183</v>
      </c>
      <c r="R47">
        <v>2</v>
      </c>
      <c r="U47">
        <v>1</v>
      </c>
    </row>
    <row r="48" spans="1:30">
      <c r="A48">
        <v>707</v>
      </c>
      <c r="B48" s="10" t="s">
        <v>184</v>
      </c>
      <c r="C48" t="s">
        <v>185</v>
      </c>
      <c r="D48">
        <v>10</v>
      </c>
      <c r="F48">
        <v>1</v>
      </c>
      <c r="G48">
        <v>0</v>
      </c>
      <c r="H48">
        <v>5</v>
      </c>
      <c r="I48">
        <v>0</v>
      </c>
      <c r="J48">
        <v>0</v>
      </c>
      <c r="K48">
        <v>0</v>
      </c>
      <c r="L48">
        <v>1</v>
      </c>
      <c r="M48">
        <v>251</v>
      </c>
      <c r="O48">
        <v>1</v>
      </c>
      <c r="Q48" t="s">
        <v>186</v>
      </c>
      <c r="R48">
        <v>2</v>
      </c>
      <c r="U48">
        <v>1</v>
      </c>
    </row>
    <row r="49" spans="1:21">
      <c r="A49">
        <v>708</v>
      </c>
      <c r="B49" s="10" t="s">
        <v>187</v>
      </c>
      <c r="C49" t="s">
        <v>188</v>
      </c>
      <c r="D49">
        <v>10</v>
      </c>
      <c r="F49">
        <v>1</v>
      </c>
      <c r="G49">
        <v>0</v>
      </c>
      <c r="H49">
        <v>6</v>
      </c>
      <c r="I49">
        <v>0</v>
      </c>
      <c r="J49">
        <v>0</v>
      </c>
      <c r="K49">
        <v>0</v>
      </c>
      <c r="L49">
        <v>1</v>
      </c>
      <c r="M49">
        <v>252</v>
      </c>
      <c r="O49">
        <v>1</v>
      </c>
      <c r="Q49" t="s">
        <v>189</v>
      </c>
      <c r="R49">
        <v>2</v>
      </c>
      <c r="U49">
        <v>1</v>
      </c>
    </row>
    <row r="50" spans="1:21">
      <c r="A50">
        <v>709</v>
      </c>
      <c r="B50" s="10" t="s">
        <v>190</v>
      </c>
      <c r="C50" t="s">
        <v>191</v>
      </c>
      <c r="D50">
        <v>10</v>
      </c>
      <c r="F50">
        <v>1</v>
      </c>
      <c r="G50">
        <v>0</v>
      </c>
      <c r="H50">
        <v>4</v>
      </c>
      <c r="I50">
        <v>0</v>
      </c>
      <c r="J50">
        <v>0</v>
      </c>
      <c r="K50">
        <v>0</v>
      </c>
      <c r="L50">
        <v>1</v>
      </c>
      <c r="M50">
        <v>301</v>
      </c>
      <c r="O50">
        <v>1</v>
      </c>
      <c r="Q50" t="s">
        <v>192</v>
      </c>
      <c r="R50">
        <v>2</v>
      </c>
      <c r="U50">
        <v>1</v>
      </c>
    </row>
    <row r="51" spans="1:21">
      <c r="A51">
        <v>710</v>
      </c>
      <c r="B51" s="10" t="s">
        <v>193</v>
      </c>
      <c r="C51" t="s">
        <v>194</v>
      </c>
      <c r="D51">
        <v>10</v>
      </c>
      <c r="F51">
        <v>1</v>
      </c>
      <c r="G51">
        <v>0</v>
      </c>
      <c r="H51">
        <v>5</v>
      </c>
      <c r="I51">
        <v>0</v>
      </c>
      <c r="J51">
        <v>0</v>
      </c>
      <c r="K51">
        <v>0</v>
      </c>
      <c r="L51">
        <v>1</v>
      </c>
      <c r="M51">
        <v>302</v>
      </c>
      <c r="O51">
        <v>1</v>
      </c>
      <c r="Q51" t="s">
        <v>195</v>
      </c>
      <c r="R51">
        <v>2</v>
      </c>
      <c r="U51">
        <v>1</v>
      </c>
    </row>
    <row r="52" spans="1:21">
      <c r="A52">
        <v>711</v>
      </c>
      <c r="B52" s="10" t="s">
        <v>196</v>
      </c>
      <c r="C52" t="s">
        <v>197</v>
      </c>
      <c r="D52">
        <v>10</v>
      </c>
      <c r="F52">
        <v>1</v>
      </c>
      <c r="G52">
        <v>0</v>
      </c>
      <c r="H52">
        <v>5</v>
      </c>
      <c r="I52">
        <v>0</v>
      </c>
      <c r="J52">
        <v>0</v>
      </c>
      <c r="K52">
        <v>0</v>
      </c>
      <c r="L52">
        <v>1</v>
      </c>
      <c r="M52">
        <v>351</v>
      </c>
      <c r="O52">
        <v>1</v>
      </c>
      <c r="Q52" t="s">
        <v>198</v>
      </c>
      <c r="R52">
        <v>2</v>
      </c>
      <c r="U52">
        <v>1</v>
      </c>
    </row>
    <row r="53" spans="1:21">
      <c r="A53">
        <v>712</v>
      </c>
      <c r="B53" s="10" t="s">
        <v>199</v>
      </c>
      <c r="C53" t="s">
        <v>200</v>
      </c>
      <c r="D53">
        <v>10</v>
      </c>
      <c r="F53">
        <v>1</v>
      </c>
      <c r="G53">
        <v>0</v>
      </c>
      <c r="H53">
        <v>6</v>
      </c>
      <c r="I53">
        <v>0</v>
      </c>
      <c r="J53">
        <v>0</v>
      </c>
      <c r="K53">
        <v>0</v>
      </c>
      <c r="L53">
        <v>1</v>
      </c>
      <c r="M53">
        <v>352</v>
      </c>
      <c r="O53">
        <v>1</v>
      </c>
      <c r="Q53" t="s">
        <v>201</v>
      </c>
      <c r="R53">
        <v>2</v>
      </c>
      <c r="U53">
        <v>1</v>
      </c>
    </row>
    <row r="54" spans="1:21">
      <c r="A54">
        <v>713</v>
      </c>
      <c r="B54" s="10" t="s">
        <v>202</v>
      </c>
      <c r="C54" t="s">
        <v>203</v>
      </c>
      <c r="D54">
        <v>10</v>
      </c>
      <c r="F54">
        <v>1</v>
      </c>
      <c r="G54">
        <v>0</v>
      </c>
      <c r="H54">
        <v>4</v>
      </c>
      <c r="I54">
        <v>0</v>
      </c>
      <c r="J54">
        <v>0</v>
      </c>
      <c r="K54">
        <v>0</v>
      </c>
      <c r="L54">
        <v>1</v>
      </c>
      <c r="M54">
        <v>401</v>
      </c>
      <c r="O54">
        <v>1</v>
      </c>
      <c r="Q54" t="s">
        <v>204</v>
      </c>
      <c r="R54">
        <v>2</v>
      </c>
      <c r="U54">
        <v>1</v>
      </c>
    </row>
    <row r="55" spans="1:21">
      <c r="A55">
        <v>714</v>
      </c>
      <c r="B55" s="10" t="s">
        <v>205</v>
      </c>
      <c r="C55" t="s">
        <v>206</v>
      </c>
      <c r="D55">
        <v>10</v>
      </c>
      <c r="F55">
        <v>1</v>
      </c>
      <c r="G55">
        <v>0</v>
      </c>
      <c r="H55">
        <v>5</v>
      </c>
      <c r="I55">
        <v>0</v>
      </c>
      <c r="J55">
        <v>0</v>
      </c>
      <c r="K55">
        <v>0</v>
      </c>
      <c r="L55">
        <v>1</v>
      </c>
      <c r="M55">
        <v>402</v>
      </c>
      <c r="O55">
        <v>1</v>
      </c>
      <c r="Q55" t="s">
        <v>207</v>
      </c>
      <c r="R55">
        <v>2</v>
      </c>
      <c r="U55">
        <v>1</v>
      </c>
    </row>
    <row r="56" spans="1:21">
      <c r="A56">
        <v>715</v>
      </c>
      <c r="B56" s="10" t="s">
        <v>208</v>
      </c>
      <c r="C56" t="s">
        <v>209</v>
      </c>
      <c r="D56">
        <v>10</v>
      </c>
      <c r="F56">
        <v>1</v>
      </c>
      <c r="G56">
        <v>0</v>
      </c>
      <c r="H56">
        <v>5</v>
      </c>
      <c r="I56">
        <v>0</v>
      </c>
      <c r="J56">
        <v>0</v>
      </c>
      <c r="K56">
        <v>0</v>
      </c>
      <c r="L56">
        <v>1</v>
      </c>
      <c r="M56">
        <v>451</v>
      </c>
      <c r="O56">
        <v>1</v>
      </c>
      <c r="Q56" t="s">
        <v>210</v>
      </c>
      <c r="R56">
        <v>2</v>
      </c>
      <c r="U56">
        <v>1</v>
      </c>
    </row>
    <row r="57" spans="1:21">
      <c r="A57">
        <v>716</v>
      </c>
      <c r="B57" s="10" t="s">
        <v>211</v>
      </c>
      <c r="C57" t="s">
        <v>212</v>
      </c>
      <c r="D57">
        <v>10</v>
      </c>
      <c r="F57">
        <v>1</v>
      </c>
      <c r="G57">
        <v>0</v>
      </c>
      <c r="H57">
        <v>6</v>
      </c>
      <c r="I57">
        <v>0</v>
      </c>
      <c r="J57">
        <v>0</v>
      </c>
      <c r="K57">
        <v>0</v>
      </c>
      <c r="L57">
        <v>1</v>
      </c>
      <c r="M57">
        <v>452</v>
      </c>
      <c r="O57">
        <v>1</v>
      </c>
      <c r="Q57" t="s">
        <v>213</v>
      </c>
      <c r="R57">
        <v>2</v>
      </c>
      <c r="U57">
        <v>1</v>
      </c>
    </row>
    <row r="58" spans="1:21">
      <c r="A58">
        <v>717</v>
      </c>
      <c r="B58" s="10" t="s">
        <v>214</v>
      </c>
      <c r="C58" t="s">
        <v>215</v>
      </c>
      <c r="D58">
        <v>10</v>
      </c>
      <c r="F58">
        <v>1</v>
      </c>
      <c r="G58">
        <v>0</v>
      </c>
      <c r="H58">
        <v>4</v>
      </c>
      <c r="I58">
        <v>0</v>
      </c>
      <c r="J58">
        <v>0</v>
      </c>
      <c r="K58">
        <v>0</v>
      </c>
      <c r="L58">
        <v>1</v>
      </c>
      <c r="M58">
        <v>501</v>
      </c>
      <c r="O58">
        <v>1</v>
      </c>
      <c r="Q58" t="s">
        <v>216</v>
      </c>
      <c r="R58">
        <v>2</v>
      </c>
      <c r="U58">
        <v>1</v>
      </c>
    </row>
    <row r="59" spans="1:21">
      <c r="A59">
        <v>718</v>
      </c>
      <c r="B59" s="10" t="s">
        <v>217</v>
      </c>
      <c r="C59" t="s">
        <v>218</v>
      </c>
      <c r="D59">
        <v>10</v>
      </c>
      <c r="F59">
        <v>1</v>
      </c>
      <c r="G59">
        <v>0</v>
      </c>
      <c r="H59">
        <v>5</v>
      </c>
      <c r="I59">
        <v>0</v>
      </c>
      <c r="J59">
        <v>0</v>
      </c>
      <c r="K59">
        <v>0</v>
      </c>
      <c r="L59">
        <v>1</v>
      </c>
      <c r="M59">
        <v>502</v>
      </c>
      <c r="O59">
        <v>1</v>
      </c>
      <c r="Q59" t="s">
        <v>219</v>
      </c>
      <c r="R59">
        <v>2</v>
      </c>
      <c r="U59">
        <v>1</v>
      </c>
    </row>
    <row r="60" spans="1:21">
      <c r="A60">
        <v>719</v>
      </c>
      <c r="B60" s="10" t="s">
        <v>220</v>
      </c>
      <c r="C60" t="s">
        <v>221</v>
      </c>
      <c r="D60">
        <v>10</v>
      </c>
      <c r="F60">
        <v>1</v>
      </c>
      <c r="G60">
        <v>0</v>
      </c>
      <c r="H60">
        <v>5</v>
      </c>
      <c r="I60">
        <v>0</v>
      </c>
      <c r="J60">
        <v>0</v>
      </c>
      <c r="K60">
        <v>0</v>
      </c>
      <c r="L60">
        <v>1</v>
      </c>
      <c r="M60">
        <v>551</v>
      </c>
      <c r="O60">
        <v>1</v>
      </c>
      <c r="Q60" t="s">
        <v>222</v>
      </c>
      <c r="R60">
        <v>2</v>
      </c>
      <c r="U60">
        <v>1</v>
      </c>
    </row>
    <row r="61" spans="1:21">
      <c r="A61">
        <v>720</v>
      </c>
      <c r="B61" s="10" t="s">
        <v>223</v>
      </c>
      <c r="C61" t="s">
        <v>224</v>
      </c>
      <c r="D61">
        <v>10</v>
      </c>
      <c r="F61">
        <v>1</v>
      </c>
      <c r="G61">
        <v>0</v>
      </c>
      <c r="H61">
        <v>6</v>
      </c>
      <c r="I61">
        <v>0</v>
      </c>
      <c r="J61">
        <v>0</v>
      </c>
      <c r="K61">
        <v>0</v>
      </c>
      <c r="L61">
        <v>1</v>
      </c>
      <c r="M61">
        <v>552</v>
      </c>
      <c r="O61">
        <v>1</v>
      </c>
      <c r="Q61" t="s">
        <v>225</v>
      </c>
      <c r="R61">
        <v>2</v>
      </c>
      <c r="U61">
        <v>1</v>
      </c>
    </row>
    <row r="62" spans="1:21">
      <c r="A62">
        <v>721</v>
      </c>
      <c r="B62" s="10" t="s">
        <v>226</v>
      </c>
      <c r="C62" t="s">
        <v>227</v>
      </c>
      <c r="D62">
        <v>10</v>
      </c>
      <c r="F62">
        <v>1</v>
      </c>
      <c r="G62">
        <v>0</v>
      </c>
      <c r="H62">
        <v>4</v>
      </c>
      <c r="I62">
        <v>0</v>
      </c>
      <c r="J62">
        <v>0</v>
      </c>
      <c r="K62">
        <v>0</v>
      </c>
      <c r="L62">
        <v>1</v>
      </c>
      <c r="M62">
        <v>601</v>
      </c>
      <c r="O62">
        <v>1</v>
      </c>
      <c r="Q62" t="s">
        <v>228</v>
      </c>
      <c r="R62">
        <v>2</v>
      </c>
      <c r="U62">
        <v>1</v>
      </c>
    </row>
    <row r="63" spans="1:21">
      <c r="A63">
        <v>722</v>
      </c>
      <c r="B63" s="10" t="s">
        <v>229</v>
      </c>
      <c r="C63" t="s">
        <v>230</v>
      </c>
      <c r="D63">
        <v>10</v>
      </c>
      <c r="F63">
        <v>1</v>
      </c>
      <c r="G63">
        <v>0</v>
      </c>
      <c r="H63">
        <v>5</v>
      </c>
      <c r="I63">
        <v>0</v>
      </c>
      <c r="J63">
        <v>0</v>
      </c>
      <c r="K63">
        <v>0</v>
      </c>
      <c r="L63">
        <v>1</v>
      </c>
      <c r="M63">
        <v>602</v>
      </c>
      <c r="O63">
        <v>1</v>
      </c>
      <c r="Q63" t="s">
        <v>231</v>
      </c>
      <c r="R63">
        <v>2</v>
      </c>
      <c r="U63">
        <v>1</v>
      </c>
    </row>
    <row r="64" spans="1:21">
      <c r="A64">
        <v>723</v>
      </c>
      <c r="B64" s="10" t="s">
        <v>232</v>
      </c>
      <c r="C64" t="s">
        <v>233</v>
      </c>
      <c r="D64">
        <v>10</v>
      </c>
      <c r="F64">
        <v>1</v>
      </c>
      <c r="G64">
        <v>0</v>
      </c>
      <c r="H64">
        <v>5</v>
      </c>
      <c r="I64">
        <v>0</v>
      </c>
      <c r="J64">
        <v>0</v>
      </c>
      <c r="K64">
        <v>0</v>
      </c>
      <c r="L64">
        <v>1</v>
      </c>
      <c r="M64">
        <v>651</v>
      </c>
      <c r="O64">
        <v>1</v>
      </c>
      <c r="Q64" t="s">
        <v>234</v>
      </c>
      <c r="R64">
        <v>2</v>
      </c>
      <c r="U64">
        <v>1</v>
      </c>
    </row>
    <row r="65" spans="1:21">
      <c r="A65">
        <v>724</v>
      </c>
      <c r="B65" s="10" t="s">
        <v>235</v>
      </c>
      <c r="C65" t="s">
        <v>236</v>
      </c>
      <c r="D65">
        <v>10</v>
      </c>
      <c r="F65">
        <v>1</v>
      </c>
      <c r="G65">
        <v>0</v>
      </c>
      <c r="H65">
        <v>6</v>
      </c>
      <c r="I65">
        <v>0</v>
      </c>
      <c r="J65">
        <v>0</v>
      </c>
      <c r="K65">
        <v>0</v>
      </c>
      <c r="L65">
        <v>1</v>
      </c>
      <c r="M65">
        <v>652</v>
      </c>
      <c r="O65">
        <v>1</v>
      </c>
      <c r="Q65" t="s">
        <v>237</v>
      </c>
      <c r="R65">
        <v>2</v>
      </c>
      <c r="U65">
        <v>1</v>
      </c>
    </row>
    <row r="66" spans="1:21">
      <c r="A66">
        <v>725</v>
      </c>
      <c r="B66" s="10" t="s">
        <v>238</v>
      </c>
      <c r="C66" t="s">
        <v>239</v>
      </c>
      <c r="D66">
        <v>10</v>
      </c>
      <c r="F66">
        <v>1</v>
      </c>
      <c r="G66">
        <v>0</v>
      </c>
      <c r="H66">
        <v>4</v>
      </c>
      <c r="I66">
        <v>0</v>
      </c>
      <c r="J66">
        <v>0</v>
      </c>
      <c r="K66">
        <v>0</v>
      </c>
      <c r="L66">
        <v>1</v>
      </c>
      <c r="M66">
        <v>701</v>
      </c>
      <c r="O66">
        <v>1</v>
      </c>
      <c r="Q66" t="s">
        <v>240</v>
      </c>
      <c r="R66">
        <v>2</v>
      </c>
      <c r="U66">
        <v>1</v>
      </c>
    </row>
    <row r="67" spans="1:21">
      <c r="A67">
        <v>726</v>
      </c>
      <c r="B67" s="10" t="s">
        <v>241</v>
      </c>
      <c r="C67" t="s">
        <v>242</v>
      </c>
      <c r="D67">
        <v>10</v>
      </c>
      <c r="F67">
        <v>1</v>
      </c>
      <c r="G67">
        <v>0</v>
      </c>
      <c r="H67">
        <v>5</v>
      </c>
      <c r="I67">
        <v>0</v>
      </c>
      <c r="J67">
        <v>0</v>
      </c>
      <c r="K67">
        <v>0</v>
      </c>
      <c r="L67">
        <v>1</v>
      </c>
      <c r="M67">
        <v>702</v>
      </c>
      <c r="O67">
        <v>1</v>
      </c>
      <c r="Q67" t="s">
        <v>243</v>
      </c>
      <c r="R67">
        <v>2</v>
      </c>
      <c r="U67">
        <v>1</v>
      </c>
    </row>
    <row r="68" spans="1:21">
      <c r="A68">
        <v>727</v>
      </c>
      <c r="B68" s="10" t="s">
        <v>244</v>
      </c>
      <c r="C68" t="s">
        <v>245</v>
      </c>
      <c r="D68">
        <v>10</v>
      </c>
      <c r="F68">
        <v>1</v>
      </c>
      <c r="G68">
        <v>0</v>
      </c>
      <c r="H68">
        <v>5</v>
      </c>
      <c r="I68">
        <v>0</v>
      </c>
      <c r="J68">
        <v>0</v>
      </c>
      <c r="K68">
        <v>0</v>
      </c>
      <c r="L68">
        <v>1</v>
      </c>
      <c r="M68">
        <v>751</v>
      </c>
      <c r="O68">
        <v>1</v>
      </c>
      <c r="Q68" t="s">
        <v>246</v>
      </c>
      <c r="R68">
        <v>2</v>
      </c>
      <c r="U68">
        <v>1</v>
      </c>
    </row>
    <row r="69" spans="1:21">
      <c r="A69">
        <v>728</v>
      </c>
      <c r="B69" s="10" t="s">
        <v>247</v>
      </c>
      <c r="C69" t="s">
        <v>248</v>
      </c>
      <c r="D69">
        <v>10</v>
      </c>
      <c r="F69">
        <v>1</v>
      </c>
      <c r="G69">
        <v>0</v>
      </c>
      <c r="H69">
        <v>6</v>
      </c>
      <c r="I69">
        <v>0</v>
      </c>
      <c r="J69">
        <v>0</v>
      </c>
      <c r="K69">
        <v>0</v>
      </c>
      <c r="L69">
        <v>1</v>
      </c>
      <c r="M69">
        <v>752</v>
      </c>
      <c r="O69">
        <v>1</v>
      </c>
      <c r="Q69" t="s">
        <v>249</v>
      </c>
      <c r="R69">
        <v>2</v>
      </c>
      <c r="U69">
        <v>1</v>
      </c>
    </row>
    <row r="70" spans="1:21">
      <c r="A70">
        <v>729</v>
      </c>
      <c r="B70" s="10" t="s">
        <v>250</v>
      </c>
      <c r="C70" t="s">
        <v>251</v>
      </c>
      <c r="D70">
        <v>10</v>
      </c>
      <c r="F70">
        <v>1</v>
      </c>
      <c r="G70">
        <v>0</v>
      </c>
      <c r="H70">
        <v>4</v>
      </c>
      <c r="I70">
        <v>0</v>
      </c>
      <c r="J70">
        <v>0</v>
      </c>
      <c r="K70">
        <v>0</v>
      </c>
      <c r="L70">
        <v>1</v>
      </c>
      <c r="M70">
        <v>801</v>
      </c>
      <c r="O70">
        <v>1</v>
      </c>
      <c r="Q70" t="s">
        <v>252</v>
      </c>
      <c r="R70">
        <v>2</v>
      </c>
      <c r="U70">
        <v>1</v>
      </c>
    </row>
    <row r="71" spans="1:21">
      <c r="A71">
        <v>730</v>
      </c>
      <c r="B71" s="10" t="s">
        <v>253</v>
      </c>
      <c r="C71" t="s">
        <v>254</v>
      </c>
      <c r="D71">
        <v>10</v>
      </c>
      <c r="F71">
        <v>1</v>
      </c>
      <c r="G71">
        <v>0</v>
      </c>
      <c r="H71">
        <v>5</v>
      </c>
      <c r="I71">
        <v>0</v>
      </c>
      <c r="J71">
        <v>0</v>
      </c>
      <c r="K71">
        <v>0</v>
      </c>
      <c r="L71">
        <v>1</v>
      </c>
      <c r="M71">
        <v>802</v>
      </c>
      <c r="O71">
        <v>1</v>
      </c>
      <c r="Q71" t="s">
        <v>255</v>
      </c>
      <c r="R71">
        <v>2</v>
      </c>
      <c r="U71">
        <v>1</v>
      </c>
    </row>
    <row r="72" spans="1:21">
      <c r="A72">
        <v>731</v>
      </c>
      <c r="B72" s="10" t="s">
        <v>256</v>
      </c>
      <c r="C72" t="s">
        <v>257</v>
      </c>
      <c r="D72">
        <v>10</v>
      </c>
      <c r="F72">
        <v>1</v>
      </c>
      <c r="G72">
        <v>0</v>
      </c>
      <c r="H72">
        <v>5</v>
      </c>
      <c r="I72">
        <v>0</v>
      </c>
      <c r="J72">
        <v>0</v>
      </c>
      <c r="K72">
        <v>0</v>
      </c>
      <c r="L72">
        <v>1</v>
      </c>
      <c r="M72">
        <v>851</v>
      </c>
      <c r="O72">
        <v>1</v>
      </c>
      <c r="Q72" t="s">
        <v>258</v>
      </c>
      <c r="R72">
        <v>2</v>
      </c>
      <c r="U72">
        <v>1</v>
      </c>
    </row>
    <row r="73" spans="1:21">
      <c r="A73">
        <v>732</v>
      </c>
      <c r="B73" s="10" t="s">
        <v>259</v>
      </c>
      <c r="C73" t="s">
        <v>260</v>
      </c>
      <c r="D73">
        <v>10</v>
      </c>
      <c r="F73">
        <v>1</v>
      </c>
      <c r="G73">
        <v>0</v>
      </c>
      <c r="H73">
        <v>6</v>
      </c>
      <c r="I73">
        <v>0</v>
      </c>
      <c r="J73">
        <v>0</v>
      </c>
      <c r="K73">
        <v>0</v>
      </c>
      <c r="L73">
        <v>1</v>
      </c>
      <c r="M73">
        <v>852</v>
      </c>
      <c r="O73">
        <v>1</v>
      </c>
      <c r="Q73" t="s">
        <v>261</v>
      </c>
      <c r="R73">
        <v>2</v>
      </c>
      <c r="U73">
        <v>1</v>
      </c>
    </row>
    <row r="74" spans="1:21">
      <c r="A74">
        <v>733</v>
      </c>
      <c r="B74" s="10" t="s">
        <v>262</v>
      </c>
      <c r="C74" t="s">
        <v>263</v>
      </c>
      <c r="D74">
        <v>10</v>
      </c>
      <c r="F74">
        <v>1</v>
      </c>
      <c r="G74">
        <v>0</v>
      </c>
      <c r="H74">
        <v>4</v>
      </c>
      <c r="I74">
        <v>0</v>
      </c>
      <c r="J74">
        <v>0</v>
      </c>
      <c r="K74">
        <v>0</v>
      </c>
      <c r="L74">
        <v>1</v>
      </c>
      <c r="M74">
        <v>901</v>
      </c>
      <c r="O74">
        <v>1</v>
      </c>
      <c r="Q74" t="s">
        <v>264</v>
      </c>
      <c r="R74">
        <v>2</v>
      </c>
      <c r="U74">
        <v>1</v>
      </c>
    </row>
    <row r="75" spans="1:21">
      <c r="A75">
        <v>734</v>
      </c>
      <c r="B75" s="10" t="s">
        <v>265</v>
      </c>
      <c r="C75" t="s">
        <v>266</v>
      </c>
      <c r="D75">
        <v>10</v>
      </c>
      <c r="F75">
        <v>1</v>
      </c>
      <c r="G75">
        <v>0</v>
      </c>
      <c r="H75">
        <v>5</v>
      </c>
      <c r="I75">
        <v>0</v>
      </c>
      <c r="J75">
        <v>0</v>
      </c>
      <c r="K75">
        <v>0</v>
      </c>
      <c r="L75">
        <v>1</v>
      </c>
      <c r="M75">
        <v>902</v>
      </c>
      <c r="O75">
        <v>1</v>
      </c>
      <c r="Q75" t="s">
        <v>267</v>
      </c>
      <c r="R75">
        <v>2</v>
      </c>
      <c r="U75">
        <v>1</v>
      </c>
    </row>
    <row r="76" spans="1:21">
      <c r="A76">
        <v>735</v>
      </c>
      <c r="B76" s="10" t="s">
        <v>268</v>
      </c>
      <c r="C76" t="s">
        <v>269</v>
      </c>
      <c r="D76">
        <v>10</v>
      </c>
      <c r="F76">
        <v>1</v>
      </c>
      <c r="G76">
        <v>0</v>
      </c>
      <c r="H76">
        <v>5</v>
      </c>
      <c r="I76">
        <v>0</v>
      </c>
      <c r="J76">
        <v>0</v>
      </c>
      <c r="K76">
        <v>0</v>
      </c>
      <c r="L76">
        <v>1</v>
      </c>
      <c r="M76">
        <v>951</v>
      </c>
      <c r="O76">
        <v>1</v>
      </c>
      <c r="Q76" t="s">
        <v>270</v>
      </c>
      <c r="R76">
        <v>2</v>
      </c>
      <c r="U76">
        <v>1</v>
      </c>
    </row>
    <row r="77" spans="1:21">
      <c r="A77">
        <v>736</v>
      </c>
      <c r="B77" s="10" t="s">
        <v>271</v>
      </c>
      <c r="C77" t="s">
        <v>272</v>
      </c>
      <c r="D77">
        <v>10</v>
      </c>
      <c r="F77">
        <v>1</v>
      </c>
      <c r="G77">
        <v>0</v>
      </c>
      <c r="H77">
        <v>6</v>
      </c>
      <c r="I77">
        <v>0</v>
      </c>
      <c r="J77">
        <v>0</v>
      </c>
      <c r="K77">
        <v>0</v>
      </c>
      <c r="L77">
        <v>1</v>
      </c>
      <c r="M77">
        <v>952</v>
      </c>
      <c r="O77">
        <v>1</v>
      </c>
      <c r="Q77" t="s">
        <v>273</v>
      </c>
      <c r="R77">
        <v>2</v>
      </c>
      <c r="U77">
        <v>1</v>
      </c>
    </row>
    <row r="78" spans="1:21">
      <c r="A78">
        <v>737</v>
      </c>
      <c r="B78" s="10" t="s">
        <v>274</v>
      </c>
      <c r="C78" t="s">
        <v>275</v>
      </c>
      <c r="D78">
        <v>10</v>
      </c>
      <c r="F78">
        <v>1</v>
      </c>
      <c r="G78">
        <v>0</v>
      </c>
      <c r="H78">
        <v>4</v>
      </c>
      <c r="I78">
        <v>0</v>
      </c>
      <c r="J78">
        <v>0</v>
      </c>
      <c r="K78">
        <v>0</v>
      </c>
      <c r="L78">
        <v>1</v>
      </c>
      <c r="M78">
        <v>1001</v>
      </c>
      <c r="O78">
        <v>1</v>
      </c>
      <c r="Q78" t="s">
        <v>276</v>
      </c>
      <c r="R78">
        <v>2</v>
      </c>
      <c r="U78">
        <v>1</v>
      </c>
    </row>
    <row r="79" spans="1:21">
      <c r="A79">
        <v>738</v>
      </c>
      <c r="B79" s="10" t="s">
        <v>277</v>
      </c>
      <c r="C79" t="s">
        <v>278</v>
      </c>
      <c r="D79">
        <v>10</v>
      </c>
      <c r="F79">
        <v>1</v>
      </c>
      <c r="G79">
        <v>0</v>
      </c>
      <c r="H79">
        <v>5</v>
      </c>
      <c r="I79">
        <v>0</v>
      </c>
      <c r="J79">
        <v>0</v>
      </c>
      <c r="K79">
        <v>0</v>
      </c>
      <c r="L79">
        <v>1</v>
      </c>
      <c r="M79">
        <v>1002</v>
      </c>
      <c r="O79">
        <v>1</v>
      </c>
      <c r="Q79" t="s">
        <v>279</v>
      </c>
      <c r="R79">
        <v>2</v>
      </c>
      <c r="U79">
        <v>1</v>
      </c>
    </row>
    <row r="80" spans="1:21">
      <c r="A80">
        <v>739</v>
      </c>
      <c r="B80" s="10" t="s">
        <v>280</v>
      </c>
      <c r="C80" t="s">
        <v>281</v>
      </c>
      <c r="D80">
        <v>10</v>
      </c>
      <c r="F80">
        <v>1</v>
      </c>
      <c r="G80">
        <v>0</v>
      </c>
      <c r="H80">
        <v>5</v>
      </c>
      <c r="I80">
        <v>0</v>
      </c>
      <c r="J80">
        <v>0</v>
      </c>
      <c r="K80">
        <v>0</v>
      </c>
      <c r="L80">
        <v>1</v>
      </c>
      <c r="M80">
        <v>1051</v>
      </c>
      <c r="O80">
        <v>1</v>
      </c>
      <c r="Q80" t="s">
        <v>282</v>
      </c>
      <c r="R80">
        <v>2</v>
      </c>
      <c r="U80">
        <v>1</v>
      </c>
    </row>
    <row r="81" spans="1:21">
      <c r="A81">
        <v>740</v>
      </c>
      <c r="B81" s="10" t="s">
        <v>283</v>
      </c>
      <c r="C81" t="s">
        <v>284</v>
      </c>
      <c r="D81">
        <v>10</v>
      </c>
      <c r="F81">
        <v>1</v>
      </c>
      <c r="G81">
        <v>0</v>
      </c>
      <c r="H81">
        <v>6</v>
      </c>
      <c r="I81">
        <v>0</v>
      </c>
      <c r="J81">
        <v>0</v>
      </c>
      <c r="K81">
        <v>0</v>
      </c>
      <c r="L81">
        <v>1</v>
      </c>
      <c r="M81">
        <v>1052</v>
      </c>
      <c r="O81">
        <v>1</v>
      </c>
      <c r="Q81" t="s">
        <v>285</v>
      </c>
      <c r="R81">
        <v>2</v>
      </c>
      <c r="U81">
        <v>1</v>
      </c>
    </row>
    <row r="82" spans="1:21">
      <c r="A82">
        <v>741</v>
      </c>
      <c r="B82" s="10" t="s">
        <v>286</v>
      </c>
      <c r="C82" t="s">
        <v>287</v>
      </c>
      <c r="D82">
        <v>10</v>
      </c>
      <c r="F82">
        <v>1</v>
      </c>
      <c r="G82">
        <v>0</v>
      </c>
      <c r="H82">
        <v>4</v>
      </c>
      <c r="I82">
        <v>0</v>
      </c>
      <c r="J82">
        <v>0</v>
      </c>
      <c r="K82">
        <v>0</v>
      </c>
      <c r="L82">
        <v>1</v>
      </c>
      <c r="M82">
        <v>1101</v>
      </c>
      <c r="O82">
        <v>1</v>
      </c>
      <c r="Q82" t="s">
        <v>288</v>
      </c>
      <c r="R82">
        <v>2</v>
      </c>
      <c r="U82">
        <v>1</v>
      </c>
    </row>
    <row r="83" spans="1:21">
      <c r="A83">
        <v>742</v>
      </c>
      <c r="B83" s="10" t="s">
        <v>289</v>
      </c>
      <c r="C83" t="s">
        <v>290</v>
      </c>
      <c r="D83">
        <v>10</v>
      </c>
      <c r="F83">
        <v>1</v>
      </c>
      <c r="G83">
        <v>0</v>
      </c>
      <c r="H83">
        <v>5</v>
      </c>
      <c r="I83">
        <v>0</v>
      </c>
      <c r="J83">
        <v>0</v>
      </c>
      <c r="K83">
        <v>0</v>
      </c>
      <c r="L83">
        <v>1</v>
      </c>
      <c r="M83">
        <v>1102</v>
      </c>
      <c r="O83">
        <v>1</v>
      </c>
      <c r="Q83" t="s">
        <v>291</v>
      </c>
      <c r="R83">
        <v>2</v>
      </c>
      <c r="U83">
        <v>1</v>
      </c>
    </row>
    <row r="84" spans="1:21">
      <c r="A84">
        <v>743</v>
      </c>
      <c r="B84" s="10" t="s">
        <v>292</v>
      </c>
      <c r="C84" t="s">
        <v>293</v>
      </c>
      <c r="D84">
        <v>10</v>
      </c>
      <c r="F84">
        <v>1</v>
      </c>
      <c r="G84">
        <v>0</v>
      </c>
      <c r="H84">
        <v>5</v>
      </c>
      <c r="I84">
        <v>0</v>
      </c>
      <c r="J84">
        <v>0</v>
      </c>
      <c r="K84">
        <v>0</v>
      </c>
      <c r="L84">
        <v>1</v>
      </c>
      <c r="M84">
        <v>1151</v>
      </c>
      <c r="O84">
        <v>1</v>
      </c>
      <c r="Q84" t="s">
        <v>294</v>
      </c>
      <c r="R84">
        <v>2</v>
      </c>
      <c r="U84">
        <v>1</v>
      </c>
    </row>
    <row r="85" spans="1:21">
      <c r="A85">
        <v>744</v>
      </c>
      <c r="B85" s="14" t="s">
        <v>295</v>
      </c>
      <c r="C85" t="s">
        <v>296</v>
      </c>
      <c r="D85">
        <v>10</v>
      </c>
      <c r="F85">
        <v>1</v>
      </c>
      <c r="G85">
        <v>0</v>
      </c>
      <c r="H85">
        <v>6</v>
      </c>
      <c r="I85">
        <v>0</v>
      </c>
      <c r="J85">
        <v>0</v>
      </c>
      <c r="K85">
        <v>0</v>
      </c>
      <c r="L85">
        <v>1</v>
      </c>
      <c r="M85">
        <v>1152</v>
      </c>
      <c r="O85">
        <v>1</v>
      </c>
      <c r="Q85" s="14" t="s">
        <v>297</v>
      </c>
      <c r="R85">
        <v>2</v>
      </c>
      <c r="U85">
        <v>1</v>
      </c>
    </row>
    <row r="86" spans="1:21">
      <c r="A86">
        <v>745</v>
      </c>
      <c r="B86" s="10" t="s">
        <v>298</v>
      </c>
      <c r="C86" t="s">
        <v>299</v>
      </c>
      <c r="D86">
        <v>10</v>
      </c>
      <c r="F86">
        <v>1</v>
      </c>
      <c r="G86">
        <v>0</v>
      </c>
      <c r="H86">
        <v>4</v>
      </c>
      <c r="I86">
        <v>0</v>
      </c>
      <c r="J86">
        <v>0</v>
      </c>
      <c r="K86">
        <v>0</v>
      </c>
      <c r="L86">
        <v>1</v>
      </c>
      <c r="M86">
        <v>1201</v>
      </c>
      <c r="O86">
        <v>1</v>
      </c>
      <c r="Q86" t="s">
        <v>300</v>
      </c>
      <c r="R86">
        <v>2</v>
      </c>
      <c r="U86">
        <v>1</v>
      </c>
    </row>
    <row r="87" spans="1:21">
      <c r="A87">
        <v>746</v>
      </c>
      <c r="B87" s="10" t="s">
        <v>301</v>
      </c>
      <c r="C87" t="s">
        <v>302</v>
      </c>
      <c r="D87">
        <v>10</v>
      </c>
      <c r="F87">
        <v>1</v>
      </c>
      <c r="G87">
        <v>0</v>
      </c>
      <c r="H87">
        <v>5</v>
      </c>
      <c r="I87">
        <v>0</v>
      </c>
      <c r="J87">
        <v>0</v>
      </c>
      <c r="K87">
        <v>0</v>
      </c>
      <c r="L87">
        <v>1</v>
      </c>
      <c r="M87">
        <v>1202</v>
      </c>
      <c r="O87">
        <v>1</v>
      </c>
      <c r="Q87" t="s">
        <v>303</v>
      </c>
      <c r="R87">
        <v>2</v>
      </c>
      <c r="U87">
        <v>1</v>
      </c>
    </row>
    <row r="88" spans="1:21">
      <c r="A88">
        <v>747</v>
      </c>
      <c r="B88" s="10" t="s">
        <v>304</v>
      </c>
      <c r="C88" t="s">
        <v>305</v>
      </c>
      <c r="D88">
        <v>10</v>
      </c>
      <c r="F88">
        <v>1</v>
      </c>
      <c r="G88">
        <v>0</v>
      </c>
      <c r="H88">
        <v>5</v>
      </c>
      <c r="I88">
        <v>0</v>
      </c>
      <c r="J88">
        <v>0</v>
      </c>
      <c r="K88">
        <v>0</v>
      </c>
      <c r="L88">
        <v>1</v>
      </c>
      <c r="M88">
        <v>1251</v>
      </c>
      <c r="O88">
        <v>1</v>
      </c>
      <c r="Q88" t="s">
        <v>306</v>
      </c>
      <c r="R88">
        <v>2</v>
      </c>
      <c r="U88">
        <v>1</v>
      </c>
    </row>
    <row r="89" spans="1:21">
      <c r="A89">
        <v>748</v>
      </c>
      <c r="B89" s="10" t="s">
        <v>307</v>
      </c>
      <c r="C89" t="s">
        <v>308</v>
      </c>
      <c r="D89">
        <v>10</v>
      </c>
      <c r="F89">
        <v>1</v>
      </c>
      <c r="G89">
        <v>0</v>
      </c>
      <c r="H89">
        <v>6</v>
      </c>
      <c r="I89">
        <v>0</v>
      </c>
      <c r="J89">
        <v>0</v>
      </c>
      <c r="K89">
        <v>0</v>
      </c>
      <c r="L89">
        <v>1</v>
      </c>
      <c r="M89">
        <v>1252</v>
      </c>
      <c r="O89">
        <v>1</v>
      </c>
      <c r="Q89" t="s">
        <v>309</v>
      </c>
      <c r="R89">
        <v>2</v>
      </c>
      <c r="T89" s="10"/>
      <c r="U89">
        <v>1</v>
      </c>
    </row>
    <row r="90" spans="1:21">
      <c r="A90" t="s">
        <v>310</v>
      </c>
      <c r="T90" s="10"/>
      <c r="U90">
        <v>1</v>
      </c>
    </row>
    <row r="91" spans="1:21">
      <c r="A91">
        <v>901</v>
      </c>
      <c r="B91" s="26" t="s">
        <v>311</v>
      </c>
      <c r="C91" t="s">
        <v>312</v>
      </c>
      <c r="D91">
        <v>11</v>
      </c>
      <c r="F91">
        <v>1</v>
      </c>
      <c r="G91">
        <v>0</v>
      </c>
      <c r="H91" s="2">
        <v>3</v>
      </c>
      <c r="I91">
        <v>0</v>
      </c>
      <c r="J91">
        <v>0</v>
      </c>
      <c r="K91">
        <v>0</v>
      </c>
      <c r="L91">
        <v>1</v>
      </c>
      <c r="M91">
        <v>1</v>
      </c>
      <c r="O91">
        <v>1</v>
      </c>
      <c r="P91">
        <v>1</v>
      </c>
      <c r="Q91" s="10" t="s">
        <v>313</v>
      </c>
      <c r="R91">
        <v>901</v>
      </c>
      <c r="T91" s="10" t="s">
        <v>314</v>
      </c>
      <c r="U91">
        <v>1</v>
      </c>
    </row>
    <row r="92" spans="1:21">
      <c r="A92">
        <v>902</v>
      </c>
      <c r="B92" s="27" t="s">
        <v>315</v>
      </c>
      <c r="C92" t="s">
        <v>316</v>
      </c>
      <c r="D92">
        <v>11</v>
      </c>
      <c r="F92">
        <v>1</v>
      </c>
      <c r="G92">
        <v>0</v>
      </c>
      <c r="H92" s="2">
        <v>3</v>
      </c>
      <c r="I92">
        <v>0</v>
      </c>
      <c r="J92">
        <v>0</v>
      </c>
      <c r="K92">
        <v>0</v>
      </c>
      <c r="L92">
        <v>1</v>
      </c>
      <c r="M92">
        <v>2</v>
      </c>
      <c r="O92">
        <v>1</v>
      </c>
      <c r="P92">
        <v>2</v>
      </c>
      <c r="Q92" s="10" t="s">
        <v>317</v>
      </c>
      <c r="R92">
        <v>902</v>
      </c>
      <c r="T92" s="10" t="s">
        <v>318</v>
      </c>
      <c r="U92">
        <v>1</v>
      </c>
    </row>
    <row r="93" spans="1:21">
      <c r="A93">
        <v>903</v>
      </c>
      <c r="B93" s="16" t="s">
        <v>319</v>
      </c>
      <c r="C93" t="s">
        <v>320</v>
      </c>
      <c r="D93">
        <v>11</v>
      </c>
      <c r="F93">
        <v>1</v>
      </c>
      <c r="G93">
        <v>0</v>
      </c>
      <c r="H93" s="2">
        <v>4</v>
      </c>
      <c r="I93">
        <v>0</v>
      </c>
      <c r="J93">
        <v>0</v>
      </c>
      <c r="K93">
        <v>0</v>
      </c>
      <c r="L93">
        <v>1</v>
      </c>
      <c r="M93">
        <v>3</v>
      </c>
      <c r="O93">
        <v>1</v>
      </c>
      <c r="P93">
        <v>3</v>
      </c>
      <c r="Q93" s="15" t="s">
        <v>321</v>
      </c>
      <c r="R93">
        <v>903</v>
      </c>
      <c r="T93" s="10" t="s">
        <v>2240</v>
      </c>
      <c r="U93">
        <v>1</v>
      </c>
    </row>
    <row r="94" spans="1:21">
      <c r="A94">
        <v>904</v>
      </c>
      <c r="B94" s="16" t="s">
        <v>322</v>
      </c>
      <c r="C94" t="s">
        <v>323</v>
      </c>
      <c r="D94">
        <v>11</v>
      </c>
      <c r="F94">
        <v>1</v>
      </c>
      <c r="G94">
        <v>0</v>
      </c>
      <c r="H94" s="2">
        <v>5</v>
      </c>
      <c r="I94">
        <v>0</v>
      </c>
      <c r="J94">
        <v>0</v>
      </c>
      <c r="K94">
        <v>0</v>
      </c>
      <c r="L94">
        <v>1</v>
      </c>
      <c r="M94">
        <v>4</v>
      </c>
      <c r="O94">
        <v>1</v>
      </c>
      <c r="P94">
        <v>4</v>
      </c>
      <c r="Q94" s="10" t="s">
        <v>324</v>
      </c>
      <c r="R94">
        <v>904</v>
      </c>
      <c r="T94" s="10" t="s">
        <v>325</v>
      </c>
      <c r="U94">
        <v>1</v>
      </c>
    </row>
    <row r="95" spans="1:21">
      <c r="A95">
        <v>905</v>
      </c>
      <c r="B95" s="16" t="s">
        <v>326</v>
      </c>
      <c r="C95" t="s">
        <v>327</v>
      </c>
      <c r="D95">
        <v>11</v>
      </c>
      <c r="F95">
        <v>1</v>
      </c>
      <c r="G95">
        <v>0</v>
      </c>
      <c r="H95" s="2">
        <v>4</v>
      </c>
      <c r="I95">
        <v>0</v>
      </c>
      <c r="J95">
        <v>0</v>
      </c>
      <c r="K95">
        <v>0</v>
      </c>
      <c r="L95">
        <v>1</v>
      </c>
      <c r="M95">
        <v>5</v>
      </c>
      <c r="O95">
        <v>1</v>
      </c>
      <c r="P95">
        <v>5</v>
      </c>
      <c r="Q95" s="10" t="s">
        <v>328</v>
      </c>
      <c r="R95">
        <v>905</v>
      </c>
      <c r="T95" s="10" t="s">
        <v>2241</v>
      </c>
      <c r="U95">
        <v>1</v>
      </c>
    </row>
    <row r="96" spans="1:21">
      <c r="A96">
        <v>906</v>
      </c>
      <c r="B96" s="16" t="s">
        <v>329</v>
      </c>
      <c r="C96" t="s">
        <v>330</v>
      </c>
      <c r="D96">
        <v>11</v>
      </c>
      <c r="F96">
        <v>1</v>
      </c>
      <c r="G96">
        <v>0</v>
      </c>
      <c r="H96" s="2">
        <v>6</v>
      </c>
      <c r="I96">
        <v>0</v>
      </c>
      <c r="J96">
        <v>0</v>
      </c>
      <c r="K96">
        <v>0</v>
      </c>
      <c r="L96">
        <v>1</v>
      </c>
      <c r="M96">
        <v>6</v>
      </c>
      <c r="O96">
        <v>1</v>
      </c>
      <c r="P96">
        <v>6</v>
      </c>
      <c r="Q96" s="15" t="s">
        <v>331</v>
      </c>
      <c r="R96">
        <v>906</v>
      </c>
      <c r="T96" s="10" t="s">
        <v>8</v>
      </c>
      <c r="U96">
        <v>1</v>
      </c>
    </row>
    <row r="97" spans="1:30">
      <c r="A97">
        <v>907</v>
      </c>
      <c r="B97" s="26" t="s">
        <v>332</v>
      </c>
      <c r="C97" t="s">
        <v>333</v>
      </c>
      <c r="D97">
        <v>11</v>
      </c>
      <c r="F97">
        <v>1</v>
      </c>
      <c r="G97">
        <v>0</v>
      </c>
      <c r="H97" s="2">
        <v>3</v>
      </c>
      <c r="I97">
        <v>0</v>
      </c>
      <c r="J97">
        <v>0</v>
      </c>
      <c r="K97">
        <v>0</v>
      </c>
      <c r="L97">
        <v>1</v>
      </c>
      <c r="M97">
        <v>7</v>
      </c>
      <c r="O97">
        <v>1</v>
      </c>
      <c r="P97">
        <v>7</v>
      </c>
      <c r="Q97" s="15" t="s">
        <v>334</v>
      </c>
      <c r="R97">
        <v>907</v>
      </c>
      <c r="T97" s="10" t="s">
        <v>335</v>
      </c>
      <c r="U97">
        <v>1</v>
      </c>
    </row>
    <row r="98" spans="1:30">
      <c r="A98">
        <v>908</v>
      </c>
      <c r="B98" s="16" t="s">
        <v>336</v>
      </c>
      <c r="C98" t="s">
        <v>337</v>
      </c>
      <c r="D98">
        <v>11</v>
      </c>
      <c r="F98">
        <v>1</v>
      </c>
      <c r="G98">
        <v>0</v>
      </c>
      <c r="H98" s="2">
        <v>5</v>
      </c>
      <c r="I98">
        <v>0</v>
      </c>
      <c r="J98">
        <v>0</v>
      </c>
      <c r="K98">
        <v>0</v>
      </c>
      <c r="L98">
        <v>1</v>
      </c>
      <c r="M98">
        <v>8</v>
      </c>
      <c r="O98">
        <v>1</v>
      </c>
      <c r="P98">
        <v>8</v>
      </c>
      <c r="Q98" s="15" t="s">
        <v>338</v>
      </c>
      <c r="R98">
        <v>908</v>
      </c>
      <c r="T98" s="10" t="s">
        <v>8</v>
      </c>
      <c r="U98">
        <v>1</v>
      </c>
    </row>
    <row r="99" spans="1:30">
      <c r="A99">
        <v>909</v>
      </c>
      <c r="B99" s="16" t="s">
        <v>339</v>
      </c>
      <c r="C99" t="s">
        <v>340</v>
      </c>
      <c r="D99">
        <v>11</v>
      </c>
      <c r="F99">
        <v>1</v>
      </c>
      <c r="G99">
        <v>0</v>
      </c>
      <c r="H99" s="2">
        <v>6</v>
      </c>
      <c r="I99">
        <v>0</v>
      </c>
      <c r="J99">
        <v>0</v>
      </c>
      <c r="K99">
        <v>0</v>
      </c>
      <c r="L99">
        <v>1</v>
      </c>
      <c r="M99">
        <v>9</v>
      </c>
      <c r="O99">
        <v>1</v>
      </c>
      <c r="P99">
        <v>9</v>
      </c>
      <c r="Q99" s="15" t="s">
        <v>341</v>
      </c>
      <c r="R99">
        <v>909</v>
      </c>
      <c r="T99" s="10" t="s">
        <v>2240</v>
      </c>
      <c r="U99">
        <v>1</v>
      </c>
    </row>
    <row r="100" spans="1:30">
      <c r="A100">
        <v>910</v>
      </c>
      <c r="B100" s="16" t="s">
        <v>342</v>
      </c>
      <c r="C100" t="s">
        <v>343</v>
      </c>
      <c r="D100">
        <v>11</v>
      </c>
      <c r="F100">
        <v>1</v>
      </c>
      <c r="G100">
        <v>0</v>
      </c>
      <c r="H100" s="2">
        <v>4</v>
      </c>
      <c r="I100">
        <v>0</v>
      </c>
      <c r="J100">
        <v>0</v>
      </c>
      <c r="K100">
        <v>0</v>
      </c>
      <c r="L100">
        <v>1</v>
      </c>
      <c r="M100">
        <v>10</v>
      </c>
      <c r="O100">
        <v>1</v>
      </c>
      <c r="P100">
        <v>10</v>
      </c>
      <c r="Q100" s="15" t="s">
        <v>344</v>
      </c>
      <c r="R100">
        <v>910</v>
      </c>
      <c r="T100" s="10" t="s">
        <v>345</v>
      </c>
      <c r="U100">
        <v>1</v>
      </c>
    </row>
    <row r="101" spans="1:30">
      <c r="A101">
        <v>911</v>
      </c>
      <c r="B101" s="16" t="s">
        <v>346</v>
      </c>
      <c r="C101" t="s">
        <v>347</v>
      </c>
      <c r="D101">
        <v>11</v>
      </c>
      <c r="F101">
        <v>1</v>
      </c>
      <c r="G101">
        <v>0</v>
      </c>
      <c r="H101" s="2">
        <v>2</v>
      </c>
      <c r="I101">
        <v>0</v>
      </c>
      <c r="J101">
        <v>0</v>
      </c>
      <c r="K101">
        <v>0</v>
      </c>
      <c r="L101">
        <v>1</v>
      </c>
      <c r="M101">
        <v>11</v>
      </c>
      <c r="O101">
        <v>1</v>
      </c>
      <c r="P101">
        <v>11</v>
      </c>
      <c r="Q101" s="15" t="s">
        <v>348</v>
      </c>
      <c r="R101">
        <v>911</v>
      </c>
      <c r="T101" s="10" t="s">
        <v>349</v>
      </c>
      <c r="U101">
        <v>1</v>
      </c>
    </row>
    <row r="102" spans="1:30">
      <c r="A102">
        <v>912</v>
      </c>
      <c r="B102" s="16" t="s">
        <v>350</v>
      </c>
      <c r="C102" t="s">
        <v>351</v>
      </c>
      <c r="D102">
        <v>11</v>
      </c>
      <c r="F102">
        <v>1</v>
      </c>
      <c r="G102">
        <v>0</v>
      </c>
      <c r="H102" s="2">
        <v>5</v>
      </c>
      <c r="I102">
        <v>0</v>
      </c>
      <c r="J102">
        <v>0</v>
      </c>
      <c r="K102">
        <v>0</v>
      </c>
      <c r="L102">
        <v>1</v>
      </c>
      <c r="M102">
        <v>12</v>
      </c>
      <c r="O102">
        <v>1</v>
      </c>
      <c r="P102">
        <v>12</v>
      </c>
      <c r="Q102" s="15" t="s">
        <v>352</v>
      </c>
      <c r="R102">
        <v>912</v>
      </c>
      <c r="T102" s="10" t="s">
        <v>8</v>
      </c>
      <c r="U102">
        <v>1</v>
      </c>
    </row>
    <row r="103" spans="1:30">
      <c r="A103" t="s">
        <v>353</v>
      </c>
      <c r="T103" s="10"/>
      <c r="U103">
        <v>1</v>
      </c>
    </row>
    <row r="104" spans="1:30">
      <c r="A104" t="s">
        <v>354</v>
      </c>
      <c r="B104" s="10" t="s">
        <v>355</v>
      </c>
      <c r="C104" t="s">
        <v>356</v>
      </c>
      <c r="D104">
        <v>13</v>
      </c>
      <c r="F104">
        <v>1</v>
      </c>
      <c r="G104">
        <v>0</v>
      </c>
      <c r="H104" s="2">
        <v>3</v>
      </c>
      <c r="I104">
        <v>0</v>
      </c>
      <c r="J104">
        <v>0</v>
      </c>
      <c r="K104">
        <v>0</v>
      </c>
      <c r="L104">
        <v>1</v>
      </c>
      <c r="M104">
        <v>450</v>
      </c>
      <c r="N104" t="str">
        <f>"["&amp;A117&amp;",1]"</f>
        <v>[#1501,1]</v>
      </c>
      <c r="O104">
        <v>1</v>
      </c>
      <c r="P104">
        <v>1</v>
      </c>
      <c r="Q104" t="str">
        <f>"可用于"&amp;B91&amp;"的合成和升星"</f>
        <v>可用于九天玄女的合成和升星</v>
      </c>
      <c r="R104">
        <v>1001</v>
      </c>
      <c r="T104" s="10" t="s">
        <v>357</v>
      </c>
      <c r="U104">
        <v>1</v>
      </c>
    </row>
    <row r="105" spans="1:30">
      <c r="A105" t="s">
        <v>358</v>
      </c>
      <c r="B105" s="10" t="s">
        <v>359</v>
      </c>
      <c r="C105" t="s">
        <v>360</v>
      </c>
      <c r="D105">
        <v>13</v>
      </c>
      <c r="F105">
        <v>1</v>
      </c>
      <c r="G105">
        <v>0</v>
      </c>
      <c r="H105" s="2">
        <v>3</v>
      </c>
      <c r="I105">
        <v>0</v>
      </c>
      <c r="J105">
        <v>0</v>
      </c>
      <c r="K105">
        <v>0</v>
      </c>
      <c r="L105">
        <v>1</v>
      </c>
      <c r="M105">
        <v>450</v>
      </c>
      <c r="N105" t="str">
        <f t="shared" ref="N105:N115" si="0">"["&amp;A118&amp;",1]"</f>
        <v>[#1502,1]</v>
      </c>
      <c r="O105">
        <v>1</v>
      </c>
      <c r="P105">
        <v>2</v>
      </c>
      <c r="Q105" t="str">
        <f t="shared" ref="Q105:Q115" si="1">"可用于"&amp;B92&amp;"的合成和升星"</f>
        <v>可用于蚩尤的合成和升星</v>
      </c>
      <c r="R105">
        <v>1002</v>
      </c>
      <c r="T105" s="10" t="s">
        <v>361</v>
      </c>
      <c r="U105">
        <v>1</v>
      </c>
    </row>
    <row r="106" spans="1:30">
      <c r="A106" t="s">
        <v>362</v>
      </c>
      <c r="B106" s="10" t="s">
        <v>363</v>
      </c>
      <c r="C106" t="s">
        <v>364</v>
      </c>
      <c r="D106">
        <v>13</v>
      </c>
      <c r="F106">
        <v>1</v>
      </c>
      <c r="G106">
        <v>0</v>
      </c>
      <c r="H106" s="2">
        <v>4</v>
      </c>
      <c r="I106">
        <v>0</v>
      </c>
      <c r="J106">
        <v>0</v>
      </c>
      <c r="K106">
        <v>0</v>
      </c>
      <c r="L106">
        <v>1</v>
      </c>
      <c r="M106">
        <v>450</v>
      </c>
      <c r="N106" t="str">
        <f t="shared" si="0"/>
        <v>[#1503,1]</v>
      </c>
      <c r="O106">
        <v>1</v>
      </c>
      <c r="P106">
        <v>3</v>
      </c>
      <c r="Q106" t="str">
        <f t="shared" si="1"/>
        <v>可用于荷鲁斯的合成和升星</v>
      </c>
      <c r="R106">
        <v>1003</v>
      </c>
      <c r="T106" s="10" t="s">
        <v>365</v>
      </c>
      <c r="U106">
        <v>1</v>
      </c>
    </row>
    <row r="107" spans="1:30">
      <c r="A107" t="s">
        <v>366</v>
      </c>
      <c r="B107" s="10" t="s">
        <v>367</v>
      </c>
      <c r="C107" t="s">
        <v>368</v>
      </c>
      <c r="D107">
        <v>13</v>
      </c>
      <c r="F107">
        <v>1</v>
      </c>
      <c r="G107">
        <v>0</v>
      </c>
      <c r="H107" s="2">
        <v>5</v>
      </c>
      <c r="I107">
        <v>0</v>
      </c>
      <c r="J107">
        <v>0</v>
      </c>
      <c r="K107">
        <v>0</v>
      </c>
      <c r="L107">
        <v>1</v>
      </c>
      <c r="M107">
        <v>450</v>
      </c>
      <c r="N107" t="str">
        <f t="shared" si="0"/>
        <v>[#1504,1]</v>
      </c>
      <c r="O107">
        <v>1</v>
      </c>
      <c r="P107">
        <v>4</v>
      </c>
      <c r="Q107" t="str">
        <f t="shared" si="1"/>
        <v>可用于女修罗的合成和升星</v>
      </c>
      <c r="R107">
        <v>1004</v>
      </c>
      <c r="T107" s="10" t="s">
        <v>369</v>
      </c>
      <c r="U107">
        <v>1</v>
      </c>
    </row>
    <row r="108" spans="1:30">
      <c r="A108" t="s">
        <v>370</v>
      </c>
      <c r="B108" s="10" t="s">
        <v>371</v>
      </c>
      <c r="C108" t="s">
        <v>372</v>
      </c>
      <c r="D108">
        <v>13</v>
      </c>
      <c r="F108">
        <v>1</v>
      </c>
      <c r="G108">
        <v>0</v>
      </c>
      <c r="H108" s="2">
        <v>4</v>
      </c>
      <c r="I108">
        <v>0</v>
      </c>
      <c r="J108">
        <v>0</v>
      </c>
      <c r="K108">
        <v>0</v>
      </c>
      <c r="L108">
        <v>1</v>
      </c>
      <c r="M108">
        <v>450</v>
      </c>
      <c r="N108" t="str">
        <f t="shared" si="0"/>
        <v>[#1505,1]</v>
      </c>
      <c r="O108">
        <v>1</v>
      </c>
      <c r="P108">
        <v>5</v>
      </c>
      <c r="Q108" t="str">
        <f t="shared" si="1"/>
        <v>可用于雷震子的合成和升星</v>
      </c>
      <c r="R108">
        <v>1005</v>
      </c>
      <c r="T108" s="10" t="s">
        <v>365</v>
      </c>
      <c r="U108">
        <v>1</v>
      </c>
    </row>
    <row r="109" spans="1:30">
      <c r="A109" t="s">
        <v>373</v>
      </c>
      <c r="B109" s="10" t="s">
        <v>374</v>
      </c>
      <c r="C109" t="s">
        <v>375</v>
      </c>
      <c r="D109">
        <v>13</v>
      </c>
      <c r="F109">
        <v>1</v>
      </c>
      <c r="G109">
        <v>0</v>
      </c>
      <c r="H109" s="2">
        <v>6</v>
      </c>
      <c r="I109">
        <v>0</v>
      </c>
      <c r="J109">
        <v>0</v>
      </c>
      <c r="K109">
        <v>0</v>
      </c>
      <c r="L109">
        <v>1</v>
      </c>
      <c r="M109">
        <v>450</v>
      </c>
      <c r="N109" t="str">
        <f t="shared" si="0"/>
        <v>[#1506,1]</v>
      </c>
      <c r="O109">
        <v>1</v>
      </c>
      <c r="P109">
        <v>6</v>
      </c>
      <c r="Q109" t="str">
        <f t="shared" si="1"/>
        <v>可用于湿婆的合成和升星</v>
      </c>
      <c r="R109">
        <v>1006</v>
      </c>
      <c r="T109" s="10" t="s">
        <v>376</v>
      </c>
      <c r="U109">
        <v>1</v>
      </c>
      <c r="AD109">
        <v>1</v>
      </c>
    </row>
    <row r="110" spans="1:30">
      <c r="A110" t="s">
        <v>377</v>
      </c>
      <c r="B110" s="10" t="s">
        <v>378</v>
      </c>
      <c r="C110" t="s">
        <v>379</v>
      </c>
      <c r="D110">
        <v>13</v>
      </c>
      <c r="F110">
        <v>1</v>
      </c>
      <c r="G110">
        <v>0</v>
      </c>
      <c r="H110" s="2">
        <v>3</v>
      </c>
      <c r="I110">
        <v>0</v>
      </c>
      <c r="J110">
        <v>0</v>
      </c>
      <c r="K110">
        <v>0</v>
      </c>
      <c r="L110">
        <v>1</v>
      </c>
      <c r="M110">
        <v>450</v>
      </c>
      <c r="N110" t="str">
        <f t="shared" si="0"/>
        <v>[#1507,1]</v>
      </c>
      <c r="O110">
        <v>1</v>
      </c>
      <c r="P110">
        <v>7</v>
      </c>
      <c r="Q110" t="str">
        <f t="shared" si="1"/>
        <v>可用于恶灵船长的合成和升星</v>
      </c>
      <c r="R110">
        <v>1007</v>
      </c>
      <c r="T110" s="10" t="s">
        <v>361</v>
      </c>
      <c r="U110">
        <v>1</v>
      </c>
      <c r="AD110">
        <v>1</v>
      </c>
    </row>
    <row r="111" spans="1:30">
      <c r="A111" t="s">
        <v>380</v>
      </c>
      <c r="B111" s="10" t="s">
        <v>381</v>
      </c>
      <c r="C111" t="s">
        <v>382</v>
      </c>
      <c r="D111">
        <v>13</v>
      </c>
      <c r="F111">
        <v>1</v>
      </c>
      <c r="G111">
        <v>0</v>
      </c>
      <c r="H111" s="2">
        <v>5</v>
      </c>
      <c r="I111">
        <v>0</v>
      </c>
      <c r="J111">
        <v>0</v>
      </c>
      <c r="K111">
        <v>0</v>
      </c>
      <c r="L111">
        <v>1</v>
      </c>
      <c r="M111">
        <v>450</v>
      </c>
      <c r="N111" t="str">
        <f t="shared" si="0"/>
        <v>[#1508,1]</v>
      </c>
      <c r="O111">
        <v>1</v>
      </c>
      <c r="P111">
        <v>8</v>
      </c>
      <c r="Q111" t="str">
        <f t="shared" si="1"/>
        <v>可用于牛魔王的合成和升星</v>
      </c>
      <c r="R111">
        <v>1008</v>
      </c>
      <c r="T111" s="10" t="s">
        <v>383</v>
      </c>
      <c r="U111">
        <v>1</v>
      </c>
      <c r="AD111">
        <v>1</v>
      </c>
    </row>
    <row r="112" spans="1:30">
      <c r="A112" t="s">
        <v>384</v>
      </c>
      <c r="B112" s="10" t="s">
        <v>385</v>
      </c>
      <c r="C112" t="s">
        <v>386</v>
      </c>
      <c r="D112">
        <v>13</v>
      </c>
      <c r="F112">
        <v>1</v>
      </c>
      <c r="G112">
        <v>0</v>
      </c>
      <c r="H112" s="2">
        <v>7</v>
      </c>
      <c r="I112">
        <v>0</v>
      </c>
      <c r="J112">
        <v>0</v>
      </c>
      <c r="K112">
        <v>0</v>
      </c>
      <c r="L112">
        <v>1</v>
      </c>
      <c r="M112">
        <v>450</v>
      </c>
      <c r="N112" t="str">
        <f t="shared" si="0"/>
        <v>[#1509,1]</v>
      </c>
      <c r="O112">
        <v>1</v>
      </c>
      <c r="P112">
        <v>9</v>
      </c>
      <c r="Q112" t="str">
        <f t="shared" si="1"/>
        <v>可用于弑神者的合成和升星</v>
      </c>
      <c r="R112">
        <v>1009</v>
      </c>
      <c r="T112" s="10" t="s">
        <v>387</v>
      </c>
      <c r="U112">
        <v>1</v>
      </c>
      <c r="AD112">
        <v>1</v>
      </c>
    </row>
    <row r="113" spans="1:30">
      <c r="A113" t="s">
        <v>388</v>
      </c>
      <c r="B113" s="10" t="s">
        <v>389</v>
      </c>
      <c r="C113" t="s">
        <v>390</v>
      </c>
      <c r="D113">
        <v>13</v>
      </c>
      <c r="F113">
        <v>1</v>
      </c>
      <c r="G113">
        <v>0</v>
      </c>
      <c r="H113" s="2">
        <v>4</v>
      </c>
      <c r="I113">
        <v>0</v>
      </c>
      <c r="J113">
        <v>0</v>
      </c>
      <c r="K113">
        <v>0</v>
      </c>
      <c r="L113">
        <v>1</v>
      </c>
      <c r="M113">
        <v>450</v>
      </c>
      <c r="N113" t="str">
        <f t="shared" si="0"/>
        <v>[#1510,1]</v>
      </c>
      <c r="O113">
        <v>1</v>
      </c>
      <c r="P113">
        <v>10</v>
      </c>
      <c r="Q113" t="str">
        <f t="shared" si="1"/>
        <v>可用于孙悟空的合成和升星</v>
      </c>
      <c r="R113">
        <v>1010</v>
      </c>
      <c r="T113" s="10" t="s">
        <v>391</v>
      </c>
      <c r="U113">
        <v>1</v>
      </c>
    </row>
    <row r="114" spans="1:30">
      <c r="A114" t="s">
        <v>392</v>
      </c>
      <c r="B114" s="10" t="s">
        <v>393</v>
      </c>
      <c r="C114" t="s">
        <v>394</v>
      </c>
      <c r="D114">
        <v>13</v>
      </c>
      <c r="F114">
        <v>1</v>
      </c>
      <c r="G114">
        <v>0</v>
      </c>
      <c r="H114" s="2">
        <v>2</v>
      </c>
      <c r="I114">
        <v>0</v>
      </c>
      <c r="J114">
        <v>0</v>
      </c>
      <c r="K114">
        <v>0</v>
      </c>
      <c r="L114">
        <v>1</v>
      </c>
      <c r="M114">
        <v>250</v>
      </c>
      <c r="N114" t="str">
        <f t="shared" si="0"/>
        <v>[#1511,1]</v>
      </c>
      <c r="O114">
        <v>1</v>
      </c>
      <c r="P114">
        <v>11</v>
      </c>
      <c r="Q114" t="str">
        <f t="shared" si="1"/>
        <v>可用于阿波罗的合成和升星</v>
      </c>
      <c r="R114">
        <v>1011</v>
      </c>
      <c r="T114" s="10" t="s">
        <v>395</v>
      </c>
      <c r="U114">
        <v>1</v>
      </c>
    </row>
    <row r="115" spans="1:30">
      <c r="A115" t="s">
        <v>396</v>
      </c>
      <c r="B115" s="10" t="s">
        <v>397</v>
      </c>
      <c r="C115" t="s">
        <v>398</v>
      </c>
      <c r="D115">
        <v>13</v>
      </c>
      <c r="F115">
        <v>1</v>
      </c>
      <c r="G115">
        <v>0</v>
      </c>
      <c r="H115" s="2">
        <v>5</v>
      </c>
      <c r="I115">
        <v>0</v>
      </c>
      <c r="J115">
        <v>0</v>
      </c>
      <c r="K115">
        <v>0</v>
      </c>
      <c r="L115">
        <v>1</v>
      </c>
      <c r="M115">
        <v>450</v>
      </c>
      <c r="N115" t="str">
        <f t="shared" si="0"/>
        <v>[#1512,1]</v>
      </c>
      <c r="O115">
        <v>1</v>
      </c>
      <c r="P115">
        <v>12</v>
      </c>
      <c r="Q115" t="str">
        <f t="shared" si="1"/>
        <v>可用于须佐之男的合成和升星</v>
      </c>
      <c r="R115">
        <v>1012</v>
      </c>
      <c r="T115" s="10" t="s">
        <v>399</v>
      </c>
      <c r="U115">
        <v>1</v>
      </c>
    </row>
    <row r="116" spans="1:30">
      <c r="A116" t="s">
        <v>400</v>
      </c>
      <c r="H116" s="2"/>
      <c r="T116" s="10"/>
    </row>
    <row r="117" spans="1:30">
      <c r="A117" t="s">
        <v>401</v>
      </c>
      <c r="B117" s="10" t="s">
        <v>355</v>
      </c>
      <c r="C117" t="s">
        <v>402</v>
      </c>
      <c r="D117">
        <v>1</v>
      </c>
      <c r="E117">
        <v>301</v>
      </c>
      <c r="F117">
        <v>1</v>
      </c>
      <c r="G117">
        <v>0</v>
      </c>
      <c r="H117" s="2">
        <v>3</v>
      </c>
      <c r="I117">
        <v>3000</v>
      </c>
      <c r="J117">
        <v>0</v>
      </c>
      <c r="K117">
        <v>0</v>
      </c>
      <c r="L117">
        <v>1</v>
      </c>
      <c r="M117">
        <v>450</v>
      </c>
      <c r="N117" t="s">
        <v>403</v>
      </c>
      <c r="O117">
        <v>999</v>
      </c>
      <c r="P117">
        <v>1</v>
      </c>
      <c r="Q117" t="str">
        <f>"分解可获得"&amp;I117&amp;"金币"</f>
        <v>分解可获得3000金币</v>
      </c>
      <c r="R117">
        <v>1001</v>
      </c>
      <c r="T117" s="10" t="s">
        <v>357</v>
      </c>
      <c r="U117">
        <v>1</v>
      </c>
    </row>
    <row r="118" spans="1:30">
      <c r="A118" t="s">
        <v>404</v>
      </c>
      <c r="B118" s="10" t="s">
        <v>359</v>
      </c>
      <c r="C118" t="s">
        <v>405</v>
      </c>
      <c r="D118">
        <v>1</v>
      </c>
      <c r="E118">
        <v>302</v>
      </c>
      <c r="F118">
        <v>1</v>
      </c>
      <c r="G118">
        <v>0</v>
      </c>
      <c r="H118" s="2">
        <v>3</v>
      </c>
      <c r="I118">
        <v>3000</v>
      </c>
      <c r="J118">
        <v>0</v>
      </c>
      <c r="K118">
        <v>0</v>
      </c>
      <c r="L118">
        <v>1</v>
      </c>
      <c r="M118">
        <v>450</v>
      </c>
      <c r="N118" t="s">
        <v>403</v>
      </c>
      <c r="O118">
        <v>999</v>
      </c>
      <c r="P118">
        <v>2</v>
      </c>
      <c r="Q118" t="str">
        <f t="shared" ref="Q118:Q128" si="2">"分解可获得"&amp;I118&amp;"金币"</f>
        <v>分解可获得3000金币</v>
      </c>
      <c r="R118">
        <v>1002</v>
      </c>
      <c r="T118" s="10" t="s">
        <v>361</v>
      </c>
      <c r="U118">
        <v>1</v>
      </c>
    </row>
    <row r="119" spans="1:30">
      <c r="A119" t="s">
        <v>406</v>
      </c>
      <c r="B119" s="10" t="s">
        <v>363</v>
      </c>
      <c r="C119" t="s">
        <v>407</v>
      </c>
      <c r="D119">
        <v>1</v>
      </c>
      <c r="E119">
        <v>303</v>
      </c>
      <c r="F119">
        <v>1</v>
      </c>
      <c r="G119">
        <v>0</v>
      </c>
      <c r="H119" s="2">
        <v>4</v>
      </c>
      <c r="I119">
        <v>6000</v>
      </c>
      <c r="J119">
        <v>0</v>
      </c>
      <c r="K119">
        <v>0</v>
      </c>
      <c r="L119">
        <v>1</v>
      </c>
      <c r="M119">
        <v>450</v>
      </c>
      <c r="N119" t="s">
        <v>408</v>
      </c>
      <c r="O119">
        <v>999</v>
      </c>
      <c r="P119">
        <v>3</v>
      </c>
      <c r="Q119" t="str">
        <f t="shared" si="2"/>
        <v>分解可获得6000金币</v>
      </c>
      <c r="R119">
        <v>1003</v>
      </c>
      <c r="T119" s="10" t="s">
        <v>365</v>
      </c>
      <c r="U119">
        <v>1</v>
      </c>
    </row>
    <row r="120" spans="1:30">
      <c r="A120" t="s">
        <v>409</v>
      </c>
      <c r="B120" s="10" t="s">
        <v>367</v>
      </c>
      <c r="C120" t="s">
        <v>410</v>
      </c>
      <c r="D120">
        <v>1</v>
      </c>
      <c r="E120">
        <v>304</v>
      </c>
      <c r="F120">
        <v>1</v>
      </c>
      <c r="G120">
        <v>0</v>
      </c>
      <c r="H120" s="2">
        <v>5</v>
      </c>
      <c r="I120">
        <v>12500</v>
      </c>
      <c r="J120">
        <v>0</v>
      </c>
      <c r="K120">
        <v>0</v>
      </c>
      <c r="L120">
        <v>1</v>
      </c>
      <c r="M120">
        <v>450</v>
      </c>
      <c r="N120" t="s">
        <v>411</v>
      </c>
      <c r="O120">
        <v>999</v>
      </c>
      <c r="P120">
        <v>4</v>
      </c>
      <c r="Q120" t="str">
        <f t="shared" si="2"/>
        <v>分解可获得12500金币</v>
      </c>
      <c r="R120">
        <v>1004</v>
      </c>
      <c r="T120" s="10" t="s">
        <v>412</v>
      </c>
      <c r="U120">
        <v>1</v>
      </c>
    </row>
    <row r="121" spans="1:30">
      <c r="A121" t="s">
        <v>413</v>
      </c>
      <c r="B121" s="10" t="s">
        <v>371</v>
      </c>
      <c r="C121" t="s">
        <v>414</v>
      </c>
      <c r="D121">
        <v>1</v>
      </c>
      <c r="E121">
        <v>305</v>
      </c>
      <c r="F121">
        <v>1</v>
      </c>
      <c r="G121">
        <v>0</v>
      </c>
      <c r="H121" s="2">
        <v>4</v>
      </c>
      <c r="I121">
        <v>6000</v>
      </c>
      <c r="J121">
        <v>0</v>
      </c>
      <c r="K121">
        <v>0</v>
      </c>
      <c r="L121">
        <v>1</v>
      </c>
      <c r="M121">
        <v>450</v>
      </c>
      <c r="N121" t="s">
        <v>408</v>
      </c>
      <c r="O121">
        <v>999</v>
      </c>
      <c r="P121">
        <v>5</v>
      </c>
      <c r="Q121" t="str">
        <f t="shared" si="2"/>
        <v>分解可获得6000金币</v>
      </c>
      <c r="R121">
        <v>1005</v>
      </c>
      <c r="T121" s="10" t="s">
        <v>365</v>
      </c>
      <c r="U121">
        <v>1</v>
      </c>
    </row>
    <row r="122" spans="1:30">
      <c r="A122" t="s">
        <v>415</v>
      </c>
      <c r="B122" s="10" t="s">
        <v>374</v>
      </c>
      <c r="C122" t="s">
        <v>416</v>
      </c>
      <c r="D122">
        <v>1</v>
      </c>
      <c r="E122">
        <v>306</v>
      </c>
      <c r="F122">
        <v>1</v>
      </c>
      <c r="G122">
        <v>0</v>
      </c>
      <c r="H122" s="2">
        <v>6</v>
      </c>
      <c r="I122">
        <v>24000</v>
      </c>
      <c r="J122">
        <v>0</v>
      </c>
      <c r="K122">
        <v>0</v>
      </c>
      <c r="L122">
        <v>1</v>
      </c>
      <c r="M122">
        <v>450</v>
      </c>
      <c r="N122" t="s">
        <v>417</v>
      </c>
      <c r="O122">
        <v>999</v>
      </c>
      <c r="P122">
        <v>6</v>
      </c>
      <c r="Q122" t="str">
        <f t="shared" si="2"/>
        <v>分解可获得24000金币</v>
      </c>
      <c r="R122">
        <v>1006</v>
      </c>
      <c r="T122" s="10" t="s">
        <v>376</v>
      </c>
      <c r="U122">
        <v>1</v>
      </c>
      <c r="AD122">
        <v>1</v>
      </c>
    </row>
    <row r="123" spans="1:30">
      <c r="A123" t="s">
        <v>418</v>
      </c>
      <c r="B123" s="10" t="s">
        <v>378</v>
      </c>
      <c r="C123" t="s">
        <v>419</v>
      </c>
      <c r="D123">
        <v>1</v>
      </c>
      <c r="E123">
        <v>307</v>
      </c>
      <c r="F123">
        <v>1</v>
      </c>
      <c r="G123">
        <v>0</v>
      </c>
      <c r="H123" s="2">
        <v>3</v>
      </c>
      <c r="I123">
        <v>3000</v>
      </c>
      <c r="J123">
        <v>0</v>
      </c>
      <c r="K123">
        <v>0</v>
      </c>
      <c r="L123">
        <v>1</v>
      </c>
      <c r="M123">
        <v>450</v>
      </c>
      <c r="N123" t="s">
        <v>403</v>
      </c>
      <c r="O123">
        <v>999</v>
      </c>
      <c r="P123">
        <v>7</v>
      </c>
      <c r="Q123" t="str">
        <f t="shared" si="2"/>
        <v>分解可获得3000金币</v>
      </c>
      <c r="R123">
        <v>1007</v>
      </c>
      <c r="T123" s="10" t="s">
        <v>361</v>
      </c>
      <c r="U123">
        <v>1</v>
      </c>
      <c r="AD123">
        <v>1</v>
      </c>
    </row>
    <row r="124" spans="1:30">
      <c r="A124" t="s">
        <v>420</v>
      </c>
      <c r="B124" s="10" t="s">
        <v>381</v>
      </c>
      <c r="C124" t="s">
        <v>421</v>
      </c>
      <c r="D124">
        <v>1</v>
      </c>
      <c r="E124">
        <v>308</v>
      </c>
      <c r="F124">
        <v>1</v>
      </c>
      <c r="G124">
        <v>0</v>
      </c>
      <c r="H124" s="2">
        <v>5</v>
      </c>
      <c r="I124">
        <v>12500</v>
      </c>
      <c r="J124">
        <v>0</v>
      </c>
      <c r="K124">
        <v>0</v>
      </c>
      <c r="L124">
        <v>1</v>
      </c>
      <c r="M124">
        <v>450</v>
      </c>
      <c r="N124" t="s">
        <v>411</v>
      </c>
      <c r="O124">
        <v>999</v>
      </c>
      <c r="P124">
        <v>8</v>
      </c>
      <c r="Q124" t="str">
        <f t="shared" si="2"/>
        <v>分解可获得12500金币</v>
      </c>
      <c r="R124">
        <v>1008</v>
      </c>
      <c r="T124" s="10" t="s">
        <v>383</v>
      </c>
      <c r="U124">
        <v>1</v>
      </c>
      <c r="AD124">
        <v>1</v>
      </c>
    </row>
    <row r="125" spans="1:30">
      <c r="A125" t="s">
        <v>422</v>
      </c>
      <c r="B125" s="10" t="s">
        <v>385</v>
      </c>
      <c r="C125" t="s">
        <v>423</v>
      </c>
      <c r="D125">
        <v>1</v>
      </c>
      <c r="E125">
        <v>309</v>
      </c>
      <c r="F125">
        <v>1</v>
      </c>
      <c r="G125">
        <v>0</v>
      </c>
      <c r="H125" s="2">
        <v>7</v>
      </c>
      <c r="I125">
        <v>30000</v>
      </c>
      <c r="J125">
        <v>0</v>
      </c>
      <c r="K125">
        <v>0</v>
      </c>
      <c r="L125">
        <v>1</v>
      </c>
      <c r="M125">
        <v>450</v>
      </c>
      <c r="N125" t="s">
        <v>424</v>
      </c>
      <c r="O125">
        <v>999</v>
      </c>
      <c r="P125">
        <v>9</v>
      </c>
      <c r="Q125" t="str">
        <f t="shared" si="2"/>
        <v>分解可获得30000金币</v>
      </c>
      <c r="R125">
        <v>1009</v>
      </c>
      <c r="T125" s="10" t="s">
        <v>387</v>
      </c>
      <c r="U125">
        <v>1</v>
      </c>
      <c r="AD125">
        <v>1</v>
      </c>
    </row>
    <row r="126" spans="1:30">
      <c r="A126" t="s">
        <v>425</v>
      </c>
      <c r="B126" s="10" t="s">
        <v>389</v>
      </c>
      <c r="C126" t="s">
        <v>426</v>
      </c>
      <c r="D126">
        <v>1</v>
      </c>
      <c r="E126">
        <v>310</v>
      </c>
      <c r="F126">
        <v>1</v>
      </c>
      <c r="G126">
        <v>0</v>
      </c>
      <c r="H126" s="2">
        <v>4</v>
      </c>
      <c r="I126">
        <v>6000</v>
      </c>
      <c r="J126">
        <v>0</v>
      </c>
      <c r="K126">
        <v>0</v>
      </c>
      <c r="L126">
        <v>1</v>
      </c>
      <c r="M126">
        <v>450</v>
      </c>
      <c r="N126" t="s">
        <v>408</v>
      </c>
      <c r="O126">
        <v>999</v>
      </c>
      <c r="P126">
        <v>10</v>
      </c>
      <c r="Q126" t="str">
        <f t="shared" si="2"/>
        <v>分解可获得6000金币</v>
      </c>
      <c r="R126">
        <v>1010</v>
      </c>
      <c r="T126" s="10" t="s">
        <v>391</v>
      </c>
      <c r="U126">
        <v>1</v>
      </c>
    </row>
    <row r="127" spans="1:30">
      <c r="A127" t="s">
        <v>427</v>
      </c>
      <c r="B127" s="10" t="s">
        <v>393</v>
      </c>
      <c r="C127" t="s">
        <v>428</v>
      </c>
      <c r="D127">
        <v>1</v>
      </c>
      <c r="E127">
        <v>311</v>
      </c>
      <c r="F127">
        <v>1</v>
      </c>
      <c r="G127">
        <v>0</v>
      </c>
      <c r="H127" s="2">
        <v>2</v>
      </c>
      <c r="I127">
        <v>1000</v>
      </c>
      <c r="J127">
        <v>0</v>
      </c>
      <c r="K127">
        <v>0</v>
      </c>
      <c r="L127">
        <v>1</v>
      </c>
      <c r="M127">
        <v>250</v>
      </c>
      <c r="N127" t="s">
        <v>429</v>
      </c>
      <c r="O127">
        <v>999</v>
      </c>
      <c r="P127">
        <v>11</v>
      </c>
      <c r="Q127" t="str">
        <f t="shared" si="2"/>
        <v>分解可获得1000金币</v>
      </c>
      <c r="R127">
        <v>1011</v>
      </c>
      <c r="T127" s="10" t="s">
        <v>395</v>
      </c>
      <c r="U127">
        <v>1</v>
      </c>
    </row>
    <row r="128" spans="1:30">
      <c r="A128" t="s">
        <v>430</v>
      </c>
      <c r="B128" s="10" t="s">
        <v>397</v>
      </c>
      <c r="C128" t="s">
        <v>431</v>
      </c>
      <c r="D128">
        <v>1</v>
      </c>
      <c r="E128">
        <v>312</v>
      </c>
      <c r="F128">
        <v>1</v>
      </c>
      <c r="G128">
        <v>0</v>
      </c>
      <c r="H128" s="2">
        <v>5</v>
      </c>
      <c r="I128">
        <v>12500</v>
      </c>
      <c r="J128">
        <v>0</v>
      </c>
      <c r="K128">
        <v>0</v>
      </c>
      <c r="L128">
        <v>1</v>
      </c>
      <c r="M128">
        <v>450</v>
      </c>
      <c r="N128" t="s">
        <v>411</v>
      </c>
      <c r="O128">
        <v>999</v>
      </c>
      <c r="P128">
        <v>12</v>
      </c>
      <c r="Q128" t="str">
        <f t="shared" si="2"/>
        <v>分解可获得12500金币</v>
      </c>
      <c r="R128">
        <v>1012</v>
      </c>
      <c r="T128" s="10" t="s">
        <v>399</v>
      </c>
      <c r="U128">
        <v>1</v>
      </c>
    </row>
    <row r="129" spans="1:21">
      <c r="A129" t="s">
        <v>432</v>
      </c>
      <c r="T129" s="10"/>
      <c r="U129">
        <v>1</v>
      </c>
    </row>
    <row r="130" spans="1:21">
      <c r="A130">
        <v>2101</v>
      </c>
      <c r="B130" s="16" t="s">
        <v>311</v>
      </c>
      <c r="C130" t="s">
        <v>433</v>
      </c>
      <c r="D130">
        <v>15</v>
      </c>
      <c r="F130">
        <v>1</v>
      </c>
      <c r="G130">
        <v>0</v>
      </c>
      <c r="H130">
        <v>2</v>
      </c>
      <c r="I130">
        <v>0</v>
      </c>
      <c r="J130">
        <v>0</v>
      </c>
      <c r="K130">
        <v>0</v>
      </c>
      <c r="L130">
        <v>1</v>
      </c>
      <c r="M130">
        <f t="shared" ref="M130:M141" si="3">A130</f>
        <v>2101</v>
      </c>
      <c r="O130">
        <v>1</v>
      </c>
      <c r="Q130" t="str">
        <f t="shared" ref="Q130:Q141" si="4">"可用于激活"&amp;B130</f>
        <v>可用于激活九天玄女</v>
      </c>
      <c r="R130">
        <v>2101</v>
      </c>
      <c r="T130" s="28" t="s">
        <v>434</v>
      </c>
      <c r="U130">
        <v>1</v>
      </c>
    </row>
    <row r="131" spans="1:21">
      <c r="A131">
        <v>2102</v>
      </c>
      <c r="B131" s="17" t="s">
        <v>315</v>
      </c>
      <c r="C131" t="s">
        <v>435</v>
      </c>
      <c r="D131">
        <v>15</v>
      </c>
      <c r="F131">
        <v>1</v>
      </c>
      <c r="G131">
        <v>0</v>
      </c>
      <c r="H131">
        <v>2</v>
      </c>
      <c r="I131">
        <v>0</v>
      </c>
      <c r="J131">
        <v>0</v>
      </c>
      <c r="K131">
        <v>0</v>
      </c>
      <c r="L131">
        <v>1</v>
      </c>
      <c r="M131">
        <f t="shared" si="3"/>
        <v>2102</v>
      </c>
      <c r="O131">
        <v>1</v>
      </c>
      <c r="Q131" t="str">
        <f t="shared" si="4"/>
        <v>可用于激活蚩尤</v>
      </c>
      <c r="R131">
        <v>2102</v>
      </c>
      <c r="T131" s="28" t="s">
        <v>436</v>
      </c>
      <c r="U131">
        <v>1</v>
      </c>
    </row>
    <row r="132" spans="1:21">
      <c r="A132">
        <v>2103</v>
      </c>
      <c r="B132" s="16" t="s">
        <v>319</v>
      </c>
      <c r="C132" t="s">
        <v>437</v>
      </c>
      <c r="D132">
        <v>15</v>
      </c>
      <c r="F132">
        <v>1</v>
      </c>
      <c r="G132">
        <v>0</v>
      </c>
      <c r="H132">
        <v>3</v>
      </c>
      <c r="I132">
        <v>0</v>
      </c>
      <c r="J132">
        <v>0</v>
      </c>
      <c r="K132">
        <v>0</v>
      </c>
      <c r="L132">
        <v>1</v>
      </c>
      <c r="M132">
        <f t="shared" si="3"/>
        <v>2103</v>
      </c>
      <c r="O132">
        <v>1</v>
      </c>
      <c r="Q132" t="str">
        <f t="shared" si="4"/>
        <v>可用于激活荷鲁斯</v>
      </c>
      <c r="R132">
        <v>2103</v>
      </c>
      <c r="T132" s="28" t="s">
        <v>438</v>
      </c>
      <c r="U132">
        <v>1</v>
      </c>
    </row>
    <row r="133" spans="1:21">
      <c r="A133">
        <v>2104</v>
      </c>
      <c r="B133" s="16" t="s">
        <v>322</v>
      </c>
      <c r="C133" t="s">
        <v>439</v>
      </c>
      <c r="D133">
        <v>15</v>
      </c>
      <c r="F133">
        <v>1</v>
      </c>
      <c r="G133">
        <v>0</v>
      </c>
      <c r="H133">
        <v>3</v>
      </c>
      <c r="I133">
        <v>0</v>
      </c>
      <c r="J133">
        <v>0</v>
      </c>
      <c r="K133">
        <v>0</v>
      </c>
      <c r="L133">
        <v>1</v>
      </c>
      <c r="M133">
        <f t="shared" si="3"/>
        <v>2104</v>
      </c>
      <c r="O133">
        <v>1</v>
      </c>
      <c r="Q133" t="str">
        <f t="shared" si="4"/>
        <v>可用于激活女修罗</v>
      </c>
      <c r="R133">
        <v>2104</v>
      </c>
      <c r="T133" s="28" t="s">
        <v>440</v>
      </c>
      <c r="U133">
        <v>1</v>
      </c>
    </row>
    <row r="134" spans="1:21">
      <c r="A134">
        <v>2105</v>
      </c>
      <c r="B134" s="16" t="s">
        <v>326</v>
      </c>
      <c r="C134" t="s">
        <v>441</v>
      </c>
      <c r="D134">
        <v>15</v>
      </c>
      <c r="F134">
        <v>1</v>
      </c>
      <c r="G134">
        <v>0</v>
      </c>
      <c r="H134">
        <v>3</v>
      </c>
      <c r="I134">
        <v>0</v>
      </c>
      <c r="J134">
        <v>0</v>
      </c>
      <c r="K134">
        <v>0</v>
      </c>
      <c r="L134">
        <v>1</v>
      </c>
      <c r="M134">
        <f t="shared" si="3"/>
        <v>2105</v>
      </c>
      <c r="O134">
        <v>1</v>
      </c>
      <c r="Q134" t="str">
        <f t="shared" si="4"/>
        <v>可用于激活雷震子</v>
      </c>
      <c r="R134">
        <v>2105</v>
      </c>
      <c r="T134" s="28" t="s">
        <v>442</v>
      </c>
      <c r="U134">
        <v>1</v>
      </c>
    </row>
    <row r="135" spans="1:21">
      <c r="A135">
        <v>2106</v>
      </c>
      <c r="B135" s="16" t="s">
        <v>329</v>
      </c>
      <c r="C135" t="s">
        <v>443</v>
      </c>
      <c r="D135">
        <v>15</v>
      </c>
      <c r="F135">
        <v>1</v>
      </c>
      <c r="G135">
        <v>0</v>
      </c>
      <c r="H135">
        <v>4</v>
      </c>
      <c r="I135">
        <v>0</v>
      </c>
      <c r="J135">
        <v>0</v>
      </c>
      <c r="K135">
        <v>0</v>
      </c>
      <c r="L135">
        <v>1</v>
      </c>
      <c r="M135">
        <f t="shared" si="3"/>
        <v>2106</v>
      </c>
      <c r="O135">
        <v>1</v>
      </c>
      <c r="Q135" t="str">
        <f t="shared" si="4"/>
        <v>可用于激活湿婆</v>
      </c>
      <c r="R135">
        <v>2106</v>
      </c>
      <c r="T135" s="28" t="s">
        <v>444</v>
      </c>
      <c r="U135">
        <v>1</v>
      </c>
    </row>
    <row r="136" spans="1:21">
      <c r="A136">
        <v>2107</v>
      </c>
      <c r="B136" s="16" t="s">
        <v>332</v>
      </c>
      <c r="C136" t="s">
        <v>445</v>
      </c>
      <c r="D136">
        <v>15</v>
      </c>
      <c r="F136">
        <v>1</v>
      </c>
      <c r="G136">
        <v>0</v>
      </c>
      <c r="H136">
        <v>4</v>
      </c>
      <c r="I136">
        <v>0</v>
      </c>
      <c r="J136">
        <v>0</v>
      </c>
      <c r="K136">
        <v>0</v>
      </c>
      <c r="L136">
        <v>1</v>
      </c>
      <c r="M136">
        <f t="shared" si="3"/>
        <v>2107</v>
      </c>
      <c r="O136">
        <v>1</v>
      </c>
      <c r="Q136" t="str">
        <f t="shared" si="4"/>
        <v>可用于激活恶灵船长</v>
      </c>
      <c r="R136">
        <v>2107</v>
      </c>
      <c r="T136" s="28" t="s">
        <v>446</v>
      </c>
      <c r="U136">
        <v>1</v>
      </c>
    </row>
    <row r="137" spans="1:21">
      <c r="A137">
        <v>2108</v>
      </c>
      <c r="B137" s="16" t="s">
        <v>336</v>
      </c>
      <c r="C137" t="s">
        <v>447</v>
      </c>
      <c r="D137">
        <v>15</v>
      </c>
      <c r="F137">
        <v>1</v>
      </c>
      <c r="G137">
        <v>0</v>
      </c>
      <c r="H137">
        <v>5</v>
      </c>
      <c r="I137">
        <v>0</v>
      </c>
      <c r="J137">
        <v>0</v>
      </c>
      <c r="K137">
        <v>0</v>
      </c>
      <c r="L137">
        <v>1</v>
      </c>
      <c r="M137">
        <f t="shared" si="3"/>
        <v>2108</v>
      </c>
      <c r="O137">
        <v>1</v>
      </c>
      <c r="Q137" t="str">
        <f t="shared" si="4"/>
        <v>可用于激活牛魔王</v>
      </c>
      <c r="R137">
        <v>2108</v>
      </c>
      <c r="T137" s="28" t="s">
        <v>448</v>
      </c>
      <c r="U137">
        <v>1</v>
      </c>
    </row>
    <row r="138" spans="1:21">
      <c r="A138">
        <v>2109</v>
      </c>
      <c r="B138" s="16" t="s">
        <v>339</v>
      </c>
      <c r="C138" t="s">
        <v>449</v>
      </c>
      <c r="D138">
        <v>15</v>
      </c>
      <c r="F138">
        <v>1</v>
      </c>
      <c r="G138">
        <v>0</v>
      </c>
      <c r="H138">
        <v>5</v>
      </c>
      <c r="I138">
        <v>0</v>
      </c>
      <c r="J138">
        <v>0</v>
      </c>
      <c r="K138">
        <v>0</v>
      </c>
      <c r="L138">
        <v>1</v>
      </c>
      <c r="M138">
        <f t="shared" si="3"/>
        <v>2109</v>
      </c>
      <c r="O138">
        <v>1</v>
      </c>
      <c r="Q138" t="str">
        <f t="shared" si="4"/>
        <v>可用于激活弑神者</v>
      </c>
      <c r="R138">
        <v>2109</v>
      </c>
      <c r="T138" s="28" t="s">
        <v>450</v>
      </c>
      <c r="U138">
        <v>1</v>
      </c>
    </row>
    <row r="139" spans="1:21">
      <c r="A139">
        <v>2110</v>
      </c>
      <c r="B139" s="16" t="s">
        <v>342</v>
      </c>
      <c r="C139" t="s">
        <v>451</v>
      </c>
      <c r="D139">
        <v>15</v>
      </c>
      <c r="F139">
        <v>1</v>
      </c>
      <c r="G139">
        <v>0</v>
      </c>
      <c r="H139">
        <v>5</v>
      </c>
      <c r="I139">
        <v>0</v>
      </c>
      <c r="J139">
        <v>0</v>
      </c>
      <c r="K139">
        <v>0</v>
      </c>
      <c r="L139">
        <v>1</v>
      </c>
      <c r="M139">
        <f t="shared" si="3"/>
        <v>2110</v>
      </c>
      <c r="O139">
        <v>1</v>
      </c>
      <c r="Q139" t="str">
        <f t="shared" si="4"/>
        <v>可用于激活孙悟空</v>
      </c>
      <c r="R139">
        <v>2110</v>
      </c>
      <c r="T139" s="28" t="s">
        <v>452</v>
      </c>
      <c r="U139">
        <v>1</v>
      </c>
    </row>
    <row r="140" spans="1:21">
      <c r="A140">
        <v>2111</v>
      </c>
      <c r="B140" s="16" t="s">
        <v>346</v>
      </c>
      <c r="C140" t="s">
        <v>453</v>
      </c>
      <c r="D140">
        <v>15</v>
      </c>
      <c r="F140">
        <v>1</v>
      </c>
      <c r="G140">
        <v>0</v>
      </c>
      <c r="H140">
        <v>5</v>
      </c>
      <c r="I140">
        <v>0</v>
      </c>
      <c r="J140">
        <v>0</v>
      </c>
      <c r="K140">
        <v>0</v>
      </c>
      <c r="L140">
        <v>1</v>
      </c>
      <c r="M140">
        <f t="shared" si="3"/>
        <v>2111</v>
      </c>
      <c r="O140">
        <v>1</v>
      </c>
      <c r="Q140" t="str">
        <f t="shared" si="4"/>
        <v>可用于激活阿波罗</v>
      </c>
      <c r="R140">
        <v>2111</v>
      </c>
      <c r="T140" s="28" t="s">
        <v>454</v>
      </c>
      <c r="U140">
        <v>1</v>
      </c>
    </row>
    <row r="141" spans="1:21">
      <c r="A141">
        <v>2112</v>
      </c>
      <c r="B141" s="16" t="s">
        <v>350</v>
      </c>
      <c r="C141" t="s">
        <v>455</v>
      </c>
      <c r="D141">
        <v>15</v>
      </c>
      <c r="F141">
        <v>1</v>
      </c>
      <c r="G141">
        <v>0</v>
      </c>
      <c r="H141">
        <v>6</v>
      </c>
      <c r="I141">
        <v>0</v>
      </c>
      <c r="J141">
        <v>0</v>
      </c>
      <c r="K141">
        <v>0</v>
      </c>
      <c r="L141">
        <v>1</v>
      </c>
      <c r="M141">
        <f t="shared" si="3"/>
        <v>2112</v>
      </c>
      <c r="O141">
        <v>1</v>
      </c>
      <c r="Q141" t="str">
        <f t="shared" si="4"/>
        <v>可用于激活须佐之男</v>
      </c>
      <c r="R141">
        <v>2112</v>
      </c>
      <c r="T141" s="28" t="s">
        <v>456</v>
      </c>
      <c r="U141">
        <v>1</v>
      </c>
    </row>
    <row r="142" spans="1:21">
      <c r="A142" t="s">
        <v>457</v>
      </c>
      <c r="B142" s="12" t="s">
        <v>458</v>
      </c>
      <c r="C142" t="s">
        <v>459</v>
      </c>
      <c r="D142">
        <v>15</v>
      </c>
      <c r="F142">
        <v>1</v>
      </c>
      <c r="G142">
        <v>0</v>
      </c>
      <c r="H142">
        <v>2</v>
      </c>
      <c r="I142">
        <v>0</v>
      </c>
      <c r="J142">
        <v>0</v>
      </c>
      <c r="K142">
        <v>0</v>
      </c>
      <c r="L142">
        <v>1</v>
      </c>
      <c r="M142">
        <v>3101</v>
      </c>
      <c r="O142">
        <v>1</v>
      </c>
      <c r="Q142" t="str">
        <f t="shared" ref="Q142:Q203" si="5">"可用于激活"&amp;B142</f>
        <v>可用于激活沼泽蛙人头像</v>
      </c>
      <c r="R142">
        <v>3101</v>
      </c>
      <c r="T142" s="28" t="s">
        <v>460</v>
      </c>
      <c r="U142">
        <v>1</v>
      </c>
    </row>
    <row r="143" spans="1:21">
      <c r="A143" t="s">
        <v>461</v>
      </c>
      <c r="B143" s="12" t="s">
        <v>462</v>
      </c>
      <c r="C143" t="s">
        <v>463</v>
      </c>
      <c r="D143">
        <v>15</v>
      </c>
      <c r="F143">
        <v>1</v>
      </c>
      <c r="G143">
        <v>0</v>
      </c>
      <c r="H143">
        <v>2</v>
      </c>
      <c r="I143">
        <v>0</v>
      </c>
      <c r="J143">
        <v>0</v>
      </c>
      <c r="K143">
        <v>0</v>
      </c>
      <c r="L143">
        <v>1</v>
      </c>
      <c r="M143">
        <v>3102</v>
      </c>
      <c r="O143">
        <v>1</v>
      </c>
      <c r="Q143" t="str">
        <f t="shared" si="5"/>
        <v>可用于激活岩族哨兵头像</v>
      </c>
      <c r="R143">
        <v>3102</v>
      </c>
      <c r="T143" s="28" t="s">
        <v>460</v>
      </c>
      <c r="U143">
        <v>1</v>
      </c>
    </row>
    <row r="144" spans="1:21">
      <c r="A144" t="s">
        <v>464</v>
      </c>
      <c r="B144" s="12" t="s">
        <v>465</v>
      </c>
      <c r="C144" t="s">
        <v>466</v>
      </c>
      <c r="D144">
        <v>15</v>
      </c>
      <c r="F144">
        <v>1</v>
      </c>
      <c r="G144">
        <v>0</v>
      </c>
      <c r="H144">
        <v>2</v>
      </c>
      <c r="I144">
        <v>0</v>
      </c>
      <c r="J144">
        <v>0</v>
      </c>
      <c r="K144">
        <v>0</v>
      </c>
      <c r="L144">
        <v>1</v>
      </c>
      <c r="M144">
        <v>3103</v>
      </c>
      <c r="O144">
        <v>1</v>
      </c>
      <c r="Q144" t="str">
        <f t="shared" si="5"/>
        <v>可用于激活扭曲树人头像</v>
      </c>
      <c r="R144">
        <v>3103</v>
      </c>
      <c r="T144" s="28" t="s">
        <v>460</v>
      </c>
      <c r="U144">
        <v>1</v>
      </c>
    </row>
    <row r="145" spans="1:21">
      <c r="A145" t="s">
        <v>467</v>
      </c>
      <c r="B145" s="12" t="s">
        <v>468</v>
      </c>
      <c r="C145" t="s">
        <v>469</v>
      </c>
      <c r="D145">
        <v>15</v>
      </c>
      <c r="F145">
        <v>1</v>
      </c>
      <c r="G145">
        <v>0</v>
      </c>
      <c r="H145">
        <v>3</v>
      </c>
      <c r="I145">
        <v>0</v>
      </c>
      <c r="J145">
        <v>0</v>
      </c>
      <c r="K145">
        <v>0</v>
      </c>
      <c r="L145">
        <v>1</v>
      </c>
      <c r="M145">
        <v>3105</v>
      </c>
      <c r="O145">
        <v>1</v>
      </c>
      <c r="Q145" t="str">
        <f t="shared" si="5"/>
        <v>可用于激活嗜血蛙人头像</v>
      </c>
      <c r="R145">
        <v>3105</v>
      </c>
      <c r="T145" s="28" t="s">
        <v>460</v>
      </c>
      <c r="U145">
        <v>1</v>
      </c>
    </row>
    <row r="146" spans="1:21">
      <c r="A146" t="s">
        <v>470</v>
      </c>
      <c r="B146" s="12" t="s">
        <v>471</v>
      </c>
      <c r="C146" t="s">
        <v>472</v>
      </c>
      <c r="D146">
        <v>15</v>
      </c>
      <c r="F146">
        <v>1</v>
      </c>
      <c r="G146">
        <v>0</v>
      </c>
      <c r="H146">
        <v>3</v>
      </c>
      <c r="I146">
        <v>0</v>
      </c>
      <c r="J146">
        <v>0</v>
      </c>
      <c r="K146">
        <v>0</v>
      </c>
      <c r="L146">
        <v>1</v>
      </c>
      <c r="M146">
        <v>3106</v>
      </c>
      <c r="O146">
        <v>1</v>
      </c>
      <c r="Q146" t="str">
        <f t="shared" si="5"/>
        <v>可用于激活岩族守卫头像</v>
      </c>
      <c r="R146">
        <v>3106</v>
      </c>
      <c r="T146" s="28" t="s">
        <v>460</v>
      </c>
      <c r="U146">
        <v>1</v>
      </c>
    </row>
    <row r="147" spans="1:21">
      <c r="A147" t="s">
        <v>473</v>
      </c>
      <c r="B147" s="12" t="s">
        <v>474</v>
      </c>
      <c r="C147" t="s">
        <v>475</v>
      </c>
      <c r="D147">
        <v>15</v>
      </c>
      <c r="F147">
        <v>1</v>
      </c>
      <c r="G147">
        <v>0</v>
      </c>
      <c r="H147">
        <v>3</v>
      </c>
      <c r="I147">
        <v>0</v>
      </c>
      <c r="J147">
        <v>0</v>
      </c>
      <c r="K147">
        <v>0</v>
      </c>
      <c r="L147">
        <v>1</v>
      </c>
      <c r="M147">
        <v>3107</v>
      </c>
      <c r="O147">
        <v>1</v>
      </c>
      <c r="Q147" t="str">
        <f t="shared" si="5"/>
        <v>可用于激活树人战士头像</v>
      </c>
      <c r="R147">
        <v>3107</v>
      </c>
      <c r="T147" s="28" t="s">
        <v>460</v>
      </c>
      <c r="U147">
        <v>1</v>
      </c>
    </row>
    <row r="148" spans="1:21">
      <c r="A148" t="s">
        <v>476</v>
      </c>
      <c r="B148" s="12" t="s">
        <v>477</v>
      </c>
      <c r="C148" t="s">
        <v>478</v>
      </c>
      <c r="D148">
        <v>15</v>
      </c>
      <c r="F148">
        <v>1</v>
      </c>
      <c r="G148">
        <v>0</v>
      </c>
      <c r="H148">
        <v>4</v>
      </c>
      <c r="I148">
        <v>0</v>
      </c>
      <c r="J148">
        <v>0</v>
      </c>
      <c r="K148">
        <v>0</v>
      </c>
      <c r="L148">
        <v>1</v>
      </c>
      <c r="M148">
        <v>3109</v>
      </c>
      <c r="O148">
        <v>1</v>
      </c>
      <c r="Q148" t="str">
        <f t="shared" si="5"/>
        <v>可用于激活剧毒蛙王头像</v>
      </c>
      <c r="R148">
        <v>3109</v>
      </c>
      <c r="T148" s="28" t="s">
        <v>460</v>
      </c>
      <c r="U148">
        <v>1</v>
      </c>
    </row>
    <row r="149" spans="1:21">
      <c r="A149" t="s">
        <v>479</v>
      </c>
      <c r="B149" s="12" t="s">
        <v>480</v>
      </c>
      <c r="C149" t="s">
        <v>481</v>
      </c>
      <c r="D149">
        <v>15</v>
      </c>
      <c r="F149">
        <v>1</v>
      </c>
      <c r="G149">
        <v>0</v>
      </c>
      <c r="H149">
        <v>4</v>
      </c>
      <c r="I149">
        <v>0</v>
      </c>
      <c r="J149">
        <v>0</v>
      </c>
      <c r="K149">
        <v>0</v>
      </c>
      <c r="L149">
        <v>1</v>
      </c>
      <c r="M149">
        <v>3110</v>
      </c>
      <c r="O149">
        <v>1</v>
      </c>
      <c r="Q149" t="str">
        <f t="shared" si="5"/>
        <v>可用于激活岩族首领头像</v>
      </c>
      <c r="R149">
        <v>3110</v>
      </c>
      <c r="T149" s="28" t="s">
        <v>460</v>
      </c>
      <c r="U149">
        <v>1</v>
      </c>
    </row>
    <row r="150" spans="1:21">
      <c r="A150" t="s">
        <v>482</v>
      </c>
      <c r="B150" s="12" t="s">
        <v>483</v>
      </c>
      <c r="C150" t="s">
        <v>484</v>
      </c>
      <c r="D150">
        <v>15</v>
      </c>
      <c r="F150">
        <v>1</v>
      </c>
      <c r="G150">
        <v>0</v>
      </c>
      <c r="H150">
        <v>4</v>
      </c>
      <c r="I150">
        <v>0</v>
      </c>
      <c r="J150">
        <v>0</v>
      </c>
      <c r="K150">
        <v>0</v>
      </c>
      <c r="L150">
        <v>1</v>
      </c>
      <c r="M150">
        <v>3111</v>
      </c>
      <c r="O150">
        <v>1</v>
      </c>
      <c r="Q150" t="str">
        <f t="shared" si="5"/>
        <v>可用于激活树人首领头像</v>
      </c>
      <c r="R150">
        <v>3111</v>
      </c>
      <c r="T150" s="28" t="s">
        <v>460</v>
      </c>
      <c r="U150">
        <v>1</v>
      </c>
    </row>
    <row r="151" spans="1:21">
      <c r="A151" t="s">
        <v>485</v>
      </c>
      <c r="B151" s="10" t="s">
        <v>486</v>
      </c>
      <c r="C151" t="s">
        <v>487</v>
      </c>
      <c r="D151">
        <v>15</v>
      </c>
      <c r="F151">
        <v>1</v>
      </c>
      <c r="G151">
        <v>0</v>
      </c>
      <c r="H151">
        <v>4</v>
      </c>
      <c r="I151">
        <v>0</v>
      </c>
      <c r="J151">
        <v>0</v>
      </c>
      <c r="K151">
        <v>0</v>
      </c>
      <c r="L151">
        <v>1</v>
      </c>
      <c r="M151">
        <v>3113</v>
      </c>
      <c r="O151">
        <v>1</v>
      </c>
      <c r="Q151" t="str">
        <f t="shared" ref="Q151" si="6">"可用于激活"&amp;B151</f>
        <v>可用于激活黄金石甲人头像</v>
      </c>
      <c r="R151">
        <v>3113</v>
      </c>
      <c r="T151" s="28" t="s">
        <v>460</v>
      </c>
      <c r="U151">
        <v>1</v>
      </c>
    </row>
    <row r="152" spans="1:21" s="1" customFormat="1">
      <c r="A152" s="1" t="s">
        <v>488</v>
      </c>
      <c r="B152" s="12" t="s">
        <v>489</v>
      </c>
      <c r="C152" s="1" t="s">
        <v>490</v>
      </c>
      <c r="D152" s="1">
        <v>15</v>
      </c>
      <c r="F152" s="1">
        <v>1</v>
      </c>
      <c r="G152" s="1">
        <v>0</v>
      </c>
      <c r="H152" s="1">
        <v>2</v>
      </c>
      <c r="I152" s="1">
        <v>0</v>
      </c>
      <c r="J152" s="1">
        <v>0</v>
      </c>
      <c r="K152" s="1">
        <v>0</v>
      </c>
      <c r="L152" s="1">
        <v>1</v>
      </c>
      <c r="M152" s="1">
        <v>3201</v>
      </c>
      <c r="O152" s="1">
        <v>1</v>
      </c>
      <c r="Q152" s="1" t="str">
        <f t="shared" si="5"/>
        <v>可用于激活蛮族哨兵头像</v>
      </c>
      <c r="R152" s="1">
        <v>3201</v>
      </c>
      <c r="T152" s="28" t="s">
        <v>491</v>
      </c>
      <c r="U152" s="1">
        <v>1</v>
      </c>
    </row>
    <row r="153" spans="1:21" s="1" customFormat="1">
      <c r="A153" s="1" t="s">
        <v>492</v>
      </c>
      <c r="B153" s="12" t="s">
        <v>493</v>
      </c>
      <c r="C153" s="1" t="s">
        <v>494</v>
      </c>
      <c r="D153" s="1">
        <v>15</v>
      </c>
      <c r="F153" s="1">
        <v>1</v>
      </c>
      <c r="G153" s="1">
        <v>0</v>
      </c>
      <c r="H153" s="1">
        <v>2</v>
      </c>
      <c r="I153" s="1">
        <v>0</v>
      </c>
      <c r="J153" s="1">
        <v>0</v>
      </c>
      <c r="K153" s="1">
        <v>0</v>
      </c>
      <c r="L153" s="1">
        <v>1</v>
      </c>
      <c r="M153" s="1">
        <v>3202</v>
      </c>
      <c r="O153" s="1">
        <v>1</v>
      </c>
      <c r="Q153" s="1" t="str">
        <f t="shared" si="5"/>
        <v>可用于激活黄沙守卫头像</v>
      </c>
      <c r="R153" s="1">
        <v>3202</v>
      </c>
      <c r="T153" s="28" t="s">
        <v>491</v>
      </c>
      <c r="U153" s="1">
        <v>1</v>
      </c>
    </row>
    <row r="154" spans="1:21" s="1" customFormat="1">
      <c r="A154" s="1" t="s">
        <v>495</v>
      </c>
      <c r="B154" s="12" t="s">
        <v>496</v>
      </c>
      <c r="C154" s="1" t="s">
        <v>497</v>
      </c>
      <c r="D154" s="1">
        <v>15</v>
      </c>
      <c r="F154" s="1">
        <v>1</v>
      </c>
      <c r="G154" s="1">
        <v>0</v>
      </c>
      <c r="H154" s="1">
        <v>2</v>
      </c>
      <c r="I154" s="1">
        <v>0</v>
      </c>
      <c r="J154" s="1">
        <v>0</v>
      </c>
      <c r="K154" s="1">
        <v>0</v>
      </c>
      <c r="L154" s="1">
        <v>1</v>
      </c>
      <c r="M154" s="1">
        <v>3203</v>
      </c>
      <c r="O154" s="1">
        <v>1</v>
      </c>
      <c r="Q154" s="1" t="str">
        <f t="shared" si="5"/>
        <v>可用于激活戈壁石甲虫头像</v>
      </c>
      <c r="R154" s="1">
        <v>3203</v>
      </c>
      <c r="T154" s="28" t="s">
        <v>491</v>
      </c>
      <c r="U154" s="1">
        <v>1</v>
      </c>
    </row>
    <row r="155" spans="1:21" s="1" customFormat="1">
      <c r="A155" s="1" t="s">
        <v>498</v>
      </c>
      <c r="B155" s="12" t="s">
        <v>499</v>
      </c>
      <c r="C155" s="1" t="s">
        <v>500</v>
      </c>
      <c r="D155" s="1">
        <v>15</v>
      </c>
      <c r="F155" s="1">
        <v>1</v>
      </c>
      <c r="G155" s="1">
        <v>0</v>
      </c>
      <c r="H155" s="1">
        <v>2</v>
      </c>
      <c r="I155" s="1">
        <v>0</v>
      </c>
      <c r="J155" s="1">
        <v>0</v>
      </c>
      <c r="K155" s="1">
        <v>0</v>
      </c>
      <c r="L155" s="1">
        <v>1</v>
      </c>
      <c r="M155" s="1">
        <v>3204</v>
      </c>
      <c r="O155" s="1">
        <v>1</v>
      </c>
      <c r="Q155" s="1" t="str">
        <f t="shared" si="5"/>
        <v>可用于激活戈壁暴徒头像</v>
      </c>
      <c r="R155" s="1">
        <v>3204</v>
      </c>
      <c r="T155" s="28" t="s">
        <v>491</v>
      </c>
      <c r="U155" s="1">
        <v>1</v>
      </c>
    </row>
    <row r="156" spans="1:21" s="1" customFormat="1">
      <c r="A156" s="1" t="s">
        <v>501</v>
      </c>
      <c r="B156" s="12" t="s">
        <v>502</v>
      </c>
      <c r="C156" s="1" t="s">
        <v>503</v>
      </c>
      <c r="D156" s="1">
        <v>15</v>
      </c>
      <c r="F156" s="1">
        <v>1</v>
      </c>
      <c r="G156" s="1">
        <v>0</v>
      </c>
      <c r="H156" s="1">
        <v>3</v>
      </c>
      <c r="I156" s="1">
        <v>0</v>
      </c>
      <c r="J156" s="1">
        <v>0</v>
      </c>
      <c r="K156" s="1">
        <v>0</v>
      </c>
      <c r="L156" s="1">
        <v>1</v>
      </c>
      <c r="M156" s="1">
        <v>3205</v>
      </c>
      <c r="O156" s="1">
        <v>1</v>
      </c>
      <c r="Q156" s="1" t="str">
        <f t="shared" si="5"/>
        <v>可用于激活蛮族战士头像</v>
      </c>
      <c r="R156" s="1">
        <v>3205</v>
      </c>
      <c r="T156" s="28" t="s">
        <v>491</v>
      </c>
      <c r="U156" s="1">
        <v>1</v>
      </c>
    </row>
    <row r="157" spans="1:21" s="1" customFormat="1">
      <c r="A157" s="1" t="s">
        <v>504</v>
      </c>
      <c r="B157" s="12" t="s">
        <v>505</v>
      </c>
      <c r="C157" s="1" t="s">
        <v>506</v>
      </c>
      <c r="D157" s="1">
        <v>15</v>
      </c>
      <c r="F157" s="1">
        <v>1</v>
      </c>
      <c r="G157" s="1">
        <v>0</v>
      </c>
      <c r="H157" s="1">
        <v>3</v>
      </c>
      <c r="I157" s="1">
        <v>0</v>
      </c>
      <c r="J157" s="1">
        <v>0</v>
      </c>
      <c r="K157" s="1">
        <v>0</v>
      </c>
      <c r="L157" s="1">
        <v>1</v>
      </c>
      <c r="M157" s="1">
        <v>3206</v>
      </c>
      <c r="O157" s="1">
        <v>1</v>
      </c>
      <c r="Q157" s="1" t="str">
        <f t="shared" si="5"/>
        <v>可用于激活黄沙战士头像</v>
      </c>
      <c r="R157" s="1">
        <v>3206</v>
      </c>
      <c r="T157" s="28" t="s">
        <v>491</v>
      </c>
      <c r="U157" s="1">
        <v>1</v>
      </c>
    </row>
    <row r="158" spans="1:21" s="1" customFormat="1">
      <c r="A158" s="1" t="s">
        <v>507</v>
      </c>
      <c r="B158" s="12" t="s">
        <v>508</v>
      </c>
      <c r="C158" s="1" t="s">
        <v>509</v>
      </c>
      <c r="D158" s="1">
        <v>15</v>
      </c>
      <c r="F158" s="1">
        <v>1</v>
      </c>
      <c r="G158" s="1">
        <v>0</v>
      </c>
      <c r="H158" s="1">
        <v>3</v>
      </c>
      <c r="I158" s="1">
        <v>0</v>
      </c>
      <c r="J158" s="1">
        <v>0</v>
      </c>
      <c r="K158" s="1">
        <v>0</v>
      </c>
      <c r="L158" s="1">
        <v>1</v>
      </c>
      <c r="M158" s="1">
        <v>3207</v>
      </c>
      <c r="O158" s="1">
        <v>1</v>
      </c>
      <c r="Q158" s="1" t="str">
        <f t="shared" si="5"/>
        <v>可用于激活戈壁强盗头像</v>
      </c>
      <c r="R158" s="1">
        <v>3207</v>
      </c>
      <c r="T158" s="28" t="s">
        <v>491</v>
      </c>
      <c r="U158" s="1">
        <v>1</v>
      </c>
    </row>
    <row r="159" spans="1:21" s="1" customFormat="1">
      <c r="A159" s="1" t="s">
        <v>510</v>
      </c>
      <c r="B159" s="12" t="s">
        <v>511</v>
      </c>
      <c r="C159" s="1" t="s">
        <v>512</v>
      </c>
      <c r="D159" s="1">
        <v>15</v>
      </c>
      <c r="F159" s="1">
        <v>1</v>
      </c>
      <c r="G159" s="1">
        <v>0</v>
      </c>
      <c r="H159" s="1">
        <v>3</v>
      </c>
      <c r="I159" s="1">
        <v>0</v>
      </c>
      <c r="J159" s="1">
        <v>0</v>
      </c>
      <c r="K159" s="1">
        <v>0</v>
      </c>
      <c r="L159" s="1">
        <v>1</v>
      </c>
      <c r="M159" s="1">
        <v>3208</v>
      </c>
      <c r="O159" s="1">
        <v>1</v>
      </c>
      <c r="Q159" s="1" t="str">
        <f t="shared" si="5"/>
        <v>可用于激活暴徒首领头像</v>
      </c>
      <c r="R159" s="1">
        <v>3208</v>
      </c>
      <c r="T159" s="28" t="s">
        <v>491</v>
      </c>
      <c r="U159" s="1">
        <v>1</v>
      </c>
    </row>
    <row r="160" spans="1:21" s="1" customFormat="1">
      <c r="A160" s="1" t="s">
        <v>513</v>
      </c>
      <c r="B160" s="12" t="s">
        <v>514</v>
      </c>
      <c r="C160" s="1" t="s">
        <v>515</v>
      </c>
      <c r="D160" s="1">
        <v>15</v>
      </c>
      <c r="F160" s="1">
        <v>1</v>
      </c>
      <c r="G160" s="1">
        <v>0</v>
      </c>
      <c r="H160" s="1">
        <v>4</v>
      </c>
      <c r="I160" s="1">
        <v>0</v>
      </c>
      <c r="J160" s="1">
        <v>0</v>
      </c>
      <c r="K160" s="1">
        <v>0</v>
      </c>
      <c r="L160" s="1">
        <v>1</v>
      </c>
      <c r="M160" s="1">
        <v>3209</v>
      </c>
      <c r="O160" s="1">
        <v>1</v>
      </c>
      <c r="Q160" s="1" t="str">
        <f t="shared" si="5"/>
        <v>可用于激活蛮族首领头像</v>
      </c>
      <c r="R160" s="1">
        <v>3209</v>
      </c>
      <c r="T160" s="28" t="s">
        <v>491</v>
      </c>
      <c r="U160" s="1">
        <v>1</v>
      </c>
    </row>
    <row r="161" spans="1:21" s="1" customFormat="1">
      <c r="A161" s="1" t="s">
        <v>516</v>
      </c>
      <c r="B161" s="12" t="s">
        <v>517</v>
      </c>
      <c r="C161" s="1" t="s">
        <v>518</v>
      </c>
      <c r="D161" s="1">
        <v>15</v>
      </c>
      <c r="F161" s="1">
        <v>1</v>
      </c>
      <c r="G161" s="1">
        <v>0</v>
      </c>
      <c r="H161" s="1">
        <v>4</v>
      </c>
      <c r="I161" s="1">
        <v>0</v>
      </c>
      <c r="J161" s="1">
        <v>0</v>
      </c>
      <c r="K161" s="1">
        <v>0</v>
      </c>
      <c r="L161" s="1">
        <v>1</v>
      </c>
      <c r="M161" s="1">
        <v>3210</v>
      </c>
      <c r="O161" s="1">
        <v>1</v>
      </c>
      <c r="Q161" s="1" t="str">
        <f t="shared" si="5"/>
        <v>可用于激活戈壁食腐兽头像</v>
      </c>
      <c r="R161" s="1">
        <v>3210</v>
      </c>
      <c r="T161" s="28" t="s">
        <v>491</v>
      </c>
      <c r="U161" s="1">
        <v>1</v>
      </c>
    </row>
    <row r="162" spans="1:21" s="1" customFormat="1">
      <c r="A162" s="1" t="s">
        <v>519</v>
      </c>
      <c r="B162" s="12" t="s">
        <v>520</v>
      </c>
      <c r="C162" s="1" t="s">
        <v>521</v>
      </c>
      <c r="D162" s="1">
        <v>15</v>
      </c>
      <c r="F162" s="1">
        <v>1</v>
      </c>
      <c r="G162" s="1">
        <v>0</v>
      </c>
      <c r="H162" s="1">
        <v>4</v>
      </c>
      <c r="I162" s="1">
        <v>0</v>
      </c>
      <c r="J162" s="1">
        <v>0</v>
      </c>
      <c r="K162" s="1">
        <v>0</v>
      </c>
      <c r="L162" s="1">
        <v>1</v>
      </c>
      <c r="M162" s="1">
        <v>3211</v>
      </c>
      <c r="O162" s="1">
        <v>1</v>
      </c>
      <c r="Q162" s="1" t="str">
        <f t="shared" si="5"/>
        <v>可用于激活戈壁屠夫头像</v>
      </c>
      <c r="R162" s="1">
        <v>3211</v>
      </c>
      <c r="T162" s="28" t="s">
        <v>491</v>
      </c>
      <c r="U162" s="1">
        <v>1</v>
      </c>
    </row>
    <row r="163" spans="1:21" s="1" customFormat="1">
      <c r="A163" s="1" t="s">
        <v>522</v>
      </c>
      <c r="B163" s="12" t="s">
        <v>523</v>
      </c>
      <c r="C163" s="1" t="s">
        <v>524</v>
      </c>
      <c r="D163" s="1">
        <v>15</v>
      </c>
      <c r="F163" s="1">
        <v>1</v>
      </c>
      <c r="G163" s="1">
        <v>0</v>
      </c>
      <c r="H163" s="1">
        <v>4</v>
      </c>
      <c r="I163" s="1">
        <v>0</v>
      </c>
      <c r="J163" s="1">
        <v>0</v>
      </c>
      <c r="K163" s="1">
        <v>0</v>
      </c>
      <c r="L163" s="1">
        <v>1</v>
      </c>
      <c r="M163" s="1">
        <v>3212</v>
      </c>
      <c r="O163" s="1">
        <v>1</v>
      </c>
      <c r="Q163" s="1" t="str">
        <f t="shared" si="5"/>
        <v>可用于激活戈壁破坏者头像</v>
      </c>
      <c r="R163" s="1">
        <v>3212</v>
      </c>
      <c r="T163" s="28" t="s">
        <v>491</v>
      </c>
      <c r="U163" s="1">
        <v>1</v>
      </c>
    </row>
    <row r="164" spans="1:21">
      <c r="A164" t="s">
        <v>525</v>
      </c>
      <c r="B164" s="10" t="s">
        <v>526</v>
      </c>
      <c r="C164" t="s">
        <v>527</v>
      </c>
      <c r="D164">
        <v>15</v>
      </c>
      <c r="F164">
        <v>1</v>
      </c>
      <c r="G164">
        <v>0</v>
      </c>
      <c r="H164">
        <v>5</v>
      </c>
      <c r="I164">
        <v>0</v>
      </c>
      <c r="J164">
        <v>0</v>
      </c>
      <c r="K164">
        <v>0</v>
      </c>
      <c r="L164">
        <v>1</v>
      </c>
      <c r="M164">
        <v>3213</v>
      </c>
      <c r="O164">
        <v>1</v>
      </c>
      <c r="Q164" t="str">
        <f t="shared" si="5"/>
        <v>可用于激活黄金盗贼头像</v>
      </c>
      <c r="R164">
        <v>3213</v>
      </c>
      <c r="T164" s="28" t="s">
        <v>491</v>
      </c>
      <c r="U164">
        <v>1</v>
      </c>
    </row>
    <row r="165" spans="1:21">
      <c r="A165" t="s">
        <v>528</v>
      </c>
      <c r="B165" s="10" t="s">
        <v>529</v>
      </c>
      <c r="C165" t="s">
        <v>530</v>
      </c>
      <c r="D165">
        <v>15</v>
      </c>
      <c r="F165">
        <v>1</v>
      </c>
      <c r="G165">
        <v>0</v>
      </c>
      <c r="H165">
        <v>5</v>
      </c>
      <c r="I165">
        <v>0</v>
      </c>
      <c r="J165">
        <v>0</v>
      </c>
      <c r="K165">
        <v>0</v>
      </c>
      <c r="L165">
        <v>1</v>
      </c>
      <c r="M165">
        <v>2112</v>
      </c>
      <c r="O165">
        <v>1</v>
      </c>
      <c r="Q165" t="str">
        <f t="shared" si="5"/>
        <v>可用于激活黄金破坏者头像</v>
      </c>
      <c r="R165">
        <v>3214</v>
      </c>
      <c r="T165" s="28" t="s">
        <v>491</v>
      </c>
      <c r="U165">
        <v>1</v>
      </c>
    </row>
    <row r="166" spans="1:21">
      <c r="A166" t="s">
        <v>531</v>
      </c>
      <c r="B166" s="12" t="s">
        <v>532</v>
      </c>
      <c r="C166" t="s">
        <v>533</v>
      </c>
      <c r="D166">
        <v>15</v>
      </c>
      <c r="F166">
        <v>1</v>
      </c>
      <c r="G166">
        <v>0</v>
      </c>
      <c r="H166">
        <v>2</v>
      </c>
      <c r="I166">
        <v>0</v>
      </c>
      <c r="J166">
        <v>0</v>
      </c>
      <c r="K166">
        <v>0</v>
      </c>
      <c r="L166">
        <v>1</v>
      </c>
      <c r="M166">
        <v>3301</v>
      </c>
      <c r="O166">
        <v>1</v>
      </c>
      <c r="Q166" t="str">
        <f t="shared" si="5"/>
        <v>可用于激活食人族猎手头像</v>
      </c>
      <c r="R166">
        <v>3301</v>
      </c>
      <c r="T166" s="28" t="s">
        <v>534</v>
      </c>
      <c r="U166">
        <v>1</v>
      </c>
    </row>
    <row r="167" spans="1:21">
      <c r="A167" t="s">
        <v>535</v>
      </c>
      <c r="B167" s="12" t="s">
        <v>536</v>
      </c>
      <c r="C167" t="s">
        <v>537</v>
      </c>
      <c r="D167">
        <v>15</v>
      </c>
      <c r="F167">
        <v>1</v>
      </c>
      <c r="G167">
        <v>0</v>
      </c>
      <c r="H167">
        <v>2</v>
      </c>
      <c r="I167">
        <v>0</v>
      </c>
      <c r="J167">
        <v>0</v>
      </c>
      <c r="K167">
        <v>0</v>
      </c>
      <c r="L167">
        <v>1</v>
      </c>
      <c r="M167">
        <v>3302</v>
      </c>
      <c r="O167">
        <v>1</v>
      </c>
      <c r="Q167" t="str">
        <f t="shared" si="5"/>
        <v>可用于激活战场食尸鬼头像</v>
      </c>
      <c r="R167">
        <v>3302</v>
      </c>
      <c r="T167" s="28" t="s">
        <v>534</v>
      </c>
      <c r="U167">
        <v>1</v>
      </c>
    </row>
    <row r="168" spans="1:21">
      <c r="A168" t="s">
        <v>538</v>
      </c>
      <c r="B168" s="12" t="s">
        <v>539</v>
      </c>
      <c r="C168" t="s">
        <v>540</v>
      </c>
      <c r="D168">
        <v>15</v>
      </c>
      <c r="F168">
        <v>1</v>
      </c>
      <c r="G168">
        <v>0</v>
      </c>
      <c r="H168">
        <v>2</v>
      </c>
      <c r="I168">
        <v>0</v>
      </c>
      <c r="J168">
        <v>0</v>
      </c>
      <c r="K168">
        <v>0</v>
      </c>
      <c r="L168">
        <v>1</v>
      </c>
      <c r="M168">
        <v>3303</v>
      </c>
      <c r="O168">
        <v>1</v>
      </c>
      <c r="Q168" t="str">
        <f t="shared" si="5"/>
        <v>可用于激活战场怨灵头像</v>
      </c>
      <c r="R168">
        <v>3303</v>
      </c>
      <c r="T168" s="28" t="s">
        <v>534</v>
      </c>
      <c r="U168">
        <v>1</v>
      </c>
    </row>
    <row r="169" spans="1:21">
      <c r="A169" t="s">
        <v>541</v>
      </c>
      <c r="B169" s="12" t="s">
        <v>542</v>
      </c>
      <c r="C169" t="s">
        <v>543</v>
      </c>
      <c r="D169">
        <v>15</v>
      </c>
      <c r="F169">
        <v>1</v>
      </c>
      <c r="G169">
        <v>0</v>
      </c>
      <c r="H169">
        <v>2</v>
      </c>
      <c r="I169">
        <v>0</v>
      </c>
      <c r="J169">
        <v>0</v>
      </c>
      <c r="K169">
        <v>0</v>
      </c>
      <c r="L169">
        <v>1</v>
      </c>
      <c r="M169">
        <v>3304</v>
      </c>
      <c r="O169">
        <v>1</v>
      </c>
      <c r="Q169" t="str">
        <f t="shared" si="5"/>
        <v>可用于激活战场木乃伊头像</v>
      </c>
      <c r="R169">
        <v>3304</v>
      </c>
      <c r="T169" s="28" t="s">
        <v>534</v>
      </c>
      <c r="U169">
        <v>1</v>
      </c>
    </row>
    <row r="170" spans="1:21">
      <c r="A170" t="s">
        <v>544</v>
      </c>
      <c r="B170" s="12" t="s">
        <v>545</v>
      </c>
      <c r="C170" t="s">
        <v>546</v>
      </c>
      <c r="D170">
        <v>15</v>
      </c>
      <c r="F170">
        <v>1</v>
      </c>
      <c r="G170">
        <v>0</v>
      </c>
      <c r="H170">
        <v>3</v>
      </c>
      <c r="I170">
        <v>0</v>
      </c>
      <c r="J170">
        <v>0</v>
      </c>
      <c r="K170">
        <v>0</v>
      </c>
      <c r="L170">
        <v>1</v>
      </c>
      <c r="M170">
        <v>3305</v>
      </c>
      <c r="O170">
        <v>1</v>
      </c>
      <c r="Q170" t="str">
        <f t="shared" si="5"/>
        <v>可用于激活食人族守卫头像</v>
      </c>
      <c r="R170">
        <v>3305</v>
      </c>
      <c r="T170" s="28" t="s">
        <v>534</v>
      </c>
      <c r="U170">
        <v>1</v>
      </c>
    </row>
    <row r="171" spans="1:21">
      <c r="A171" t="s">
        <v>547</v>
      </c>
      <c r="B171" s="12" t="s">
        <v>548</v>
      </c>
      <c r="C171" t="s">
        <v>549</v>
      </c>
      <c r="D171">
        <v>15</v>
      </c>
      <c r="F171">
        <v>1</v>
      </c>
      <c r="G171">
        <v>0</v>
      </c>
      <c r="H171">
        <v>3</v>
      </c>
      <c r="I171">
        <v>0</v>
      </c>
      <c r="J171">
        <v>0</v>
      </c>
      <c r="K171">
        <v>0</v>
      </c>
      <c r="L171">
        <v>1</v>
      </c>
      <c r="M171">
        <v>3306</v>
      </c>
      <c r="O171">
        <v>1</v>
      </c>
      <c r="Q171" t="str">
        <f t="shared" si="5"/>
        <v>可用于激活食尸鬼战士头像</v>
      </c>
      <c r="R171">
        <v>3306</v>
      </c>
      <c r="T171" s="28" t="s">
        <v>534</v>
      </c>
      <c r="U171">
        <v>1</v>
      </c>
    </row>
    <row r="172" spans="1:21">
      <c r="A172" t="s">
        <v>550</v>
      </c>
      <c r="B172" s="12" t="s">
        <v>551</v>
      </c>
      <c r="C172" t="s">
        <v>552</v>
      </c>
      <c r="D172">
        <v>15</v>
      </c>
      <c r="F172">
        <v>1</v>
      </c>
      <c r="G172">
        <v>0</v>
      </c>
      <c r="H172">
        <v>3</v>
      </c>
      <c r="I172">
        <v>0</v>
      </c>
      <c r="J172">
        <v>0</v>
      </c>
      <c r="K172">
        <v>0</v>
      </c>
      <c r="L172">
        <v>1</v>
      </c>
      <c r="M172">
        <v>3307</v>
      </c>
      <c r="O172">
        <v>1</v>
      </c>
      <c r="Q172" t="str">
        <f t="shared" si="5"/>
        <v>可用于激活亡灵护卫头像</v>
      </c>
      <c r="R172">
        <v>3307</v>
      </c>
      <c r="T172" s="28" t="s">
        <v>534</v>
      </c>
      <c r="U172">
        <v>1</v>
      </c>
    </row>
    <row r="173" spans="1:21">
      <c r="A173" t="s">
        <v>553</v>
      </c>
      <c r="B173" s="12" t="s">
        <v>554</v>
      </c>
      <c r="C173" t="s">
        <v>555</v>
      </c>
      <c r="D173">
        <v>15</v>
      </c>
      <c r="F173">
        <v>1</v>
      </c>
      <c r="G173">
        <v>0</v>
      </c>
      <c r="H173">
        <v>3</v>
      </c>
      <c r="I173">
        <v>0</v>
      </c>
      <c r="J173">
        <v>0</v>
      </c>
      <c r="K173">
        <v>0</v>
      </c>
      <c r="L173">
        <v>1</v>
      </c>
      <c r="M173">
        <v>3308</v>
      </c>
      <c r="O173">
        <v>1</v>
      </c>
      <c r="Q173" t="str">
        <f t="shared" si="5"/>
        <v>可用于激活不死尸兵头像</v>
      </c>
      <c r="R173">
        <v>3308</v>
      </c>
      <c r="T173" s="28" t="s">
        <v>534</v>
      </c>
      <c r="U173">
        <v>1</v>
      </c>
    </row>
    <row r="174" spans="1:21">
      <c r="A174" t="s">
        <v>556</v>
      </c>
      <c r="B174" s="12" t="s">
        <v>557</v>
      </c>
      <c r="C174" t="s">
        <v>558</v>
      </c>
      <c r="D174">
        <v>15</v>
      </c>
      <c r="F174">
        <v>1</v>
      </c>
      <c r="G174">
        <v>0</v>
      </c>
      <c r="H174">
        <v>4</v>
      </c>
      <c r="I174">
        <v>0</v>
      </c>
      <c r="J174">
        <v>0</v>
      </c>
      <c r="K174">
        <v>0</v>
      </c>
      <c r="L174">
        <v>1</v>
      </c>
      <c r="M174">
        <v>3309</v>
      </c>
      <c r="O174">
        <v>1</v>
      </c>
      <c r="Q174" t="str">
        <f t="shared" si="5"/>
        <v>可用于激活食人族长老头像</v>
      </c>
      <c r="R174">
        <v>3309</v>
      </c>
      <c r="T174" s="28" t="s">
        <v>534</v>
      </c>
      <c r="U174">
        <v>1</v>
      </c>
    </row>
    <row r="175" spans="1:21">
      <c r="A175" t="s">
        <v>559</v>
      </c>
      <c r="B175" s="12" t="s">
        <v>560</v>
      </c>
      <c r="C175" t="s">
        <v>561</v>
      </c>
      <c r="D175">
        <v>15</v>
      </c>
      <c r="F175">
        <v>1</v>
      </c>
      <c r="G175">
        <v>0</v>
      </c>
      <c r="H175">
        <v>4</v>
      </c>
      <c r="I175">
        <v>0</v>
      </c>
      <c r="J175">
        <v>0</v>
      </c>
      <c r="K175">
        <v>0</v>
      </c>
      <c r="L175">
        <v>1</v>
      </c>
      <c r="M175">
        <v>3310</v>
      </c>
      <c r="O175">
        <v>1</v>
      </c>
      <c r="Q175" t="str">
        <f t="shared" si="5"/>
        <v>可用于激活食尸鬼首领头像</v>
      </c>
      <c r="R175">
        <v>3310</v>
      </c>
      <c r="T175" s="28" t="s">
        <v>534</v>
      </c>
      <c r="U175">
        <v>1</v>
      </c>
    </row>
    <row r="176" spans="1:21">
      <c r="A176" t="s">
        <v>562</v>
      </c>
      <c r="B176" s="12" t="s">
        <v>563</v>
      </c>
      <c r="C176" t="s">
        <v>564</v>
      </c>
      <c r="D176">
        <v>15</v>
      </c>
      <c r="F176">
        <v>1</v>
      </c>
      <c r="G176">
        <v>0</v>
      </c>
      <c r="H176">
        <v>4</v>
      </c>
      <c r="I176">
        <v>0</v>
      </c>
      <c r="J176">
        <v>0</v>
      </c>
      <c r="K176">
        <v>0</v>
      </c>
      <c r="L176">
        <v>1</v>
      </c>
      <c r="M176">
        <v>3311</v>
      </c>
      <c r="O176">
        <v>1</v>
      </c>
      <c r="Q176" t="str">
        <f t="shared" si="5"/>
        <v>可用于激活亡灵战士头像</v>
      </c>
      <c r="R176">
        <v>3311</v>
      </c>
      <c r="T176" s="28" t="s">
        <v>534</v>
      </c>
      <c r="U176">
        <v>1</v>
      </c>
    </row>
    <row r="177" spans="1:21">
      <c r="A177" t="s">
        <v>565</v>
      </c>
      <c r="B177" s="12" t="s">
        <v>566</v>
      </c>
      <c r="C177" t="s">
        <v>567</v>
      </c>
      <c r="D177">
        <v>15</v>
      </c>
      <c r="F177">
        <v>1</v>
      </c>
      <c r="G177">
        <v>0</v>
      </c>
      <c r="H177">
        <v>4</v>
      </c>
      <c r="I177">
        <v>0</v>
      </c>
      <c r="J177">
        <v>0</v>
      </c>
      <c r="K177">
        <v>0</v>
      </c>
      <c r="L177">
        <v>1</v>
      </c>
      <c r="M177">
        <v>3312</v>
      </c>
      <c r="O177">
        <v>1</v>
      </c>
      <c r="Q177" t="str">
        <f t="shared" si="5"/>
        <v>可用于激活变异尸王头像</v>
      </c>
      <c r="R177">
        <v>3312</v>
      </c>
      <c r="T177" s="28" t="s">
        <v>534</v>
      </c>
      <c r="U177">
        <v>1</v>
      </c>
    </row>
    <row r="178" spans="1:21">
      <c r="A178" t="s">
        <v>568</v>
      </c>
      <c r="B178" s="12" t="s">
        <v>569</v>
      </c>
      <c r="C178" t="s">
        <v>570</v>
      </c>
      <c r="D178">
        <v>15</v>
      </c>
      <c r="F178">
        <v>1</v>
      </c>
      <c r="G178">
        <v>0</v>
      </c>
      <c r="H178">
        <v>5</v>
      </c>
      <c r="I178">
        <v>0</v>
      </c>
      <c r="J178">
        <v>0</v>
      </c>
      <c r="K178">
        <v>0</v>
      </c>
      <c r="L178">
        <v>1</v>
      </c>
      <c r="M178">
        <v>2112</v>
      </c>
      <c r="O178">
        <v>1</v>
      </c>
      <c r="Q178" t="str">
        <f t="shared" si="5"/>
        <v>可用于激活黄金食尸鬼头像</v>
      </c>
      <c r="R178">
        <v>3313</v>
      </c>
      <c r="T178" s="28" t="s">
        <v>534</v>
      </c>
      <c r="U178">
        <v>1</v>
      </c>
    </row>
    <row r="179" spans="1:21">
      <c r="A179" t="s">
        <v>571</v>
      </c>
      <c r="B179" s="12" t="s">
        <v>572</v>
      </c>
      <c r="C179" t="s">
        <v>573</v>
      </c>
      <c r="D179">
        <v>15</v>
      </c>
      <c r="F179">
        <v>1</v>
      </c>
      <c r="G179">
        <v>0</v>
      </c>
      <c r="H179">
        <v>5</v>
      </c>
      <c r="I179">
        <v>0</v>
      </c>
      <c r="J179">
        <v>0</v>
      </c>
      <c r="K179">
        <v>0</v>
      </c>
      <c r="L179">
        <v>1</v>
      </c>
      <c r="M179">
        <v>2112</v>
      </c>
      <c r="O179">
        <v>1</v>
      </c>
      <c r="Q179" t="str">
        <f t="shared" si="5"/>
        <v>可用于激活黄金食人长老头像</v>
      </c>
      <c r="R179">
        <v>3314</v>
      </c>
      <c r="T179" s="28" t="s">
        <v>534</v>
      </c>
      <c r="U179">
        <v>1</v>
      </c>
    </row>
    <row r="180" spans="1:21">
      <c r="A180" t="s">
        <v>574</v>
      </c>
      <c r="B180" s="12" t="s">
        <v>575</v>
      </c>
      <c r="C180" t="s">
        <v>576</v>
      </c>
      <c r="D180">
        <v>15</v>
      </c>
      <c r="F180">
        <v>1</v>
      </c>
      <c r="G180">
        <v>0</v>
      </c>
      <c r="H180">
        <v>5</v>
      </c>
      <c r="I180">
        <v>0</v>
      </c>
      <c r="J180">
        <v>0</v>
      </c>
      <c r="K180">
        <v>0</v>
      </c>
      <c r="L180">
        <v>1</v>
      </c>
      <c r="M180">
        <v>3315</v>
      </c>
      <c r="O180">
        <v>1</v>
      </c>
      <c r="Q180" t="str">
        <f t="shared" si="5"/>
        <v>可用于激活黄金甲士头像</v>
      </c>
      <c r="R180">
        <v>3315</v>
      </c>
      <c r="T180" s="28" t="s">
        <v>534</v>
      </c>
      <c r="U180">
        <v>1</v>
      </c>
    </row>
    <row r="181" spans="1:21">
      <c r="A181" t="s">
        <v>577</v>
      </c>
      <c r="B181" s="18" t="s">
        <v>578</v>
      </c>
      <c r="C181" t="s">
        <v>579</v>
      </c>
      <c r="D181">
        <v>15</v>
      </c>
      <c r="F181">
        <v>1</v>
      </c>
      <c r="G181">
        <v>0</v>
      </c>
      <c r="H181">
        <v>2</v>
      </c>
      <c r="I181">
        <v>0</v>
      </c>
      <c r="J181">
        <v>0</v>
      </c>
      <c r="K181">
        <v>0</v>
      </c>
      <c r="L181">
        <v>1</v>
      </c>
      <c r="M181">
        <v>3401</v>
      </c>
      <c r="O181">
        <v>1</v>
      </c>
      <c r="Q181" t="str">
        <f t="shared" si="5"/>
        <v>可用于激活赤焰小鬼头像</v>
      </c>
      <c r="R181">
        <v>3401</v>
      </c>
      <c r="T181" s="28" t="s">
        <v>580</v>
      </c>
      <c r="U181">
        <v>1</v>
      </c>
    </row>
    <row r="182" spans="1:21">
      <c r="A182" t="s">
        <v>581</v>
      </c>
      <c r="B182" s="18" t="s">
        <v>582</v>
      </c>
      <c r="C182" t="s">
        <v>583</v>
      </c>
      <c r="D182">
        <v>15</v>
      </c>
      <c r="F182">
        <v>1</v>
      </c>
      <c r="G182">
        <v>0</v>
      </c>
      <c r="H182">
        <v>2</v>
      </c>
      <c r="I182">
        <v>0</v>
      </c>
      <c r="J182">
        <v>0</v>
      </c>
      <c r="K182">
        <v>0</v>
      </c>
      <c r="L182">
        <v>1</v>
      </c>
      <c r="M182">
        <v>3402</v>
      </c>
      <c r="O182">
        <v>1</v>
      </c>
      <c r="Q182" t="str">
        <f t="shared" si="5"/>
        <v>可用于激活熔岩小妖头像</v>
      </c>
      <c r="R182">
        <v>3402</v>
      </c>
      <c r="T182" s="28" t="s">
        <v>580</v>
      </c>
      <c r="U182">
        <v>1</v>
      </c>
    </row>
    <row r="183" spans="1:21">
      <c r="A183" t="s">
        <v>584</v>
      </c>
      <c r="B183" s="10" t="s">
        <v>585</v>
      </c>
      <c r="C183" t="s">
        <v>586</v>
      </c>
      <c r="D183">
        <v>15</v>
      </c>
      <c r="F183">
        <v>1</v>
      </c>
      <c r="G183">
        <v>0</v>
      </c>
      <c r="H183">
        <v>2</v>
      </c>
      <c r="I183">
        <v>0</v>
      </c>
      <c r="J183">
        <v>0</v>
      </c>
      <c r="K183">
        <v>0</v>
      </c>
      <c r="L183">
        <v>1</v>
      </c>
      <c r="M183">
        <v>3403</v>
      </c>
      <c r="O183">
        <v>1</v>
      </c>
      <c r="Q183" t="str">
        <f t="shared" si="5"/>
        <v>可用于激活构装实验体头像</v>
      </c>
      <c r="R183">
        <v>3403</v>
      </c>
      <c r="T183" s="28" t="s">
        <v>580</v>
      </c>
      <c r="U183">
        <v>1</v>
      </c>
    </row>
    <row r="184" spans="1:21">
      <c r="A184" t="s">
        <v>587</v>
      </c>
      <c r="B184" s="10" t="s">
        <v>588</v>
      </c>
      <c r="C184" t="s">
        <v>589</v>
      </c>
      <c r="D184">
        <v>15</v>
      </c>
      <c r="F184">
        <v>1</v>
      </c>
      <c r="G184">
        <v>0</v>
      </c>
      <c r="H184">
        <v>2</v>
      </c>
      <c r="I184">
        <v>0</v>
      </c>
      <c r="J184">
        <v>0</v>
      </c>
      <c r="K184">
        <v>0</v>
      </c>
      <c r="L184">
        <v>1</v>
      </c>
      <c r="M184">
        <v>3404</v>
      </c>
      <c r="O184">
        <v>1</v>
      </c>
      <c r="Q184" t="str">
        <f t="shared" si="5"/>
        <v>可用于激活灼热火元素头像</v>
      </c>
      <c r="R184">
        <v>3404</v>
      </c>
      <c r="T184" s="28" t="s">
        <v>580</v>
      </c>
      <c r="U184">
        <v>1</v>
      </c>
    </row>
    <row r="185" spans="1:21">
      <c r="A185" t="s">
        <v>590</v>
      </c>
      <c r="B185" s="10" t="s">
        <v>591</v>
      </c>
      <c r="C185" t="s">
        <v>592</v>
      </c>
      <c r="D185">
        <v>15</v>
      </c>
      <c r="F185">
        <v>1</v>
      </c>
      <c r="G185">
        <v>0</v>
      </c>
      <c r="H185">
        <v>3</v>
      </c>
      <c r="I185">
        <v>0</v>
      </c>
      <c r="J185">
        <v>0</v>
      </c>
      <c r="K185">
        <v>0</v>
      </c>
      <c r="L185">
        <v>1</v>
      </c>
      <c r="M185">
        <v>3405</v>
      </c>
      <c r="O185">
        <v>1</v>
      </c>
      <c r="Q185" t="str">
        <f t="shared" si="5"/>
        <v>可用于激活赤焰战士头像</v>
      </c>
      <c r="R185">
        <v>3405</v>
      </c>
      <c r="T185" s="28" t="s">
        <v>580</v>
      </c>
      <c r="U185">
        <v>1</v>
      </c>
    </row>
    <row r="186" spans="1:21">
      <c r="A186" t="s">
        <v>593</v>
      </c>
      <c r="B186" s="10" t="s">
        <v>594</v>
      </c>
      <c r="C186" t="s">
        <v>595</v>
      </c>
      <c r="D186">
        <v>15</v>
      </c>
      <c r="F186">
        <v>1</v>
      </c>
      <c r="G186">
        <v>0</v>
      </c>
      <c r="H186">
        <v>3</v>
      </c>
      <c r="I186">
        <v>0</v>
      </c>
      <c r="J186">
        <v>0</v>
      </c>
      <c r="K186">
        <v>0</v>
      </c>
      <c r="L186">
        <v>1</v>
      </c>
      <c r="M186">
        <v>3406</v>
      </c>
      <c r="O186">
        <v>1</v>
      </c>
      <c r="Q186" t="str">
        <f t="shared" si="5"/>
        <v>可用于激活熔岩守卫头像</v>
      </c>
      <c r="R186">
        <v>3406</v>
      </c>
      <c r="T186" s="28" t="s">
        <v>580</v>
      </c>
      <c r="U186">
        <v>1</v>
      </c>
    </row>
    <row r="187" spans="1:21">
      <c r="A187" t="s">
        <v>596</v>
      </c>
      <c r="B187" s="18" t="s">
        <v>597</v>
      </c>
      <c r="C187" t="s">
        <v>598</v>
      </c>
      <c r="D187">
        <v>15</v>
      </c>
      <c r="F187">
        <v>1</v>
      </c>
      <c r="G187">
        <v>0</v>
      </c>
      <c r="H187">
        <v>3</v>
      </c>
      <c r="I187">
        <v>0</v>
      </c>
      <c r="J187">
        <v>0</v>
      </c>
      <c r="K187">
        <v>0</v>
      </c>
      <c r="L187">
        <v>1</v>
      </c>
      <c r="M187">
        <v>3407</v>
      </c>
      <c r="O187">
        <v>1</v>
      </c>
      <c r="Q187" t="str">
        <f t="shared" si="5"/>
        <v>可用于激活钢铁傀儡头像</v>
      </c>
      <c r="R187">
        <v>3407</v>
      </c>
      <c r="T187" s="28" t="s">
        <v>580</v>
      </c>
      <c r="U187">
        <v>1</v>
      </c>
    </row>
    <row r="188" spans="1:21">
      <c r="A188" t="s">
        <v>599</v>
      </c>
      <c r="B188" s="18" t="s">
        <v>600</v>
      </c>
      <c r="C188" t="s">
        <v>601</v>
      </c>
      <c r="D188">
        <v>15</v>
      </c>
      <c r="F188">
        <v>1</v>
      </c>
      <c r="G188">
        <v>0</v>
      </c>
      <c r="H188">
        <v>3</v>
      </c>
      <c r="I188">
        <v>0</v>
      </c>
      <c r="J188">
        <v>0</v>
      </c>
      <c r="K188">
        <v>0</v>
      </c>
      <c r="L188">
        <v>1</v>
      </c>
      <c r="M188">
        <v>3408</v>
      </c>
      <c r="O188">
        <v>1</v>
      </c>
      <c r="Q188" t="str">
        <f t="shared" si="5"/>
        <v>可用于激活火元素战士头像</v>
      </c>
      <c r="R188">
        <v>3408</v>
      </c>
      <c r="T188" s="28" t="s">
        <v>580</v>
      </c>
      <c r="U188">
        <v>1</v>
      </c>
    </row>
    <row r="189" spans="1:21">
      <c r="A189" t="s">
        <v>602</v>
      </c>
      <c r="B189" s="18" t="s">
        <v>603</v>
      </c>
      <c r="C189" t="s">
        <v>604</v>
      </c>
      <c r="D189">
        <v>15</v>
      </c>
      <c r="F189">
        <v>1</v>
      </c>
      <c r="G189">
        <v>0</v>
      </c>
      <c r="H189">
        <v>4</v>
      </c>
      <c r="I189">
        <v>0</v>
      </c>
      <c r="J189">
        <v>0</v>
      </c>
      <c r="K189">
        <v>0</v>
      </c>
      <c r="L189">
        <v>1</v>
      </c>
      <c r="M189">
        <v>3409</v>
      </c>
      <c r="O189">
        <v>1</v>
      </c>
      <c r="Q189" t="str">
        <f t="shared" si="5"/>
        <v>可用于激活赤焰统领头像</v>
      </c>
      <c r="R189">
        <v>3409</v>
      </c>
      <c r="T189" s="28" t="s">
        <v>580</v>
      </c>
      <c r="U189">
        <v>1</v>
      </c>
    </row>
    <row r="190" spans="1:21">
      <c r="A190" t="s">
        <v>605</v>
      </c>
      <c r="B190" s="18" t="s">
        <v>606</v>
      </c>
      <c r="C190" t="s">
        <v>607</v>
      </c>
      <c r="D190">
        <v>15</v>
      </c>
      <c r="F190">
        <v>1</v>
      </c>
      <c r="G190">
        <v>0</v>
      </c>
      <c r="H190">
        <v>4</v>
      </c>
      <c r="I190">
        <v>0</v>
      </c>
      <c r="J190">
        <v>0</v>
      </c>
      <c r="K190">
        <v>0</v>
      </c>
      <c r="L190">
        <v>1</v>
      </c>
      <c r="M190">
        <v>3410</v>
      </c>
      <c r="O190">
        <v>1</v>
      </c>
      <c r="Q190" t="str">
        <f t="shared" si="5"/>
        <v>可用于激活熔岩首领头像</v>
      </c>
      <c r="R190">
        <v>3410</v>
      </c>
      <c r="T190" s="28" t="s">
        <v>580</v>
      </c>
      <c r="U190">
        <v>1</v>
      </c>
    </row>
    <row r="191" spans="1:21">
      <c r="A191" t="s">
        <v>608</v>
      </c>
      <c r="B191" s="18" t="s">
        <v>609</v>
      </c>
      <c r="C191" t="s">
        <v>610</v>
      </c>
      <c r="D191">
        <v>15</v>
      </c>
      <c r="F191">
        <v>1</v>
      </c>
      <c r="G191">
        <v>0</v>
      </c>
      <c r="H191">
        <v>4</v>
      </c>
      <c r="I191">
        <v>0</v>
      </c>
      <c r="J191">
        <v>0</v>
      </c>
      <c r="K191">
        <v>0</v>
      </c>
      <c r="L191">
        <v>1</v>
      </c>
      <c r="M191">
        <v>3411</v>
      </c>
      <c r="O191">
        <v>1</v>
      </c>
      <c r="Q191" t="str">
        <f t="shared" si="5"/>
        <v>可用于激活熔岩制造者头像</v>
      </c>
      <c r="R191">
        <v>3411</v>
      </c>
      <c r="T191" s="28" t="s">
        <v>580</v>
      </c>
      <c r="U191">
        <v>1</v>
      </c>
    </row>
    <row r="192" spans="1:21">
      <c r="A192" t="s">
        <v>611</v>
      </c>
      <c r="B192" s="10" t="s">
        <v>612</v>
      </c>
      <c r="C192" t="s">
        <v>613</v>
      </c>
      <c r="D192">
        <v>15</v>
      </c>
      <c r="F192">
        <v>1</v>
      </c>
      <c r="G192">
        <v>0</v>
      </c>
      <c r="H192">
        <v>4</v>
      </c>
      <c r="I192">
        <v>0</v>
      </c>
      <c r="J192">
        <v>0</v>
      </c>
      <c r="K192">
        <v>0</v>
      </c>
      <c r="L192">
        <v>1</v>
      </c>
      <c r="M192">
        <v>3412</v>
      </c>
      <c r="O192">
        <v>1</v>
      </c>
      <c r="Q192" t="str">
        <f t="shared" si="5"/>
        <v>可用于激活地宫主宰头像</v>
      </c>
      <c r="R192">
        <v>3412</v>
      </c>
      <c r="T192" s="28" t="s">
        <v>580</v>
      </c>
      <c r="U192">
        <v>1</v>
      </c>
    </row>
    <row r="193" spans="1:21">
      <c r="A193" t="s">
        <v>614</v>
      </c>
      <c r="B193" s="18" t="s">
        <v>615</v>
      </c>
      <c r="C193" t="s">
        <v>616</v>
      </c>
      <c r="D193">
        <v>15</v>
      </c>
      <c r="F193">
        <v>1</v>
      </c>
      <c r="G193">
        <v>0</v>
      </c>
      <c r="H193">
        <v>5</v>
      </c>
      <c r="I193">
        <v>0</v>
      </c>
      <c r="J193">
        <v>0</v>
      </c>
      <c r="K193">
        <v>0</v>
      </c>
      <c r="L193">
        <v>1</v>
      </c>
      <c r="M193">
        <v>3413</v>
      </c>
      <c r="O193">
        <v>1</v>
      </c>
      <c r="Q193" t="str">
        <f t="shared" si="5"/>
        <v>可用于激活黄金火元素头像</v>
      </c>
      <c r="R193">
        <v>3413</v>
      </c>
      <c r="T193" s="28" t="s">
        <v>580</v>
      </c>
      <c r="U193">
        <v>1</v>
      </c>
    </row>
    <row r="194" spans="1:21">
      <c r="A194" t="s">
        <v>617</v>
      </c>
      <c r="B194" s="18" t="s">
        <v>618</v>
      </c>
      <c r="C194" t="s">
        <v>619</v>
      </c>
      <c r="D194">
        <v>15</v>
      </c>
      <c r="F194">
        <v>1</v>
      </c>
      <c r="G194">
        <v>0</v>
      </c>
      <c r="H194">
        <v>5</v>
      </c>
      <c r="I194">
        <v>0</v>
      </c>
      <c r="J194">
        <v>0</v>
      </c>
      <c r="K194">
        <v>0</v>
      </c>
      <c r="L194">
        <v>1</v>
      </c>
      <c r="M194">
        <v>2112</v>
      </c>
      <c r="O194">
        <v>1</v>
      </c>
      <c r="Q194" t="str">
        <f t="shared" si="5"/>
        <v>可用于激活黄金铁甲战士头像</v>
      </c>
      <c r="R194">
        <v>3414</v>
      </c>
      <c r="T194" s="28" t="s">
        <v>580</v>
      </c>
      <c r="U194">
        <v>1</v>
      </c>
    </row>
    <row r="195" spans="1:21">
      <c r="A195" t="s">
        <v>620</v>
      </c>
      <c r="B195" s="18" t="s">
        <v>621</v>
      </c>
      <c r="C195" t="s">
        <v>622</v>
      </c>
      <c r="D195">
        <v>15</v>
      </c>
      <c r="F195">
        <v>1</v>
      </c>
      <c r="G195">
        <v>0</v>
      </c>
      <c r="H195">
        <v>5</v>
      </c>
      <c r="I195">
        <v>0</v>
      </c>
      <c r="J195">
        <v>0</v>
      </c>
      <c r="K195">
        <v>0</v>
      </c>
      <c r="L195">
        <v>1</v>
      </c>
      <c r="M195">
        <v>2112</v>
      </c>
      <c r="O195">
        <v>1</v>
      </c>
      <c r="Q195" t="str">
        <f t="shared" si="5"/>
        <v>可用于激活黄金火焰战士头像</v>
      </c>
      <c r="R195">
        <v>3415</v>
      </c>
      <c r="T195" s="28" t="s">
        <v>580</v>
      </c>
      <c r="U195">
        <v>1</v>
      </c>
    </row>
    <row r="196" spans="1:21">
      <c r="A196" t="s">
        <v>623</v>
      </c>
      <c r="B196" s="18" t="s">
        <v>624</v>
      </c>
      <c r="C196" t="s">
        <v>625</v>
      </c>
      <c r="D196">
        <v>15</v>
      </c>
      <c r="F196">
        <v>1</v>
      </c>
      <c r="G196">
        <v>0</v>
      </c>
      <c r="H196">
        <v>5</v>
      </c>
      <c r="I196">
        <v>0</v>
      </c>
      <c r="J196">
        <v>0</v>
      </c>
      <c r="K196">
        <v>0</v>
      </c>
      <c r="L196">
        <v>1</v>
      </c>
      <c r="M196">
        <v>2112</v>
      </c>
      <c r="O196">
        <v>1</v>
      </c>
      <c r="Q196" t="str">
        <f t="shared" si="5"/>
        <v>可用于激活黄金铁甲兽头像</v>
      </c>
      <c r="R196">
        <v>3416</v>
      </c>
      <c r="T196" s="28" t="s">
        <v>580</v>
      </c>
      <c r="U196">
        <v>1</v>
      </c>
    </row>
    <row r="197" spans="1:21">
      <c r="A197" t="s">
        <v>626</v>
      </c>
      <c r="B197" s="12" t="s">
        <v>627</v>
      </c>
      <c r="C197" t="s">
        <v>628</v>
      </c>
      <c r="D197">
        <v>15</v>
      </c>
      <c r="F197">
        <v>1</v>
      </c>
      <c r="G197">
        <v>0</v>
      </c>
      <c r="H197">
        <v>2</v>
      </c>
      <c r="I197">
        <v>0</v>
      </c>
      <c r="J197">
        <v>0</v>
      </c>
      <c r="K197">
        <v>0</v>
      </c>
      <c r="L197">
        <v>1</v>
      </c>
      <c r="M197">
        <v>3501</v>
      </c>
      <c r="O197">
        <v>1</v>
      </c>
      <c r="Q197" t="str">
        <f t="shared" si="5"/>
        <v>可用于激活冰岩蜘蛛头像</v>
      </c>
      <c r="R197">
        <v>3501</v>
      </c>
      <c r="T197" s="28" t="s">
        <v>629</v>
      </c>
      <c r="U197">
        <v>1</v>
      </c>
    </row>
    <row r="198" spans="1:21">
      <c r="A198" t="s">
        <v>630</v>
      </c>
      <c r="B198" s="12" t="s">
        <v>631</v>
      </c>
      <c r="C198" t="s">
        <v>632</v>
      </c>
      <c r="D198">
        <v>15</v>
      </c>
      <c r="F198">
        <v>1</v>
      </c>
      <c r="G198">
        <v>0</v>
      </c>
      <c r="H198">
        <v>2</v>
      </c>
      <c r="I198">
        <v>0</v>
      </c>
      <c r="J198">
        <v>0</v>
      </c>
      <c r="K198">
        <v>0</v>
      </c>
      <c r="L198">
        <v>1</v>
      </c>
      <c r="M198">
        <v>3502</v>
      </c>
      <c r="O198">
        <v>1</v>
      </c>
      <c r="Q198" t="str">
        <f t="shared" si="5"/>
        <v>可用于激活水晶哨兵头像</v>
      </c>
      <c r="R198">
        <v>3502</v>
      </c>
      <c r="T198" s="28" t="s">
        <v>629</v>
      </c>
      <c r="U198">
        <v>1</v>
      </c>
    </row>
    <row r="199" spans="1:21">
      <c r="A199" t="s">
        <v>633</v>
      </c>
      <c r="B199" s="12" t="s">
        <v>634</v>
      </c>
      <c r="C199" t="s">
        <v>635</v>
      </c>
      <c r="D199">
        <v>15</v>
      </c>
      <c r="F199">
        <v>1</v>
      </c>
      <c r="G199">
        <v>0</v>
      </c>
      <c r="H199">
        <v>2</v>
      </c>
      <c r="I199">
        <v>0</v>
      </c>
      <c r="J199">
        <v>0</v>
      </c>
      <c r="K199">
        <v>0</v>
      </c>
      <c r="L199">
        <v>1</v>
      </c>
      <c r="M199">
        <v>3503</v>
      </c>
      <c r="O199">
        <v>1</v>
      </c>
      <c r="Q199" t="str">
        <f t="shared" si="5"/>
        <v>可用于激活暗影哨兵头像</v>
      </c>
      <c r="R199">
        <v>3503</v>
      </c>
      <c r="T199" s="28" t="s">
        <v>629</v>
      </c>
      <c r="U199">
        <v>1</v>
      </c>
    </row>
    <row r="200" spans="1:21">
      <c r="A200" t="s">
        <v>636</v>
      </c>
      <c r="B200" s="12" t="s">
        <v>637</v>
      </c>
      <c r="C200" t="s">
        <v>638</v>
      </c>
      <c r="D200">
        <v>15</v>
      </c>
      <c r="F200">
        <v>1</v>
      </c>
      <c r="G200">
        <v>0</v>
      </c>
      <c r="H200">
        <v>2</v>
      </c>
      <c r="I200">
        <v>0</v>
      </c>
      <c r="J200">
        <v>0</v>
      </c>
      <c r="K200">
        <v>0</v>
      </c>
      <c r="L200">
        <v>1</v>
      </c>
      <c r="M200">
        <v>3504</v>
      </c>
      <c r="O200">
        <v>1</v>
      </c>
      <c r="Q200" t="str">
        <f t="shared" si="5"/>
        <v>可用于激活洞窟蠕虫头像</v>
      </c>
      <c r="R200">
        <v>3504</v>
      </c>
      <c r="T200" s="28" t="s">
        <v>629</v>
      </c>
      <c r="U200">
        <v>1</v>
      </c>
    </row>
    <row r="201" spans="1:21">
      <c r="A201" t="s">
        <v>639</v>
      </c>
      <c r="B201" s="12" t="s">
        <v>640</v>
      </c>
      <c r="C201" t="s">
        <v>641</v>
      </c>
      <c r="D201">
        <v>15</v>
      </c>
      <c r="F201">
        <v>1</v>
      </c>
      <c r="G201">
        <v>0</v>
      </c>
      <c r="H201">
        <v>3</v>
      </c>
      <c r="I201">
        <v>0</v>
      </c>
      <c r="J201">
        <v>0</v>
      </c>
      <c r="K201">
        <v>0</v>
      </c>
      <c r="L201">
        <v>1</v>
      </c>
      <c r="M201">
        <v>3505</v>
      </c>
      <c r="O201">
        <v>1</v>
      </c>
      <c r="Q201" t="str">
        <f t="shared" si="5"/>
        <v>可用于激活冰岩侍卫头像</v>
      </c>
      <c r="R201">
        <v>3505</v>
      </c>
      <c r="T201" s="28" t="s">
        <v>629</v>
      </c>
      <c r="U201">
        <v>1</v>
      </c>
    </row>
    <row r="202" spans="1:21">
      <c r="A202" t="s">
        <v>642</v>
      </c>
      <c r="B202" s="12" t="s">
        <v>643</v>
      </c>
      <c r="C202" t="s">
        <v>644</v>
      </c>
      <c r="D202">
        <v>15</v>
      </c>
      <c r="F202">
        <v>1</v>
      </c>
      <c r="G202">
        <v>0</v>
      </c>
      <c r="H202">
        <v>3</v>
      </c>
      <c r="I202">
        <v>0</v>
      </c>
      <c r="J202">
        <v>0</v>
      </c>
      <c r="K202">
        <v>0</v>
      </c>
      <c r="L202">
        <v>1</v>
      </c>
      <c r="M202">
        <v>3506</v>
      </c>
      <c r="O202">
        <v>1</v>
      </c>
      <c r="Q202" t="str">
        <f t="shared" si="5"/>
        <v>可用于激活水晶护卫头像</v>
      </c>
      <c r="R202">
        <v>3506</v>
      </c>
      <c r="T202" s="28" t="s">
        <v>629</v>
      </c>
      <c r="U202">
        <v>1</v>
      </c>
    </row>
    <row r="203" spans="1:21">
      <c r="A203" t="s">
        <v>645</v>
      </c>
      <c r="B203" s="12" t="s">
        <v>646</v>
      </c>
      <c r="C203" t="s">
        <v>647</v>
      </c>
      <c r="D203">
        <v>15</v>
      </c>
      <c r="F203">
        <v>1</v>
      </c>
      <c r="G203">
        <v>0</v>
      </c>
      <c r="H203">
        <v>3</v>
      </c>
      <c r="I203">
        <v>0</v>
      </c>
      <c r="J203">
        <v>0</v>
      </c>
      <c r="K203">
        <v>0</v>
      </c>
      <c r="L203">
        <v>1</v>
      </c>
      <c r="M203">
        <v>3507</v>
      </c>
      <c r="O203">
        <v>1</v>
      </c>
      <c r="Q203" t="str">
        <f t="shared" si="5"/>
        <v>可用于激活暗影掠夺者头像</v>
      </c>
      <c r="R203">
        <v>3507</v>
      </c>
      <c r="T203" s="28" t="s">
        <v>629</v>
      </c>
      <c r="U203">
        <v>1</v>
      </c>
    </row>
    <row r="204" spans="1:21">
      <c r="A204" t="s">
        <v>648</v>
      </c>
      <c r="B204" s="12" t="s">
        <v>649</v>
      </c>
      <c r="C204" t="s">
        <v>650</v>
      </c>
      <c r="D204">
        <v>15</v>
      </c>
      <c r="F204">
        <v>1</v>
      </c>
      <c r="G204">
        <v>0</v>
      </c>
      <c r="H204">
        <v>3</v>
      </c>
      <c r="I204">
        <v>0</v>
      </c>
      <c r="J204">
        <v>0</v>
      </c>
      <c r="K204">
        <v>0</v>
      </c>
      <c r="L204">
        <v>1</v>
      </c>
      <c r="M204">
        <v>3508</v>
      </c>
      <c r="O204">
        <v>1</v>
      </c>
      <c r="Q204" t="str">
        <f t="shared" ref="Q204:Q226" si="7">"可用于激活"&amp;B204</f>
        <v>可用于激活绿甲蜈蚣头像</v>
      </c>
      <c r="R204">
        <v>3508</v>
      </c>
      <c r="T204" s="28" t="s">
        <v>629</v>
      </c>
      <c r="U204">
        <v>1</v>
      </c>
    </row>
    <row r="205" spans="1:21">
      <c r="A205" t="s">
        <v>651</v>
      </c>
      <c r="B205" s="12" t="s">
        <v>652</v>
      </c>
      <c r="C205" t="s">
        <v>653</v>
      </c>
      <c r="D205">
        <v>15</v>
      </c>
      <c r="F205">
        <v>1</v>
      </c>
      <c r="G205">
        <v>0</v>
      </c>
      <c r="H205">
        <v>4</v>
      </c>
      <c r="I205">
        <v>0</v>
      </c>
      <c r="J205">
        <v>0</v>
      </c>
      <c r="K205">
        <v>0</v>
      </c>
      <c r="L205">
        <v>1</v>
      </c>
      <c r="M205">
        <v>3509</v>
      </c>
      <c r="O205">
        <v>1</v>
      </c>
      <c r="Q205" t="str">
        <f t="shared" si="7"/>
        <v>可用于激活冰岩战士头像</v>
      </c>
      <c r="R205">
        <v>3509</v>
      </c>
      <c r="T205" s="28" t="s">
        <v>629</v>
      </c>
      <c r="U205">
        <v>1</v>
      </c>
    </row>
    <row r="206" spans="1:21">
      <c r="A206" t="s">
        <v>654</v>
      </c>
      <c r="B206" s="12" t="s">
        <v>655</v>
      </c>
      <c r="C206" t="s">
        <v>656</v>
      </c>
      <c r="D206">
        <v>15</v>
      </c>
      <c r="F206">
        <v>1</v>
      </c>
      <c r="G206">
        <v>0</v>
      </c>
      <c r="H206">
        <v>4</v>
      </c>
      <c r="I206">
        <v>0</v>
      </c>
      <c r="J206">
        <v>0</v>
      </c>
      <c r="K206">
        <v>0</v>
      </c>
      <c r="L206">
        <v>1</v>
      </c>
      <c r="M206">
        <v>3510</v>
      </c>
      <c r="O206">
        <v>1</v>
      </c>
      <c r="Q206" t="str">
        <f t="shared" si="7"/>
        <v>可用于激活水晶首领头像</v>
      </c>
      <c r="R206">
        <v>3510</v>
      </c>
      <c r="T206" s="28" t="s">
        <v>629</v>
      </c>
      <c r="U206">
        <v>1</v>
      </c>
    </row>
    <row r="207" spans="1:21">
      <c r="A207" t="s">
        <v>657</v>
      </c>
      <c r="B207" s="12" t="s">
        <v>658</v>
      </c>
      <c r="C207" t="s">
        <v>659</v>
      </c>
      <c r="D207">
        <v>15</v>
      </c>
      <c r="F207">
        <v>1</v>
      </c>
      <c r="G207">
        <v>0</v>
      </c>
      <c r="H207">
        <v>4</v>
      </c>
      <c r="I207">
        <v>0</v>
      </c>
      <c r="J207">
        <v>0</v>
      </c>
      <c r="K207">
        <v>0</v>
      </c>
      <c r="L207">
        <v>1</v>
      </c>
      <c r="M207">
        <v>3511</v>
      </c>
      <c r="O207">
        <v>1</v>
      </c>
      <c r="Q207" t="str">
        <f t="shared" si="7"/>
        <v>可用于激活暗影破坏者头像</v>
      </c>
      <c r="R207">
        <v>3511</v>
      </c>
      <c r="T207" s="28" t="s">
        <v>629</v>
      </c>
      <c r="U207">
        <v>1</v>
      </c>
    </row>
    <row r="208" spans="1:21">
      <c r="A208" t="s">
        <v>660</v>
      </c>
      <c r="B208" s="12" t="s">
        <v>661</v>
      </c>
      <c r="C208" t="s">
        <v>662</v>
      </c>
      <c r="D208">
        <v>15</v>
      </c>
      <c r="F208">
        <v>1</v>
      </c>
      <c r="G208">
        <v>0</v>
      </c>
      <c r="H208">
        <v>4</v>
      </c>
      <c r="I208">
        <v>0</v>
      </c>
      <c r="J208">
        <v>0</v>
      </c>
      <c r="K208">
        <v>0</v>
      </c>
      <c r="L208">
        <v>1</v>
      </c>
      <c r="M208">
        <v>3512</v>
      </c>
      <c r="O208">
        <v>1</v>
      </c>
      <c r="Q208" t="str">
        <f t="shared" si="7"/>
        <v>可用于激活铁角地龙头像</v>
      </c>
      <c r="R208">
        <v>3512</v>
      </c>
      <c r="T208" s="28" t="s">
        <v>629</v>
      </c>
      <c r="U208">
        <v>1</v>
      </c>
    </row>
    <row r="209" spans="1:21">
      <c r="A209" t="s">
        <v>663</v>
      </c>
      <c r="B209" s="12" t="s">
        <v>664</v>
      </c>
      <c r="C209" t="s">
        <v>665</v>
      </c>
      <c r="D209">
        <v>15</v>
      </c>
      <c r="F209">
        <v>1</v>
      </c>
      <c r="G209">
        <v>0</v>
      </c>
      <c r="H209">
        <v>5</v>
      </c>
      <c r="I209">
        <v>0</v>
      </c>
      <c r="J209">
        <v>0</v>
      </c>
      <c r="K209">
        <v>0</v>
      </c>
      <c r="L209">
        <v>1</v>
      </c>
      <c r="M209">
        <v>3513</v>
      </c>
      <c r="O209">
        <v>1</v>
      </c>
      <c r="Q209" t="str">
        <f t="shared" si="7"/>
        <v>可用于激活黄金守护者头像</v>
      </c>
      <c r="R209">
        <v>3513</v>
      </c>
      <c r="T209" s="28" t="s">
        <v>629</v>
      </c>
      <c r="U209">
        <v>1</v>
      </c>
    </row>
    <row r="210" spans="1:21">
      <c r="A210" t="s">
        <v>666</v>
      </c>
      <c r="B210" s="12" t="s">
        <v>667</v>
      </c>
      <c r="C210" t="s">
        <v>668</v>
      </c>
      <c r="D210">
        <v>15</v>
      </c>
      <c r="F210">
        <v>1</v>
      </c>
      <c r="G210">
        <v>0</v>
      </c>
      <c r="H210">
        <v>5</v>
      </c>
      <c r="I210">
        <v>0</v>
      </c>
      <c r="J210">
        <v>0</v>
      </c>
      <c r="K210">
        <v>0</v>
      </c>
      <c r="L210">
        <v>1</v>
      </c>
      <c r="M210">
        <v>3514</v>
      </c>
      <c r="O210">
        <v>1</v>
      </c>
      <c r="Q210" t="str">
        <f t="shared" si="7"/>
        <v>可用于激活黄金大统领头像</v>
      </c>
      <c r="R210">
        <v>3514</v>
      </c>
      <c r="T210" s="28" t="s">
        <v>629</v>
      </c>
      <c r="U210">
        <v>1</v>
      </c>
    </row>
    <row r="211" spans="1:21">
      <c r="A211" t="s">
        <v>669</v>
      </c>
      <c r="B211" s="10" t="s">
        <v>670</v>
      </c>
      <c r="C211" t="s">
        <v>671</v>
      </c>
      <c r="D211">
        <v>15</v>
      </c>
      <c r="F211">
        <v>1</v>
      </c>
      <c r="G211">
        <v>0</v>
      </c>
      <c r="H211">
        <v>2</v>
      </c>
      <c r="I211">
        <v>0</v>
      </c>
      <c r="J211">
        <v>0</v>
      </c>
      <c r="K211">
        <v>0</v>
      </c>
      <c r="L211">
        <v>1</v>
      </c>
      <c r="M211">
        <v>3601</v>
      </c>
      <c r="O211">
        <v>1</v>
      </c>
      <c r="Q211" t="str">
        <f t="shared" si="7"/>
        <v>可用于激活幽灵猎手头像</v>
      </c>
      <c r="R211">
        <v>3601</v>
      </c>
      <c r="T211" s="28" t="s">
        <v>629</v>
      </c>
      <c r="U211">
        <v>1</v>
      </c>
    </row>
    <row r="212" spans="1:21">
      <c r="A212" t="s">
        <v>672</v>
      </c>
      <c r="B212" s="10" t="s">
        <v>673</v>
      </c>
      <c r="C212" t="s">
        <v>674</v>
      </c>
      <c r="D212">
        <v>15</v>
      </c>
      <c r="F212">
        <v>1</v>
      </c>
      <c r="G212">
        <v>0</v>
      </c>
      <c r="H212">
        <v>2</v>
      </c>
      <c r="I212">
        <v>0</v>
      </c>
      <c r="J212">
        <v>0</v>
      </c>
      <c r="K212">
        <v>0</v>
      </c>
      <c r="L212">
        <v>1</v>
      </c>
      <c r="M212">
        <v>3602</v>
      </c>
      <c r="O212">
        <v>1</v>
      </c>
      <c r="Q212" t="str">
        <f t="shared" si="7"/>
        <v>可用于激活掘墓者头像</v>
      </c>
      <c r="R212">
        <v>3602</v>
      </c>
      <c r="T212" s="28" t="s">
        <v>629</v>
      </c>
      <c r="U212">
        <v>1</v>
      </c>
    </row>
    <row r="213" spans="1:21">
      <c r="A213" t="s">
        <v>675</v>
      </c>
      <c r="B213" s="10" t="s">
        <v>676</v>
      </c>
      <c r="C213" t="s">
        <v>677</v>
      </c>
      <c r="D213">
        <v>15</v>
      </c>
      <c r="F213">
        <v>1</v>
      </c>
      <c r="G213">
        <v>0</v>
      </c>
      <c r="H213">
        <v>2</v>
      </c>
      <c r="I213">
        <v>0</v>
      </c>
      <c r="J213">
        <v>0</v>
      </c>
      <c r="K213">
        <v>0</v>
      </c>
      <c r="L213">
        <v>1</v>
      </c>
      <c r="M213">
        <v>3603</v>
      </c>
      <c r="O213">
        <v>1</v>
      </c>
      <c r="Q213" t="str">
        <f t="shared" si="7"/>
        <v>可用于激活长斧暴徒头像</v>
      </c>
      <c r="R213">
        <v>3603</v>
      </c>
      <c r="T213" s="28" t="s">
        <v>629</v>
      </c>
      <c r="U213">
        <v>1</v>
      </c>
    </row>
    <row r="214" spans="1:21">
      <c r="A214" t="s">
        <v>678</v>
      </c>
      <c r="B214" s="10" t="s">
        <v>679</v>
      </c>
      <c r="C214" t="s">
        <v>680</v>
      </c>
      <c r="D214">
        <v>15</v>
      </c>
      <c r="F214">
        <v>1</v>
      </c>
      <c r="G214">
        <v>0</v>
      </c>
      <c r="H214">
        <v>2</v>
      </c>
      <c r="I214">
        <v>0</v>
      </c>
      <c r="J214">
        <v>0</v>
      </c>
      <c r="K214">
        <v>0</v>
      </c>
      <c r="L214">
        <v>1</v>
      </c>
      <c r="M214">
        <v>3604</v>
      </c>
      <c r="O214">
        <v>1</v>
      </c>
      <c r="Q214" t="str">
        <f t="shared" si="7"/>
        <v>可用于激活贪婪水手头像</v>
      </c>
      <c r="R214">
        <v>3604</v>
      </c>
      <c r="T214" s="28" t="s">
        <v>629</v>
      </c>
      <c r="U214">
        <v>1</v>
      </c>
    </row>
    <row r="215" spans="1:21">
      <c r="A215" t="s">
        <v>681</v>
      </c>
      <c r="B215" s="10" t="s">
        <v>682</v>
      </c>
      <c r="C215" t="s">
        <v>683</v>
      </c>
      <c r="D215">
        <v>15</v>
      </c>
      <c r="F215">
        <v>1</v>
      </c>
      <c r="G215">
        <v>0</v>
      </c>
      <c r="H215">
        <v>3</v>
      </c>
      <c r="I215">
        <v>0</v>
      </c>
      <c r="J215">
        <v>0</v>
      </c>
      <c r="K215">
        <v>0</v>
      </c>
      <c r="L215">
        <v>1</v>
      </c>
      <c r="M215">
        <v>3605</v>
      </c>
      <c r="O215">
        <v>1</v>
      </c>
      <c r="Q215" t="str">
        <f t="shared" si="7"/>
        <v>可用于激活诅咒亡灵头像</v>
      </c>
      <c r="R215">
        <v>3605</v>
      </c>
      <c r="T215" s="28" t="s">
        <v>629</v>
      </c>
      <c r="U215">
        <v>1</v>
      </c>
    </row>
    <row r="216" spans="1:21">
      <c r="A216" t="s">
        <v>684</v>
      </c>
      <c r="B216" s="10" t="s">
        <v>685</v>
      </c>
      <c r="C216" t="s">
        <v>686</v>
      </c>
      <c r="D216">
        <v>15</v>
      </c>
      <c r="F216">
        <v>1</v>
      </c>
      <c r="G216">
        <v>0</v>
      </c>
      <c r="H216">
        <v>3</v>
      </c>
      <c r="I216">
        <v>0</v>
      </c>
      <c r="J216">
        <v>0</v>
      </c>
      <c r="K216">
        <v>0</v>
      </c>
      <c r="L216">
        <v>1</v>
      </c>
      <c r="M216">
        <v>3606</v>
      </c>
      <c r="O216">
        <v>1</v>
      </c>
      <c r="Q216" t="str">
        <f t="shared" si="7"/>
        <v>可用于激活盗墓猎人头像</v>
      </c>
      <c r="R216">
        <v>3606</v>
      </c>
      <c r="T216" s="28" t="s">
        <v>629</v>
      </c>
      <c r="U216">
        <v>1</v>
      </c>
    </row>
    <row r="217" spans="1:21">
      <c r="A217" t="s">
        <v>687</v>
      </c>
      <c r="B217" s="10" t="s">
        <v>688</v>
      </c>
      <c r="C217" t="s">
        <v>689</v>
      </c>
      <c r="D217">
        <v>15</v>
      </c>
      <c r="F217">
        <v>1</v>
      </c>
      <c r="G217">
        <v>0</v>
      </c>
      <c r="H217">
        <v>3</v>
      </c>
      <c r="I217">
        <v>0</v>
      </c>
      <c r="J217">
        <v>0</v>
      </c>
      <c r="K217">
        <v>0</v>
      </c>
      <c r="L217">
        <v>1</v>
      </c>
      <c r="M217">
        <v>3607</v>
      </c>
      <c r="O217">
        <v>1</v>
      </c>
      <c r="Q217" t="str">
        <f t="shared" si="7"/>
        <v>可用于激活海上屠戮者头像</v>
      </c>
      <c r="R217">
        <v>3607</v>
      </c>
      <c r="T217" s="28" t="s">
        <v>629</v>
      </c>
      <c r="U217">
        <v>1</v>
      </c>
    </row>
    <row r="218" spans="1:21">
      <c r="A218" t="s">
        <v>690</v>
      </c>
      <c r="B218" s="10" t="s">
        <v>691</v>
      </c>
      <c r="C218" t="s">
        <v>692</v>
      </c>
      <c r="D218">
        <v>15</v>
      </c>
      <c r="F218">
        <v>1</v>
      </c>
      <c r="G218">
        <v>0</v>
      </c>
      <c r="H218">
        <v>3</v>
      </c>
      <c r="I218">
        <v>0</v>
      </c>
      <c r="J218">
        <v>0</v>
      </c>
      <c r="K218">
        <v>0</v>
      </c>
      <c r="L218">
        <v>1</v>
      </c>
      <c r="M218">
        <v>3608</v>
      </c>
      <c r="O218">
        <v>1</v>
      </c>
      <c r="Q218" t="str">
        <f t="shared" si="7"/>
        <v>可用于激活海盗战士头像</v>
      </c>
      <c r="R218">
        <v>3608</v>
      </c>
      <c r="T218" s="28" t="s">
        <v>629</v>
      </c>
      <c r="U218">
        <v>1</v>
      </c>
    </row>
    <row r="219" spans="1:21">
      <c r="A219" t="s">
        <v>693</v>
      </c>
      <c r="B219" s="10" t="s">
        <v>694</v>
      </c>
      <c r="C219" t="s">
        <v>695</v>
      </c>
      <c r="D219">
        <v>15</v>
      </c>
      <c r="F219">
        <v>1</v>
      </c>
      <c r="G219">
        <v>0</v>
      </c>
      <c r="H219">
        <v>4</v>
      </c>
      <c r="I219">
        <v>0</v>
      </c>
      <c r="J219">
        <v>0</v>
      </c>
      <c r="K219">
        <v>0</v>
      </c>
      <c r="L219">
        <v>1</v>
      </c>
      <c r="M219">
        <v>3609</v>
      </c>
      <c r="O219">
        <v>1</v>
      </c>
      <c r="Q219" t="str">
        <f t="shared" si="7"/>
        <v>可用于激活死灵剑士头像</v>
      </c>
      <c r="R219">
        <v>3609</v>
      </c>
      <c r="T219" s="28" t="s">
        <v>629</v>
      </c>
      <c r="U219">
        <v>1</v>
      </c>
    </row>
    <row r="220" spans="1:21">
      <c r="A220" t="s">
        <v>696</v>
      </c>
      <c r="B220" s="10" t="s">
        <v>697</v>
      </c>
      <c r="C220" t="s">
        <v>698</v>
      </c>
      <c r="D220">
        <v>15</v>
      </c>
      <c r="F220">
        <v>1</v>
      </c>
      <c r="G220">
        <v>0</v>
      </c>
      <c r="H220">
        <v>4</v>
      </c>
      <c r="I220">
        <v>0</v>
      </c>
      <c r="J220">
        <v>0</v>
      </c>
      <c r="K220">
        <v>0</v>
      </c>
      <c r="L220">
        <v>1</v>
      </c>
      <c r="M220">
        <v>3610</v>
      </c>
      <c r="O220">
        <v>1</v>
      </c>
      <c r="Q220" t="str">
        <f t="shared" si="7"/>
        <v>可用于激活盗墓者首领头像</v>
      </c>
      <c r="R220">
        <v>3610</v>
      </c>
      <c r="T220" s="28" t="s">
        <v>629</v>
      </c>
      <c r="U220">
        <v>1</v>
      </c>
    </row>
    <row r="221" spans="1:21">
      <c r="A221" t="s">
        <v>699</v>
      </c>
      <c r="B221" s="10" t="s">
        <v>700</v>
      </c>
      <c r="C221" t="s">
        <v>701</v>
      </c>
      <c r="D221">
        <v>15</v>
      </c>
      <c r="F221">
        <v>1</v>
      </c>
      <c r="G221">
        <v>0</v>
      </c>
      <c r="H221">
        <v>4</v>
      </c>
      <c r="I221">
        <v>0</v>
      </c>
      <c r="J221">
        <v>0</v>
      </c>
      <c r="K221">
        <v>0</v>
      </c>
      <c r="L221">
        <v>1</v>
      </c>
      <c r="M221">
        <v>2112</v>
      </c>
      <c r="O221">
        <v>1</v>
      </c>
      <c r="Q221" t="str">
        <f t="shared" si="7"/>
        <v>可用于激活屠夫首领头像</v>
      </c>
      <c r="R221">
        <v>3611</v>
      </c>
      <c r="T221" s="28" t="s">
        <v>629</v>
      </c>
      <c r="U221">
        <v>1</v>
      </c>
    </row>
    <row r="222" spans="1:21">
      <c r="A222" t="s">
        <v>702</v>
      </c>
      <c r="B222" s="10" t="s">
        <v>703</v>
      </c>
      <c r="C222" t="s">
        <v>704</v>
      </c>
      <c r="D222">
        <v>15</v>
      </c>
      <c r="F222">
        <v>1</v>
      </c>
      <c r="G222">
        <v>0</v>
      </c>
      <c r="H222">
        <v>4</v>
      </c>
      <c r="I222">
        <v>0</v>
      </c>
      <c r="J222">
        <v>0</v>
      </c>
      <c r="K222">
        <v>0</v>
      </c>
      <c r="L222">
        <v>1</v>
      </c>
      <c r="M222">
        <v>2112</v>
      </c>
      <c r="O222">
        <v>1</v>
      </c>
      <c r="Q222" t="str">
        <f t="shared" si="7"/>
        <v>可用于激活海盗大副头像</v>
      </c>
      <c r="R222">
        <v>3612</v>
      </c>
      <c r="T222" s="28" t="s">
        <v>629</v>
      </c>
      <c r="U222">
        <v>1</v>
      </c>
    </row>
    <row r="223" spans="1:21">
      <c r="A223" t="s">
        <v>705</v>
      </c>
      <c r="B223" s="10" t="s">
        <v>706</v>
      </c>
      <c r="C223" t="s">
        <v>707</v>
      </c>
      <c r="D223">
        <v>15</v>
      </c>
      <c r="F223">
        <v>1</v>
      </c>
      <c r="G223">
        <v>0</v>
      </c>
      <c r="H223">
        <v>5</v>
      </c>
      <c r="I223">
        <v>0</v>
      </c>
      <c r="J223">
        <v>0</v>
      </c>
      <c r="K223">
        <v>0</v>
      </c>
      <c r="L223">
        <v>1</v>
      </c>
      <c r="M223">
        <v>2112</v>
      </c>
      <c r="O223">
        <v>1</v>
      </c>
      <c r="Q223" t="str">
        <f t="shared" si="7"/>
        <v>可用于激活黄金吞噬者头像</v>
      </c>
      <c r="R223">
        <v>3613</v>
      </c>
      <c r="T223" s="28" t="s">
        <v>629</v>
      </c>
      <c r="U223">
        <v>1</v>
      </c>
    </row>
    <row r="224" spans="1:21">
      <c r="A224" t="s">
        <v>708</v>
      </c>
      <c r="B224" s="10" t="s">
        <v>709</v>
      </c>
      <c r="C224" t="s">
        <v>710</v>
      </c>
      <c r="D224">
        <v>15</v>
      </c>
      <c r="F224">
        <v>1</v>
      </c>
      <c r="G224">
        <v>0</v>
      </c>
      <c r="H224">
        <v>5</v>
      </c>
      <c r="I224">
        <v>0</v>
      </c>
      <c r="J224">
        <v>0</v>
      </c>
      <c r="K224">
        <v>0</v>
      </c>
      <c r="L224">
        <v>1</v>
      </c>
      <c r="M224">
        <v>2112</v>
      </c>
      <c r="O224">
        <v>1</v>
      </c>
      <c r="Q224" t="str">
        <f t="shared" si="7"/>
        <v>可用于激活黄金大剑士头像</v>
      </c>
      <c r="R224">
        <v>3614</v>
      </c>
      <c r="T224" s="28" t="s">
        <v>629</v>
      </c>
      <c r="U224">
        <v>1</v>
      </c>
    </row>
    <row r="225" spans="1:21">
      <c r="A225" t="s">
        <v>711</v>
      </c>
      <c r="B225" s="10" t="s">
        <v>529</v>
      </c>
      <c r="C225" t="s">
        <v>712</v>
      </c>
      <c r="D225">
        <v>15</v>
      </c>
      <c r="F225">
        <v>1</v>
      </c>
      <c r="G225">
        <v>0</v>
      </c>
      <c r="H225">
        <v>5</v>
      </c>
      <c r="I225">
        <v>0</v>
      </c>
      <c r="J225">
        <v>0</v>
      </c>
      <c r="K225">
        <v>0</v>
      </c>
      <c r="L225">
        <v>1</v>
      </c>
      <c r="M225">
        <v>2112</v>
      </c>
      <c r="O225">
        <v>1</v>
      </c>
      <c r="Q225" t="str">
        <f t="shared" si="7"/>
        <v>可用于激活黄金破坏者头像</v>
      </c>
      <c r="R225">
        <v>3615</v>
      </c>
      <c r="T225" s="28" t="s">
        <v>629</v>
      </c>
      <c r="U225">
        <v>1</v>
      </c>
    </row>
    <row r="226" spans="1:21">
      <c r="A226" t="s">
        <v>713</v>
      </c>
      <c r="B226" s="10" t="s">
        <v>714</v>
      </c>
      <c r="C226" t="s">
        <v>715</v>
      </c>
      <c r="D226">
        <v>15</v>
      </c>
      <c r="F226">
        <v>1</v>
      </c>
      <c r="G226">
        <v>0</v>
      </c>
      <c r="H226">
        <v>5</v>
      </c>
      <c r="I226">
        <v>0</v>
      </c>
      <c r="J226">
        <v>0</v>
      </c>
      <c r="K226">
        <v>0</v>
      </c>
      <c r="L226">
        <v>1</v>
      </c>
      <c r="M226">
        <v>2112</v>
      </c>
      <c r="O226">
        <v>1</v>
      </c>
      <c r="Q226" t="str">
        <f t="shared" si="7"/>
        <v>可用于激活黄金地宫守护者头像</v>
      </c>
      <c r="R226">
        <v>3616</v>
      </c>
      <c r="T226" s="28" t="s">
        <v>629</v>
      </c>
      <c r="U226">
        <v>1</v>
      </c>
    </row>
    <row r="227" spans="1:21">
      <c r="A227" t="s">
        <v>716</v>
      </c>
      <c r="T227" s="11"/>
      <c r="U227">
        <v>1</v>
      </c>
    </row>
    <row r="228" spans="1:21">
      <c r="A228">
        <v>6001</v>
      </c>
      <c r="B228" s="19" t="s">
        <v>717</v>
      </c>
      <c r="C228" t="s">
        <v>718</v>
      </c>
      <c r="D228">
        <v>16</v>
      </c>
      <c r="F228">
        <v>1</v>
      </c>
      <c r="G228">
        <v>0</v>
      </c>
      <c r="H228">
        <v>3</v>
      </c>
      <c r="I228">
        <v>0</v>
      </c>
      <c r="J228">
        <v>0</v>
      </c>
      <c r="K228">
        <v>0</v>
      </c>
      <c r="L228">
        <v>1</v>
      </c>
      <c r="M228">
        <f>A228</f>
        <v>6001</v>
      </c>
      <c r="O228">
        <v>1</v>
      </c>
      <c r="Q228" t="str">
        <f>"可用于激活"&amp;B228</f>
        <v>可用于激活英勇青铜头像框</v>
      </c>
      <c r="R228">
        <f>A228</f>
        <v>6001</v>
      </c>
      <c r="T228" s="28" t="s">
        <v>719</v>
      </c>
      <c r="U228">
        <v>1</v>
      </c>
    </row>
    <row r="229" spans="1:21">
      <c r="A229">
        <v>6002</v>
      </c>
      <c r="B229" s="19" t="s">
        <v>720</v>
      </c>
      <c r="C229" t="s">
        <v>721</v>
      </c>
      <c r="D229">
        <v>16</v>
      </c>
      <c r="F229">
        <v>1</v>
      </c>
      <c r="G229">
        <v>0</v>
      </c>
      <c r="H229">
        <v>3</v>
      </c>
      <c r="I229">
        <v>0</v>
      </c>
      <c r="J229">
        <v>0</v>
      </c>
      <c r="K229">
        <v>0</v>
      </c>
      <c r="L229">
        <v>1</v>
      </c>
      <c r="M229">
        <f t="shared" ref="M229:M237" si="8">A229</f>
        <v>6002</v>
      </c>
      <c r="O229">
        <v>1</v>
      </c>
      <c r="Q229" t="str">
        <f>"可用于激活"&amp;B229</f>
        <v>可用于激活不屈白银头像框</v>
      </c>
      <c r="R229">
        <f>A229</f>
        <v>6002</v>
      </c>
      <c r="T229" s="29" t="s">
        <v>722</v>
      </c>
      <c r="U229">
        <v>1</v>
      </c>
    </row>
    <row r="230" spans="1:21">
      <c r="A230">
        <v>6003</v>
      </c>
      <c r="B230" s="19" t="s">
        <v>723</v>
      </c>
      <c r="C230" t="s">
        <v>724</v>
      </c>
      <c r="D230">
        <v>16</v>
      </c>
      <c r="F230">
        <v>1</v>
      </c>
      <c r="G230">
        <v>0</v>
      </c>
      <c r="H230">
        <v>3</v>
      </c>
      <c r="I230">
        <v>0</v>
      </c>
      <c r="J230">
        <v>0</v>
      </c>
      <c r="K230">
        <v>0</v>
      </c>
      <c r="L230">
        <v>1</v>
      </c>
      <c r="M230">
        <f t="shared" si="8"/>
        <v>6003</v>
      </c>
      <c r="O230">
        <v>1</v>
      </c>
      <c r="Q230" t="str">
        <f>"可用于激活"&amp;B230</f>
        <v>可用于激活尊贵黄金头像框</v>
      </c>
      <c r="R230">
        <f t="shared" ref="R230:R237" si="9">A230</f>
        <v>6003</v>
      </c>
      <c r="T230" s="28" t="s">
        <v>725</v>
      </c>
      <c r="U230">
        <v>1</v>
      </c>
    </row>
    <row r="231" spans="1:21">
      <c r="A231">
        <v>6004</v>
      </c>
      <c r="B231" s="19" t="s">
        <v>726</v>
      </c>
      <c r="C231" t="s">
        <v>727</v>
      </c>
      <c r="D231">
        <v>16</v>
      </c>
      <c r="F231">
        <v>1</v>
      </c>
      <c r="G231">
        <v>0</v>
      </c>
      <c r="H231">
        <v>4</v>
      </c>
      <c r="I231">
        <v>0</v>
      </c>
      <c r="J231">
        <v>0</v>
      </c>
      <c r="K231">
        <v>0</v>
      </c>
      <c r="L231">
        <v>1</v>
      </c>
      <c r="M231">
        <f t="shared" si="8"/>
        <v>6004</v>
      </c>
      <c r="O231">
        <v>1</v>
      </c>
      <c r="Q231" t="str">
        <f t="shared" ref="Q231:Q237" si="10">"可用于激活"&amp;B231</f>
        <v>可用于激活璀璨钻石头像框</v>
      </c>
      <c r="R231">
        <f t="shared" si="9"/>
        <v>6004</v>
      </c>
      <c r="T231" s="29" t="s">
        <v>728</v>
      </c>
      <c r="U231">
        <v>1</v>
      </c>
    </row>
    <row r="232" spans="1:21">
      <c r="A232">
        <v>6005</v>
      </c>
      <c r="B232" s="19" t="s">
        <v>729</v>
      </c>
      <c r="C232" t="s">
        <v>730</v>
      </c>
      <c r="D232">
        <v>16</v>
      </c>
      <c r="F232">
        <v>1</v>
      </c>
      <c r="G232">
        <v>0</v>
      </c>
      <c r="H232">
        <v>4</v>
      </c>
      <c r="I232">
        <v>0</v>
      </c>
      <c r="J232">
        <v>0</v>
      </c>
      <c r="K232">
        <v>0</v>
      </c>
      <c r="L232">
        <v>1</v>
      </c>
      <c r="M232">
        <f t="shared" si="8"/>
        <v>6005</v>
      </c>
      <c r="O232">
        <v>1</v>
      </c>
      <c r="Q232" t="str">
        <f t="shared" si="10"/>
        <v>可用于激活至尊王者头像框</v>
      </c>
      <c r="R232">
        <f t="shared" si="9"/>
        <v>6005</v>
      </c>
      <c r="T232" s="29" t="s">
        <v>731</v>
      </c>
      <c r="U232">
        <v>1</v>
      </c>
    </row>
    <row r="233" spans="1:21">
      <c r="A233">
        <v>6006</v>
      </c>
      <c r="B233" s="19" t="s">
        <v>732</v>
      </c>
      <c r="C233" t="s">
        <v>733</v>
      </c>
      <c r="D233">
        <v>16</v>
      </c>
      <c r="F233">
        <v>1</v>
      </c>
      <c r="G233">
        <v>0</v>
      </c>
      <c r="H233">
        <v>4</v>
      </c>
      <c r="I233">
        <v>0</v>
      </c>
      <c r="J233">
        <v>0</v>
      </c>
      <c r="K233">
        <v>0</v>
      </c>
      <c r="L233">
        <v>1</v>
      </c>
      <c r="M233">
        <f t="shared" si="8"/>
        <v>6006</v>
      </c>
      <c r="O233">
        <v>1</v>
      </c>
      <c r="Q233" t="str">
        <f t="shared" si="10"/>
        <v>可用于激活荣耀巅峰头像框</v>
      </c>
      <c r="R233">
        <f t="shared" si="9"/>
        <v>6006</v>
      </c>
      <c r="T233" s="28" t="s">
        <v>734</v>
      </c>
      <c r="U233">
        <v>1</v>
      </c>
    </row>
    <row r="234" spans="1:21">
      <c r="A234">
        <v>6007</v>
      </c>
      <c r="B234" s="19" t="s">
        <v>735</v>
      </c>
      <c r="C234" t="s">
        <v>736</v>
      </c>
      <c r="D234">
        <v>16</v>
      </c>
      <c r="F234">
        <v>1</v>
      </c>
      <c r="G234">
        <v>0</v>
      </c>
      <c r="H234">
        <v>5</v>
      </c>
      <c r="I234">
        <v>0</v>
      </c>
      <c r="J234">
        <v>0</v>
      </c>
      <c r="K234">
        <v>0</v>
      </c>
      <c r="L234">
        <v>1</v>
      </c>
      <c r="M234">
        <f t="shared" si="8"/>
        <v>6007</v>
      </c>
      <c r="O234">
        <v>1</v>
      </c>
      <c r="Q234" t="str">
        <f t="shared" si="10"/>
        <v>可用于激活传奇大师头像框</v>
      </c>
      <c r="R234">
        <f t="shared" si="9"/>
        <v>6007</v>
      </c>
      <c r="T234" s="28" t="s">
        <v>737</v>
      </c>
      <c r="U234">
        <v>1</v>
      </c>
    </row>
    <row r="235" spans="1:21">
      <c r="A235">
        <v>6008</v>
      </c>
      <c r="B235" s="20" t="s">
        <v>738</v>
      </c>
      <c r="C235" t="s">
        <v>739</v>
      </c>
      <c r="D235">
        <v>16</v>
      </c>
      <c r="F235">
        <v>1</v>
      </c>
      <c r="G235">
        <v>0</v>
      </c>
      <c r="H235">
        <v>5</v>
      </c>
      <c r="I235">
        <v>0</v>
      </c>
      <c r="J235">
        <v>0</v>
      </c>
      <c r="K235">
        <v>0</v>
      </c>
      <c r="L235">
        <v>1</v>
      </c>
      <c r="M235">
        <f t="shared" si="8"/>
        <v>6008</v>
      </c>
      <c r="O235">
        <v>1</v>
      </c>
      <c r="Q235" t="str">
        <f t="shared" si="10"/>
        <v>可用于激活女修罗头像框</v>
      </c>
      <c r="R235">
        <f t="shared" si="9"/>
        <v>6008</v>
      </c>
      <c r="T235" s="28" t="s">
        <v>740</v>
      </c>
      <c r="U235">
        <v>1</v>
      </c>
    </row>
    <row r="236" spans="1:21">
      <c r="A236">
        <v>6009</v>
      </c>
      <c r="B236" s="19" t="s">
        <v>741</v>
      </c>
      <c r="C236" t="s">
        <v>742</v>
      </c>
      <c r="D236">
        <v>16</v>
      </c>
      <c r="F236">
        <v>1</v>
      </c>
      <c r="G236">
        <v>0</v>
      </c>
      <c r="H236">
        <v>5</v>
      </c>
      <c r="I236">
        <v>0</v>
      </c>
      <c r="J236">
        <v>0</v>
      </c>
      <c r="K236">
        <v>0</v>
      </c>
      <c r="L236">
        <v>1</v>
      </c>
      <c r="M236">
        <f t="shared" si="8"/>
        <v>6009</v>
      </c>
      <c r="O236">
        <v>1</v>
      </c>
      <c r="Q236" t="str">
        <f t="shared" si="10"/>
        <v>可用于激活孙悟空头像框</v>
      </c>
      <c r="R236">
        <f t="shared" si="9"/>
        <v>6009</v>
      </c>
      <c r="T236" s="28" t="s">
        <v>743</v>
      </c>
      <c r="U236">
        <v>1</v>
      </c>
    </row>
    <row r="237" spans="1:21">
      <c r="A237">
        <v>6010</v>
      </c>
      <c r="B237" s="20" t="s">
        <v>744</v>
      </c>
      <c r="C237" t="s">
        <v>745</v>
      </c>
      <c r="D237">
        <v>16</v>
      </c>
      <c r="F237">
        <v>1</v>
      </c>
      <c r="G237">
        <v>0</v>
      </c>
      <c r="H237">
        <v>6</v>
      </c>
      <c r="I237">
        <v>0</v>
      </c>
      <c r="J237">
        <v>0</v>
      </c>
      <c r="K237">
        <v>0</v>
      </c>
      <c r="L237">
        <v>1</v>
      </c>
      <c r="M237">
        <f t="shared" si="8"/>
        <v>6010</v>
      </c>
      <c r="O237">
        <v>1</v>
      </c>
      <c r="Q237" t="str">
        <f t="shared" si="10"/>
        <v>可用于激活须佐之男头像框</v>
      </c>
      <c r="R237">
        <f t="shared" si="9"/>
        <v>6010</v>
      </c>
      <c r="T237" s="28" t="s">
        <v>746</v>
      </c>
      <c r="U237">
        <v>1</v>
      </c>
    </row>
    <row r="238" spans="1:21">
      <c r="A238" t="s">
        <v>747</v>
      </c>
      <c r="T238" s="11"/>
      <c r="U238">
        <v>1</v>
      </c>
    </row>
    <row r="239" spans="1:21">
      <c r="A239">
        <v>6201</v>
      </c>
      <c r="B239" s="10" t="s">
        <v>748</v>
      </c>
      <c r="C239" t="s">
        <v>749</v>
      </c>
      <c r="D239">
        <v>17</v>
      </c>
      <c r="F239">
        <v>1</v>
      </c>
      <c r="G239">
        <v>0</v>
      </c>
      <c r="H239">
        <v>3</v>
      </c>
      <c r="I239">
        <v>0</v>
      </c>
      <c r="J239">
        <v>0</v>
      </c>
      <c r="K239">
        <v>0</v>
      </c>
      <c r="L239">
        <v>1</v>
      </c>
      <c r="M239">
        <f>A239</f>
        <v>6201</v>
      </c>
      <c r="O239">
        <v>1</v>
      </c>
      <c r="Q239" t="str">
        <f>"可用于激活"&amp;B239</f>
        <v>可用于激活平平无奇气泡框</v>
      </c>
      <c r="R239">
        <f>A239</f>
        <v>6201</v>
      </c>
      <c r="T239" s="28" t="s">
        <v>719</v>
      </c>
      <c r="U239">
        <v>1</v>
      </c>
    </row>
    <row r="240" spans="1:21">
      <c r="A240">
        <v>6202</v>
      </c>
      <c r="B240" s="21" t="s">
        <v>750</v>
      </c>
      <c r="C240" t="s">
        <v>751</v>
      </c>
      <c r="D240">
        <v>17</v>
      </c>
      <c r="F240">
        <v>1</v>
      </c>
      <c r="G240">
        <v>0</v>
      </c>
      <c r="H240">
        <v>3</v>
      </c>
      <c r="I240">
        <v>0</v>
      </c>
      <c r="J240">
        <v>0</v>
      </c>
      <c r="K240">
        <v>0</v>
      </c>
      <c r="L240">
        <v>1</v>
      </c>
      <c r="M240">
        <f t="shared" ref="M240:M248" si="11">A240</f>
        <v>6202</v>
      </c>
      <c r="O240">
        <v>1</v>
      </c>
      <c r="Q240" t="str">
        <f>"可用于激活"&amp;B240</f>
        <v>可用于激活暗金时代气泡框</v>
      </c>
      <c r="R240">
        <f>A240</f>
        <v>6202</v>
      </c>
      <c r="T240" s="29" t="s">
        <v>752</v>
      </c>
      <c r="U240">
        <v>1</v>
      </c>
    </row>
    <row r="241" spans="1:21">
      <c r="A241">
        <v>6203</v>
      </c>
      <c r="B241" s="22" t="s">
        <v>753</v>
      </c>
      <c r="C241" t="s">
        <v>754</v>
      </c>
      <c r="D241">
        <v>17</v>
      </c>
      <c r="F241">
        <v>1</v>
      </c>
      <c r="G241">
        <v>0</v>
      </c>
      <c r="H241">
        <v>3</v>
      </c>
      <c r="I241">
        <v>0</v>
      </c>
      <c r="J241">
        <v>0</v>
      </c>
      <c r="K241">
        <v>0</v>
      </c>
      <c r="L241">
        <v>1</v>
      </c>
      <c r="M241">
        <f t="shared" si="11"/>
        <v>6203</v>
      </c>
      <c r="O241">
        <v>1</v>
      </c>
      <c r="Q241" t="str">
        <f t="shared" ref="Q241:Q248" si="12">"可用于激活"&amp;B241</f>
        <v>可用于激活不屈白银气泡框</v>
      </c>
      <c r="R241">
        <f t="shared" ref="R241:R248" si="13">A241</f>
        <v>6203</v>
      </c>
      <c r="T241" s="29" t="s">
        <v>755</v>
      </c>
      <c r="U241">
        <v>1</v>
      </c>
    </row>
    <row r="242" spans="1:21">
      <c r="A242">
        <v>6204</v>
      </c>
      <c r="B242" s="10" t="s">
        <v>756</v>
      </c>
      <c r="C242" t="s">
        <v>757</v>
      </c>
      <c r="D242">
        <v>17</v>
      </c>
      <c r="F242">
        <v>1</v>
      </c>
      <c r="G242">
        <v>0</v>
      </c>
      <c r="H242">
        <v>4</v>
      </c>
      <c r="I242">
        <v>0</v>
      </c>
      <c r="J242">
        <v>0</v>
      </c>
      <c r="K242">
        <v>0</v>
      </c>
      <c r="L242">
        <v>1</v>
      </c>
      <c r="M242">
        <f t="shared" si="11"/>
        <v>6204</v>
      </c>
      <c r="O242">
        <v>1</v>
      </c>
      <c r="Q242" t="str">
        <f t="shared" si="12"/>
        <v>可用于激活金色年华气泡框</v>
      </c>
      <c r="R242">
        <f t="shared" si="13"/>
        <v>6204</v>
      </c>
      <c r="T242" s="29" t="s">
        <v>758</v>
      </c>
      <c r="U242">
        <v>1</v>
      </c>
    </row>
    <row r="243" spans="1:21">
      <c r="A243">
        <v>6205</v>
      </c>
      <c r="B243" s="10" t="s">
        <v>759</v>
      </c>
      <c r="C243" t="s">
        <v>760</v>
      </c>
      <c r="D243">
        <v>17</v>
      </c>
      <c r="F243">
        <v>1</v>
      </c>
      <c r="G243">
        <v>0</v>
      </c>
      <c r="H243">
        <v>4</v>
      </c>
      <c r="I243">
        <v>0</v>
      </c>
      <c r="J243">
        <v>0</v>
      </c>
      <c r="K243">
        <v>0</v>
      </c>
      <c r="L243">
        <v>1</v>
      </c>
      <c r="M243">
        <f t="shared" si="11"/>
        <v>6205</v>
      </c>
      <c r="O243">
        <v>1</v>
      </c>
      <c r="Q243" t="str">
        <f t="shared" si="12"/>
        <v>可用于激活蔚蓝深海气泡框</v>
      </c>
      <c r="R243">
        <f t="shared" si="13"/>
        <v>6205</v>
      </c>
      <c r="T243" s="29" t="s">
        <v>761</v>
      </c>
      <c r="U243">
        <v>1</v>
      </c>
    </row>
    <row r="244" spans="1:21">
      <c r="A244">
        <v>6206</v>
      </c>
      <c r="B244" s="22" t="s">
        <v>762</v>
      </c>
      <c r="C244" t="s">
        <v>763</v>
      </c>
      <c r="D244">
        <v>17</v>
      </c>
      <c r="F244">
        <v>1</v>
      </c>
      <c r="G244">
        <v>0</v>
      </c>
      <c r="H244">
        <v>4</v>
      </c>
      <c r="I244">
        <v>0</v>
      </c>
      <c r="J244">
        <v>0</v>
      </c>
      <c r="K244">
        <v>0</v>
      </c>
      <c r="L244">
        <v>1</v>
      </c>
      <c r="M244">
        <f t="shared" si="11"/>
        <v>6206</v>
      </c>
      <c r="O244">
        <v>1</v>
      </c>
      <c r="Q244" t="str">
        <f t="shared" si="12"/>
        <v>可用于激活黄金时代气泡框</v>
      </c>
      <c r="R244">
        <f t="shared" si="13"/>
        <v>6206</v>
      </c>
      <c r="T244" s="28" t="s">
        <v>746</v>
      </c>
      <c r="U244">
        <v>1</v>
      </c>
    </row>
    <row r="245" spans="1:21">
      <c r="A245">
        <v>6207</v>
      </c>
      <c r="B245" s="22" t="s">
        <v>764</v>
      </c>
      <c r="C245" t="s">
        <v>765</v>
      </c>
      <c r="D245">
        <v>17</v>
      </c>
      <c r="F245">
        <v>1</v>
      </c>
      <c r="G245">
        <v>0</v>
      </c>
      <c r="H245">
        <v>5</v>
      </c>
      <c r="I245">
        <v>0</v>
      </c>
      <c r="J245">
        <v>0</v>
      </c>
      <c r="K245">
        <v>0</v>
      </c>
      <c r="L245">
        <v>1</v>
      </c>
      <c r="M245">
        <f t="shared" si="11"/>
        <v>6207</v>
      </c>
      <c r="O245">
        <v>1</v>
      </c>
      <c r="Q245" t="str">
        <f t="shared" si="12"/>
        <v>可用于激活深邃冰蓝气泡框</v>
      </c>
      <c r="R245">
        <f t="shared" si="13"/>
        <v>6207</v>
      </c>
      <c r="T245" s="28" t="s">
        <v>766</v>
      </c>
      <c r="U245">
        <v>1</v>
      </c>
    </row>
    <row r="246" spans="1:21">
      <c r="A246">
        <v>6208</v>
      </c>
      <c r="B246" s="10" t="s">
        <v>767</v>
      </c>
      <c r="C246" t="s">
        <v>768</v>
      </c>
      <c r="D246">
        <v>17</v>
      </c>
      <c r="F246">
        <v>1</v>
      </c>
      <c r="G246">
        <v>0</v>
      </c>
      <c r="H246">
        <v>5</v>
      </c>
      <c r="I246">
        <v>0</v>
      </c>
      <c r="J246">
        <v>0</v>
      </c>
      <c r="K246">
        <v>0</v>
      </c>
      <c r="L246">
        <v>1</v>
      </c>
      <c r="M246">
        <f t="shared" si="11"/>
        <v>6208</v>
      </c>
      <c r="O246">
        <v>1</v>
      </c>
      <c r="Q246" t="str">
        <f t="shared" si="12"/>
        <v>可用于激活炽热之焰气泡框</v>
      </c>
      <c r="R246">
        <f t="shared" si="13"/>
        <v>6208</v>
      </c>
      <c r="T246" s="28" t="s">
        <v>769</v>
      </c>
      <c r="U246">
        <v>1</v>
      </c>
    </row>
    <row r="247" spans="1:21">
      <c r="A247">
        <v>6209</v>
      </c>
      <c r="B247" s="22" t="s">
        <v>770</v>
      </c>
      <c r="C247" t="s">
        <v>771</v>
      </c>
      <c r="D247">
        <v>17</v>
      </c>
      <c r="F247">
        <v>1</v>
      </c>
      <c r="G247">
        <v>0</v>
      </c>
      <c r="H247">
        <v>5</v>
      </c>
      <c r="I247">
        <v>0</v>
      </c>
      <c r="J247">
        <v>0</v>
      </c>
      <c r="K247">
        <v>0</v>
      </c>
      <c r="L247">
        <v>1</v>
      </c>
      <c r="M247">
        <f t="shared" si="11"/>
        <v>6209</v>
      </c>
      <c r="O247">
        <v>1</v>
      </c>
      <c r="Q247" t="str">
        <f t="shared" si="12"/>
        <v>可用于激活姹紫嫣红气泡框</v>
      </c>
      <c r="R247">
        <f t="shared" si="13"/>
        <v>6209</v>
      </c>
      <c r="T247" s="28" t="s">
        <v>325</v>
      </c>
      <c r="U247">
        <v>1</v>
      </c>
    </row>
    <row r="248" spans="1:21">
      <c r="A248">
        <v>6210</v>
      </c>
      <c r="B248" s="22" t="s">
        <v>772</v>
      </c>
      <c r="C248" t="s">
        <v>773</v>
      </c>
      <c r="D248">
        <v>17</v>
      </c>
      <c r="F248">
        <v>1</v>
      </c>
      <c r="G248">
        <v>0</v>
      </c>
      <c r="H248">
        <v>6</v>
      </c>
      <c r="I248">
        <v>0</v>
      </c>
      <c r="J248">
        <v>0</v>
      </c>
      <c r="K248">
        <v>0</v>
      </c>
      <c r="L248">
        <v>1</v>
      </c>
      <c r="M248">
        <f t="shared" si="11"/>
        <v>6210</v>
      </c>
      <c r="O248">
        <v>1</v>
      </c>
      <c r="Q248" t="str">
        <f t="shared" si="12"/>
        <v>可用于激活永恒星钻气泡框</v>
      </c>
      <c r="R248">
        <f t="shared" si="13"/>
        <v>6210</v>
      </c>
      <c r="T248" s="28" t="s">
        <v>412</v>
      </c>
      <c r="U248">
        <v>1</v>
      </c>
    </row>
    <row r="249" spans="1:21">
      <c r="A249">
        <v>6211</v>
      </c>
      <c r="B249" s="22" t="s">
        <v>774</v>
      </c>
      <c r="C249" s="13" t="s">
        <v>775</v>
      </c>
      <c r="D249">
        <v>17</v>
      </c>
      <c r="F249">
        <v>1</v>
      </c>
      <c r="G249">
        <v>0</v>
      </c>
      <c r="H249">
        <v>6</v>
      </c>
      <c r="I249">
        <v>0</v>
      </c>
      <c r="J249">
        <v>0</v>
      </c>
      <c r="K249">
        <v>0</v>
      </c>
      <c r="L249">
        <v>1</v>
      </c>
      <c r="M249">
        <f t="shared" ref="M249" si="14">A249</f>
        <v>6211</v>
      </c>
      <c r="O249">
        <v>1</v>
      </c>
      <c r="Q249" t="str">
        <f t="shared" ref="Q249" si="15">"可用于激活"&amp;B249</f>
        <v>可用于激活狂拽酷炫气泡框</v>
      </c>
      <c r="R249">
        <f t="shared" ref="R249" si="16">A249</f>
        <v>6211</v>
      </c>
      <c r="T249" s="28" t="s">
        <v>776</v>
      </c>
      <c r="U249">
        <v>1</v>
      </c>
    </row>
    <row r="250" spans="1:21">
      <c r="A250" t="s">
        <v>777</v>
      </c>
      <c r="T250" s="11"/>
    </row>
    <row r="251" spans="1:21">
      <c r="A251">
        <v>7012</v>
      </c>
      <c r="B251" s="23" t="s">
        <v>778</v>
      </c>
      <c r="C251" t="s">
        <v>779</v>
      </c>
      <c r="D251">
        <v>18</v>
      </c>
      <c r="F251">
        <v>1</v>
      </c>
      <c r="G251">
        <v>0</v>
      </c>
      <c r="H251">
        <v>3</v>
      </c>
      <c r="I251">
        <v>0</v>
      </c>
      <c r="J251">
        <v>0</v>
      </c>
      <c r="K251">
        <v>0</v>
      </c>
      <c r="L251">
        <v>1</v>
      </c>
      <c r="M251">
        <f t="shared" ref="M251:M252" si="17">A251</f>
        <v>7012</v>
      </c>
      <c r="O251">
        <v>1</v>
      </c>
      <c r="Q251" t="str">
        <f>"可用于激活"&amp;B251</f>
        <v>可用于激活玄女打哈欠</v>
      </c>
      <c r="R251">
        <f>A251</f>
        <v>7012</v>
      </c>
      <c r="T251" s="30" t="s">
        <v>780</v>
      </c>
      <c r="U251">
        <v>1</v>
      </c>
    </row>
    <row r="252" spans="1:21">
      <c r="A252">
        <v>7013</v>
      </c>
      <c r="B252" s="23" t="s">
        <v>781</v>
      </c>
      <c r="C252" t="s">
        <v>782</v>
      </c>
      <c r="D252">
        <v>18</v>
      </c>
      <c r="F252">
        <v>1</v>
      </c>
      <c r="G252">
        <v>0</v>
      </c>
      <c r="H252">
        <v>3</v>
      </c>
      <c r="I252">
        <v>0</v>
      </c>
      <c r="J252">
        <v>0</v>
      </c>
      <c r="K252">
        <v>0</v>
      </c>
      <c r="L252">
        <v>1</v>
      </c>
      <c r="M252">
        <f t="shared" si="17"/>
        <v>7013</v>
      </c>
      <c r="O252">
        <v>1</v>
      </c>
      <c r="Q252" t="str">
        <f t="shared" ref="Q252:Q253" si="18">"可用于激活"&amp;B252</f>
        <v>可用于激活玄女扮鬼脸</v>
      </c>
      <c r="R252">
        <f t="shared" ref="R252:R253" si="19">A252</f>
        <v>7013</v>
      </c>
      <c r="T252" s="30" t="s">
        <v>783</v>
      </c>
      <c r="U252">
        <v>1</v>
      </c>
    </row>
    <row r="253" spans="1:21">
      <c r="A253">
        <v>7022</v>
      </c>
      <c r="B253" s="23" t="s">
        <v>784</v>
      </c>
      <c r="C253" t="s">
        <v>785</v>
      </c>
      <c r="D253">
        <v>18</v>
      </c>
      <c r="F253">
        <v>1</v>
      </c>
      <c r="G253">
        <v>0</v>
      </c>
      <c r="H253">
        <v>3</v>
      </c>
      <c r="I253">
        <v>0</v>
      </c>
      <c r="J253">
        <v>0</v>
      </c>
      <c r="K253">
        <v>0</v>
      </c>
      <c r="L253">
        <v>1</v>
      </c>
      <c r="M253">
        <f t="shared" ref="M253:M254" si="20">A253</f>
        <v>7022</v>
      </c>
      <c r="O253">
        <v>1</v>
      </c>
      <c r="Q253" t="str">
        <f t="shared" si="18"/>
        <v>可用于激活蚩尤挑衅</v>
      </c>
      <c r="R253">
        <f t="shared" si="19"/>
        <v>7022</v>
      </c>
      <c r="T253" s="30" t="s">
        <v>786</v>
      </c>
      <c r="U253">
        <v>1</v>
      </c>
    </row>
    <row r="254" spans="1:21">
      <c r="A254">
        <v>7023</v>
      </c>
      <c r="B254" s="23" t="s">
        <v>787</v>
      </c>
      <c r="C254" t="s">
        <v>788</v>
      </c>
      <c r="D254">
        <v>18</v>
      </c>
      <c r="F254">
        <v>1</v>
      </c>
      <c r="G254">
        <v>0</v>
      </c>
      <c r="H254">
        <v>3</v>
      </c>
      <c r="I254">
        <v>0</v>
      </c>
      <c r="J254">
        <v>0</v>
      </c>
      <c r="K254">
        <v>0</v>
      </c>
      <c r="L254">
        <v>1</v>
      </c>
      <c r="M254">
        <f t="shared" si="20"/>
        <v>7023</v>
      </c>
      <c r="O254">
        <v>1</v>
      </c>
      <c r="Q254" t="str">
        <f t="shared" ref="Q254:Q255" si="21">"可用于激活"&amp;B254</f>
        <v>可用于激活蚩尤嘲笑</v>
      </c>
      <c r="R254">
        <f t="shared" ref="R254:R255" si="22">A254</f>
        <v>7023</v>
      </c>
      <c r="T254" s="30" t="s">
        <v>789</v>
      </c>
      <c r="U254">
        <v>1</v>
      </c>
    </row>
    <row r="255" spans="1:21">
      <c r="A255">
        <v>7032</v>
      </c>
      <c r="B255" s="23" t="s">
        <v>790</v>
      </c>
      <c r="C255" t="s">
        <v>791</v>
      </c>
      <c r="D255">
        <v>18</v>
      </c>
      <c r="F255">
        <v>1</v>
      </c>
      <c r="G255">
        <v>0</v>
      </c>
      <c r="H255">
        <v>3</v>
      </c>
      <c r="I255">
        <v>0</v>
      </c>
      <c r="J255">
        <v>0</v>
      </c>
      <c r="K255">
        <v>0</v>
      </c>
      <c r="L255">
        <v>1</v>
      </c>
      <c r="M255">
        <f t="shared" ref="M255:M256" si="23">A255</f>
        <v>7032</v>
      </c>
      <c r="O255">
        <v>1</v>
      </c>
      <c r="Q255" t="str">
        <f t="shared" si="21"/>
        <v>可用于激活荷鲁斯疑问</v>
      </c>
      <c r="R255">
        <f t="shared" si="22"/>
        <v>7032</v>
      </c>
      <c r="T255" s="30" t="s">
        <v>792</v>
      </c>
      <c r="U255">
        <v>1</v>
      </c>
    </row>
    <row r="256" spans="1:21">
      <c r="A256">
        <v>7033</v>
      </c>
      <c r="B256" s="23" t="s">
        <v>793</v>
      </c>
      <c r="C256" t="s">
        <v>794</v>
      </c>
      <c r="D256">
        <v>18</v>
      </c>
      <c r="F256">
        <v>1</v>
      </c>
      <c r="G256">
        <v>0</v>
      </c>
      <c r="H256">
        <v>3</v>
      </c>
      <c r="I256">
        <v>0</v>
      </c>
      <c r="J256">
        <v>0</v>
      </c>
      <c r="K256">
        <v>0</v>
      </c>
      <c r="L256">
        <v>1</v>
      </c>
      <c r="M256">
        <f t="shared" si="23"/>
        <v>7033</v>
      </c>
      <c r="O256">
        <v>1</v>
      </c>
      <c r="Q256" t="str">
        <f t="shared" ref="Q256:Q257" si="24">"可用于激活"&amp;B256</f>
        <v>可用于激活荷鲁斯笑哭</v>
      </c>
      <c r="R256">
        <f t="shared" ref="R256:R257" si="25">A256</f>
        <v>7033</v>
      </c>
      <c r="T256" s="30" t="s">
        <v>795</v>
      </c>
      <c r="U256">
        <v>1</v>
      </c>
    </row>
    <row r="257" spans="1:21">
      <c r="A257">
        <v>7042</v>
      </c>
      <c r="B257" s="23" t="s">
        <v>796</v>
      </c>
      <c r="C257" t="s">
        <v>797</v>
      </c>
      <c r="D257">
        <v>18</v>
      </c>
      <c r="F257">
        <v>1</v>
      </c>
      <c r="G257">
        <v>0</v>
      </c>
      <c r="H257">
        <v>3</v>
      </c>
      <c r="I257">
        <v>0</v>
      </c>
      <c r="J257">
        <v>0</v>
      </c>
      <c r="K257">
        <v>0</v>
      </c>
      <c r="L257">
        <v>1</v>
      </c>
      <c r="M257">
        <f t="shared" ref="M257:M258" si="26">A257</f>
        <v>7042</v>
      </c>
      <c r="O257">
        <v>1</v>
      </c>
      <c r="Q257" t="str">
        <f t="shared" si="24"/>
        <v>可用于激活修罗无语</v>
      </c>
      <c r="R257">
        <f t="shared" si="25"/>
        <v>7042</v>
      </c>
      <c r="T257" s="30" t="s">
        <v>798</v>
      </c>
      <c r="U257">
        <v>1</v>
      </c>
    </row>
    <row r="258" spans="1:21">
      <c r="A258">
        <v>7043</v>
      </c>
      <c r="B258" s="23" t="s">
        <v>799</v>
      </c>
      <c r="C258" t="s">
        <v>800</v>
      </c>
      <c r="D258">
        <v>18</v>
      </c>
      <c r="F258">
        <v>1</v>
      </c>
      <c r="G258">
        <v>0</v>
      </c>
      <c r="H258">
        <v>3</v>
      </c>
      <c r="I258">
        <v>0</v>
      </c>
      <c r="J258">
        <v>0</v>
      </c>
      <c r="K258">
        <v>0</v>
      </c>
      <c r="L258">
        <v>1</v>
      </c>
      <c r="M258">
        <f t="shared" si="26"/>
        <v>7043</v>
      </c>
      <c r="O258">
        <v>1</v>
      </c>
      <c r="Q258" t="str">
        <f t="shared" ref="Q258:Q259" si="27">"可用于激活"&amp;B258</f>
        <v>可用于激活修罗祝贺</v>
      </c>
      <c r="R258">
        <f t="shared" ref="R258:R259" si="28">A258</f>
        <v>7043</v>
      </c>
      <c r="T258" s="30" t="s">
        <v>801</v>
      </c>
      <c r="U258">
        <v>1</v>
      </c>
    </row>
    <row r="259" spans="1:21">
      <c r="A259">
        <v>7052</v>
      </c>
      <c r="B259" s="23" t="s">
        <v>802</v>
      </c>
      <c r="C259" t="s">
        <v>803</v>
      </c>
      <c r="D259">
        <v>18</v>
      </c>
      <c r="F259">
        <v>1</v>
      </c>
      <c r="G259">
        <v>0</v>
      </c>
      <c r="H259">
        <v>3</v>
      </c>
      <c r="I259">
        <v>0</v>
      </c>
      <c r="J259">
        <v>0</v>
      </c>
      <c r="K259">
        <v>0</v>
      </c>
      <c r="L259">
        <v>1</v>
      </c>
      <c r="M259">
        <f t="shared" ref="M259:M260" si="29">A259</f>
        <v>7052</v>
      </c>
      <c r="O259">
        <v>1</v>
      </c>
      <c r="Q259" t="str">
        <f t="shared" si="27"/>
        <v>可用于激活雷震子嘲讽</v>
      </c>
      <c r="R259">
        <f t="shared" si="28"/>
        <v>7052</v>
      </c>
      <c r="T259" s="30" t="s">
        <v>804</v>
      </c>
      <c r="U259">
        <v>1</v>
      </c>
    </row>
    <row r="260" spans="1:21">
      <c r="A260">
        <v>7053</v>
      </c>
      <c r="B260" s="23" t="s">
        <v>805</v>
      </c>
      <c r="C260" t="s">
        <v>806</v>
      </c>
      <c r="D260">
        <v>18</v>
      </c>
      <c r="F260">
        <v>1</v>
      </c>
      <c r="G260">
        <v>0</v>
      </c>
      <c r="H260">
        <v>3</v>
      </c>
      <c r="I260">
        <v>0</v>
      </c>
      <c r="J260">
        <v>0</v>
      </c>
      <c r="K260">
        <v>0</v>
      </c>
      <c r="L260">
        <v>1</v>
      </c>
      <c r="M260">
        <f t="shared" si="29"/>
        <v>7053</v>
      </c>
      <c r="O260">
        <v>1</v>
      </c>
      <c r="Q260" t="str">
        <f t="shared" ref="Q260:Q261" si="30">"可用于激活"&amp;B260</f>
        <v>可用于激活心态崩了</v>
      </c>
      <c r="R260">
        <f t="shared" ref="R260:R261" si="31">A260</f>
        <v>7053</v>
      </c>
      <c r="T260" s="30" t="s">
        <v>807</v>
      </c>
      <c r="U260">
        <v>1</v>
      </c>
    </row>
    <row r="261" spans="1:21">
      <c r="A261">
        <v>7062</v>
      </c>
      <c r="B261" s="23" t="s">
        <v>808</v>
      </c>
      <c r="C261" t="s">
        <v>809</v>
      </c>
      <c r="D261">
        <v>18</v>
      </c>
      <c r="F261">
        <v>1</v>
      </c>
      <c r="G261">
        <v>0</v>
      </c>
      <c r="H261">
        <v>3</v>
      </c>
      <c r="I261">
        <v>0</v>
      </c>
      <c r="J261">
        <v>0</v>
      </c>
      <c r="K261">
        <v>0</v>
      </c>
      <c r="L261">
        <v>1</v>
      </c>
      <c r="M261">
        <f t="shared" ref="M261:M262" si="32">A261</f>
        <v>7062</v>
      </c>
      <c r="O261">
        <v>1</v>
      </c>
      <c r="Q261" t="str">
        <f t="shared" si="30"/>
        <v>可用于激活湿婆疑惑</v>
      </c>
      <c r="R261">
        <f t="shared" si="31"/>
        <v>7062</v>
      </c>
      <c r="T261" s="30" t="s">
        <v>810</v>
      </c>
      <c r="U261">
        <v>1</v>
      </c>
    </row>
    <row r="262" spans="1:21">
      <c r="A262">
        <v>7063</v>
      </c>
      <c r="B262" s="23" t="s">
        <v>811</v>
      </c>
      <c r="C262" t="s">
        <v>812</v>
      </c>
      <c r="D262">
        <v>18</v>
      </c>
      <c r="F262">
        <v>1</v>
      </c>
      <c r="G262">
        <v>0</v>
      </c>
      <c r="H262">
        <v>3</v>
      </c>
      <c r="I262">
        <v>0</v>
      </c>
      <c r="J262">
        <v>0</v>
      </c>
      <c r="K262">
        <v>0</v>
      </c>
      <c r="L262">
        <v>1</v>
      </c>
      <c r="M262">
        <f t="shared" si="32"/>
        <v>7063</v>
      </c>
      <c r="O262">
        <v>1</v>
      </c>
      <c r="Q262" t="str">
        <f t="shared" ref="Q262:Q263" si="33">"可用于激活"&amp;B262</f>
        <v>可用于激活湿婆大惊</v>
      </c>
      <c r="R262">
        <f t="shared" ref="R262:R263" si="34">A262</f>
        <v>7063</v>
      </c>
      <c r="T262" s="30" t="s">
        <v>813</v>
      </c>
      <c r="U262">
        <v>1</v>
      </c>
    </row>
    <row r="263" spans="1:21">
      <c r="A263">
        <v>7072</v>
      </c>
      <c r="B263" s="23" t="s">
        <v>814</v>
      </c>
      <c r="C263" t="s">
        <v>815</v>
      </c>
      <c r="D263">
        <v>18</v>
      </c>
      <c r="F263">
        <v>1</v>
      </c>
      <c r="G263">
        <v>0</v>
      </c>
      <c r="H263">
        <v>3</v>
      </c>
      <c r="I263">
        <v>0</v>
      </c>
      <c r="J263">
        <v>0</v>
      </c>
      <c r="K263">
        <v>0</v>
      </c>
      <c r="L263">
        <v>1</v>
      </c>
      <c r="M263">
        <f t="shared" ref="M263:M264" si="35">A263</f>
        <v>7072</v>
      </c>
      <c r="O263">
        <v>1</v>
      </c>
      <c r="Q263" t="str">
        <f t="shared" si="33"/>
        <v>可用于激活船长小意思</v>
      </c>
      <c r="R263">
        <f t="shared" si="34"/>
        <v>7072</v>
      </c>
      <c r="T263" s="30" t="s">
        <v>816</v>
      </c>
      <c r="U263">
        <v>1</v>
      </c>
    </row>
    <row r="264" spans="1:21">
      <c r="A264">
        <v>7073</v>
      </c>
      <c r="B264" s="23" t="s">
        <v>817</v>
      </c>
      <c r="C264" t="s">
        <v>818</v>
      </c>
      <c r="D264">
        <v>18</v>
      </c>
      <c r="F264">
        <v>1</v>
      </c>
      <c r="G264">
        <v>0</v>
      </c>
      <c r="H264">
        <v>3</v>
      </c>
      <c r="I264">
        <v>0</v>
      </c>
      <c r="J264">
        <v>0</v>
      </c>
      <c r="K264">
        <v>0</v>
      </c>
      <c r="L264">
        <v>1</v>
      </c>
      <c r="M264">
        <f t="shared" si="35"/>
        <v>7073</v>
      </c>
      <c r="O264">
        <v>1</v>
      </c>
      <c r="Q264" t="str">
        <f t="shared" ref="Q264:Q265" si="36">"可用于激活"&amp;B264</f>
        <v>可用于激活船长开心</v>
      </c>
      <c r="R264">
        <f t="shared" ref="R264:R265" si="37">A264</f>
        <v>7073</v>
      </c>
      <c r="T264" s="30" t="s">
        <v>819</v>
      </c>
      <c r="U264">
        <v>1</v>
      </c>
    </row>
    <row r="265" spans="1:21">
      <c r="A265">
        <v>7082</v>
      </c>
      <c r="B265" s="23" t="s">
        <v>820</v>
      </c>
      <c r="C265" t="s">
        <v>821</v>
      </c>
      <c r="D265">
        <v>18</v>
      </c>
      <c r="F265">
        <v>1</v>
      </c>
      <c r="G265">
        <v>0</v>
      </c>
      <c r="H265">
        <v>3</v>
      </c>
      <c r="I265">
        <v>0</v>
      </c>
      <c r="J265">
        <v>0</v>
      </c>
      <c r="K265">
        <v>0</v>
      </c>
      <c r="L265">
        <v>1</v>
      </c>
      <c r="M265">
        <f t="shared" ref="M265:M266" si="38">A265</f>
        <v>7082</v>
      </c>
      <c r="O265">
        <v>1</v>
      </c>
      <c r="Q265" t="str">
        <f t="shared" si="36"/>
        <v>可用于激活牛魔王叹气</v>
      </c>
      <c r="R265">
        <f t="shared" si="37"/>
        <v>7082</v>
      </c>
      <c r="T265" s="30" t="s">
        <v>822</v>
      </c>
      <c r="U265">
        <v>1</v>
      </c>
    </row>
    <row r="266" spans="1:21">
      <c r="A266">
        <v>7083</v>
      </c>
      <c r="B266" s="23" t="s">
        <v>823</v>
      </c>
      <c r="C266" t="s">
        <v>824</v>
      </c>
      <c r="D266">
        <v>18</v>
      </c>
      <c r="F266">
        <v>1</v>
      </c>
      <c r="G266">
        <v>0</v>
      </c>
      <c r="H266">
        <v>3</v>
      </c>
      <c r="I266">
        <v>0</v>
      </c>
      <c r="J266">
        <v>0</v>
      </c>
      <c r="K266">
        <v>0</v>
      </c>
      <c r="L266">
        <v>1</v>
      </c>
      <c r="M266">
        <f t="shared" si="38"/>
        <v>7083</v>
      </c>
      <c r="O266">
        <v>1</v>
      </c>
      <c r="Q266" t="str">
        <f t="shared" ref="Q266:Q267" si="39">"可用于激活"&amp;B266</f>
        <v>可用于激活牛魔王赞赏</v>
      </c>
      <c r="R266">
        <f t="shared" ref="R266:R267" si="40">A266</f>
        <v>7083</v>
      </c>
      <c r="T266" s="30" t="s">
        <v>825</v>
      </c>
      <c r="U266">
        <v>1</v>
      </c>
    </row>
    <row r="267" spans="1:21">
      <c r="A267">
        <v>7092</v>
      </c>
      <c r="B267" s="23" t="s">
        <v>826</v>
      </c>
      <c r="C267" t="s">
        <v>827</v>
      </c>
      <c r="D267">
        <v>18</v>
      </c>
      <c r="F267">
        <v>1</v>
      </c>
      <c r="G267">
        <v>0</v>
      </c>
      <c r="H267">
        <v>3</v>
      </c>
      <c r="I267">
        <v>0</v>
      </c>
      <c r="J267">
        <v>0</v>
      </c>
      <c r="K267">
        <v>0</v>
      </c>
      <c r="L267">
        <v>1</v>
      </c>
      <c r="M267">
        <f t="shared" ref="M267:M268" si="41">A267</f>
        <v>7092</v>
      </c>
      <c r="O267">
        <v>1</v>
      </c>
      <c r="Q267" t="str">
        <f t="shared" si="39"/>
        <v>可用于激活弑神者喝茶</v>
      </c>
      <c r="R267">
        <f t="shared" si="40"/>
        <v>7092</v>
      </c>
      <c r="T267" s="30" t="s">
        <v>828</v>
      </c>
      <c r="U267">
        <v>1</v>
      </c>
    </row>
    <row r="268" spans="1:21">
      <c r="A268">
        <v>7093</v>
      </c>
      <c r="B268" s="23" t="s">
        <v>829</v>
      </c>
      <c r="C268" t="s">
        <v>830</v>
      </c>
      <c r="D268">
        <v>18</v>
      </c>
      <c r="F268">
        <v>1</v>
      </c>
      <c r="G268">
        <v>0</v>
      </c>
      <c r="H268">
        <v>3</v>
      </c>
      <c r="I268">
        <v>0</v>
      </c>
      <c r="J268">
        <v>0</v>
      </c>
      <c r="K268">
        <v>0</v>
      </c>
      <c r="L268">
        <v>1</v>
      </c>
      <c r="M268">
        <f t="shared" si="41"/>
        <v>7093</v>
      </c>
      <c r="O268">
        <v>1</v>
      </c>
      <c r="Q268" t="str">
        <f t="shared" ref="Q268:Q269" si="42">"可用于激活"&amp;B268</f>
        <v>可用于激活弑神者激动</v>
      </c>
      <c r="R268">
        <f t="shared" ref="R268:R269" si="43">A268</f>
        <v>7093</v>
      </c>
      <c r="T268" s="30" t="s">
        <v>831</v>
      </c>
      <c r="U268">
        <v>1</v>
      </c>
    </row>
    <row r="269" spans="1:21">
      <c r="A269">
        <v>7102</v>
      </c>
      <c r="B269" s="23" t="s">
        <v>832</v>
      </c>
      <c r="C269" t="s">
        <v>833</v>
      </c>
      <c r="D269">
        <v>18</v>
      </c>
      <c r="F269">
        <v>1</v>
      </c>
      <c r="G269">
        <v>0</v>
      </c>
      <c r="H269">
        <v>3</v>
      </c>
      <c r="I269">
        <v>0</v>
      </c>
      <c r="J269">
        <v>0</v>
      </c>
      <c r="K269">
        <v>0</v>
      </c>
      <c r="L269">
        <v>1</v>
      </c>
      <c r="M269">
        <f t="shared" ref="M269:M270" si="44">A269</f>
        <v>7102</v>
      </c>
      <c r="O269">
        <v>1</v>
      </c>
      <c r="Q269" t="str">
        <f t="shared" si="42"/>
        <v>可用于激活悟空剔牙</v>
      </c>
      <c r="R269">
        <f t="shared" si="43"/>
        <v>7102</v>
      </c>
      <c r="T269" s="30" t="s">
        <v>834</v>
      </c>
      <c r="U269">
        <v>1</v>
      </c>
    </row>
    <row r="270" spans="1:21">
      <c r="A270">
        <v>7103</v>
      </c>
      <c r="B270" s="23" t="s">
        <v>835</v>
      </c>
      <c r="C270" t="s">
        <v>836</v>
      </c>
      <c r="D270">
        <v>18</v>
      </c>
      <c r="F270">
        <v>1</v>
      </c>
      <c r="G270">
        <v>0</v>
      </c>
      <c r="H270">
        <v>3</v>
      </c>
      <c r="I270">
        <v>0</v>
      </c>
      <c r="J270">
        <v>0</v>
      </c>
      <c r="K270">
        <v>0</v>
      </c>
      <c r="L270">
        <v>1</v>
      </c>
      <c r="M270">
        <f t="shared" si="44"/>
        <v>7103</v>
      </c>
      <c r="O270">
        <v>1</v>
      </c>
      <c r="Q270" t="str">
        <f t="shared" ref="Q270:Q271" si="45">"可用于激活"&amp;B270</f>
        <v>可用于激活悟空嘲笑</v>
      </c>
      <c r="R270">
        <f t="shared" ref="R270:R271" si="46">A270</f>
        <v>7103</v>
      </c>
      <c r="T270" s="30" t="s">
        <v>837</v>
      </c>
      <c r="U270">
        <v>1</v>
      </c>
    </row>
    <row r="271" spans="1:21">
      <c r="A271">
        <v>7112</v>
      </c>
      <c r="B271" s="23" t="s">
        <v>838</v>
      </c>
      <c r="C271" t="s">
        <v>839</v>
      </c>
      <c r="D271">
        <v>18</v>
      </c>
      <c r="F271">
        <v>1</v>
      </c>
      <c r="G271">
        <v>0</v>
      </c>
      <c r="H271">
        <v>3</v>
      </c>
      <c r="I271">
        <v>0</v>
      </c>
      <c r="J271">
        <v>0</v>
      </c>
      <c r="K271">
        <v>0</v>
      </c>
      <c r="L271">
        <v>1</v>
      </c>
      <c r="M271">
        <f t="shared" ref="M271:M273" si="47">A271</f>
        <v>7112</v>
      </c>
      <c r="O271">
        <v>1</v>
      </c>
      <c r="Q271" t="str">
        <f t="shared" si="45"/>
        <v>可用于激活阿波罗鄙视</v>
      </c>
      <c r="R271">
        <f t="shared" si="46"/>
        <v>7112</v>
      </c>
      <c r="T271" s="30" t="s">
        <v>840</v>
      </c>
      <c r="U271">
        <v>1</v>
      </c>
    </row>
    <row r="272" spans="1:21">
      <c r="A272">
        <v>7113</v>
      </c>
      <c r="B272" s="23" t="s">
        <v>841</v>
      </c>
      <c r="C272" t="s">
        <v>842</v>
      </c>
      <c r="D272">
        <v>18</v>
      </c>
      <c r="F272">
        <v>1</v>
      </c>
      <c r="G272">
        <v>0</v>
      </c>
      <c r="H272">
        <v>3</v>
      </c>
      <c r="I272">
        <v>0</v>
      </c>
      <c r="J272">
        <v>0</v>
      </c>
      <c r="K272">
        <v>0</v>
      </c>
      <c r="L272">
        <v>1</v>
      </c>
      <c r="M272">
        <f t="shared" si="47"/>
        <v>7113</v>
      </c>
      <c r="O272">
        <v>1</v>
      </c>
      <c r="Q272" t="str">
        <f t="shared" ref="Q272:Q274" si="48">"可用于激活"&amp;B272</f>
        <v>可用于激活阿波罗无视</v>
      </c>
      <c r="R272">
        <f t="shared" ref="R272:R274" si="49">A272</f>
        <v>7113</v>
      </c>
      <c r="T272" s="30" t="s">
        <v>843</v>
      </c>
      <c r="U272">
        <v>1</v>
      </c>
    </row>
    <row r="273" spans="1:21">
      <c r="A273">
        <v>7121</v>
      </c>
      <c r="B273" s="23" t="s">
        <v>844</v>
      </c>
      <c r="C273" t="s">
        <v>845</v>
      </c>
      <c r="D273">
        <v>18</v>
      </c>
      <c r="F273">
        <v>1</v>
      </c>
      <c r="G273">
        <v>0</v>
      </c>
      <c r="H273">
        <v>3</v>
      </c>
      <c r="I273">
        <v>0</v>
      </c>
      <c r="J273">
        <v>0</v>
      </c>
      <c r="K273">
        <v>0</v>
      </c>
      <c r="L273">
        <v>1</v>
      </c>
      <c r="M273">
        <f t="shared" si="47"/>
        <v>7121</v>
      </c>
      <c r="O273">
        <v>1</v>
      </c>
      <c r="Q273" t="str">
        <f t="shared" si="48"/>
        <v>可用于激活须佐盯着你</v>
      </c>
      <c r="R273">
        <f t="shared" si="49"/>
        <v>7121</v>
      </c>
      <c r="T273" s="28" t="s">
        <v>746</v>
      </c>
      <c r="U273">
        <v>1</v>
      </c>
    </row>
    <row r="274" spans="1:21">
      <c r="A274">
        <v>7122</v>
      </c>
      <c r="B274" s="23" t="s">
        <v>846</v>
      </c>
      <c r="C274" t="s">
        <v>847</v>
      </c>
      <c r="D274">
        <v>18</v>
      </c>
      <c r="F274">
        <v>1</v>
      </c>
      <c r="G274">
        <v>0</v>
      </c>
      <c r="H274">
        <v>3</v>
      </c>
      <c r="I274">
        <v>0</v>
      </c>
      <c r="J274">
        <v>0</v>
      </c>
      <c r="K274">
        <v>0</v>
      </c>
      <c r="L274">
        <v>1</v>
      </c>
      <c r="M274">
        <f t="shared" ref="M274:M276" si="50">A274</f>
        <v>7122</v>
      </c>
      <c r="O274">
        <v>1</v>
      </c>
      <c r="Q274" t="str">
        <f t="shared" si="48"/>
        <v>可用于激活须佐大笑</v>
      </c>
      <c r="R274">
        <f t="shared" si="49"/>
        <v>7122</v>
      </c>
      <c r="T274" s="30" t="s">
        <v>848</v>
      </c>
      <c r="U274">
        <v>1</v>
      </c>
    </row>
    <row r="275" spans="1:21">
      <c r="A275">
        <v>7123</v>
      </c>
      <c r="B275" s="23" t="s">
        <v>849</v>
      </c>
      <c r="C275" t="s">
        <v>850</v>
      </c>
      <c r="D275">
        <v>18</v>
      </c>
      <c r="F275">
        <v>1</v>
      </c>
      <c r="G275">
        <v>0</v>
      </c>
      <c r="H275">
        <v>3</v>
      </c>
      <c r="I275">
        <v>0</v>
      </c>
      <c r="J275">
        <v>0</v>
      </c>
      <c r="K275">
        <v>0</v>
      </c>
      <c r="L275">
        <v>1</v>
      </c>
      <c r="M275">
        <f t="shared" si="50"/>
        <v>7123</v>
      </c>
      <c r="O275">
        <v>1</v>
      </c>
      <c r="Q275" t="str">
        <f t="shared" ref="Q275:Q276" si="51">"可用于激活"&amp;B275</f>
        <v>可用于激活卒子行不行</v>
      </c>
      <c r="R275">
        <f t="shared" ref="R275:R276" si="52">A275</f>
        <v>7123</v>
      </c>
      <c r="T275" s="30" t="s">
        <v>851</v>
      </c>
      <c r="U275">
        <v>1</v>
      </c>
    </row>
    <row r="276" spans="1:21">
      <c r="A276">
        <v>7124</v>
      </c>
      <c r="B276" s="23" t="s">
        <v>852</v>
      </c>
      <c r="C276" t="s">
        <v>853</v>
      </c>
      <c r="D276">
        <v>18</v>
      </c>
      <c r="F276">
        <v>1</v>
      </c>
      <c r="G276">
        <v>0</v>
      </c>
      <c r="H276">
        <v>3</v>
      </c>
      <c r="I276">
        <v>0</v>
      </c>
      <c r="J276">
        <v>0</v>
      </c>
      <c r="K276">
        <v>0</v>
      </c>
      <c r="L276">
        <v>1</v>
      </c>
      <c r="M276">
        <f t="shared" si="50"/>
        <v>7124</v>
      </c>
      <c r="O276">
        <v>1</v>
      </c>
      <c r="Q276" t="str">
        <f t="shared" si="51"/>
        <v>可用于激活须佐挑衅</v>
      </c>
      <c r="R276">
        <f t="shared" si="52"/>
        <v>7124</v>
      </c>
      <c r="T276" s="28" t="s">
        <v>746</v>
      </c>
      <c r="U276">
        <v>1</v>
      </c>
    </row>
    <row r="277" spans="1:21">
      <c r="A277">
        <v>7901</v>
      </c>
      <c r="B277" s="23" t="s">
        <v>2245</v>
      </c>
      <c r="C277" t="s">
        <v>854</v>
      </c>
      <c r="D277">
        <v>18</v>
      </c>
      <c r="F277">
        <v>1</v>
      </c>
      <c r="G277">
        <v>0</v>
      </c>
      <c r="H277">
        <v>6</v>
      </c>
      <c r="I277">
        <v>0</v>
      </c>
      <c r="J277">
        <v>0</v>
      </c>
      <c r="K277">
        <v>0</v>
      </c>
      <c r="L277">
        <v>1</v>
      </c>
      <c r="M277">
        <f t="shared" ref="M277:M287" si="53">A277</f>
        <v>7901</v>
      </c>
      <c r="O277">
        <v>1</v>
      </c>
      <c r="Q277" t="str">
        <f t="shared" ref="Q277:Q287" si="54">"可用于激活"&amp;B277</f>
        <v>可用于激活鄙视</v>
      </c>
      <c r="R277">
        <v>7901</v>
      </c>
      <c r="T277" s="28" t="s">
        <v>855</v>
      </c>
      <c r="U277">
        <v>1</v>
      </c>
    </row>
    <row r="278" spans="1:21">
      <c r="A278">
        <v>7902</v>
      </c>
      <c r="B278" s="23" t="s">
        <v>856</v>
      </c>
      <c r="C278" t="s">
        <v>857</v>
      </c>
      <c r="D278">
        <v>18</v>
      </c>
      <c r="F278">
        <v>1</v>
      </c>
      <c r="G278">
        <v>0</v>
      </c>
      <c r="H278">
        <v>6</v>
      </c>
      <c r="I278">
        <v>0</v>
      </c>
      <c r="J278">
        <v>0</v>
      </c>
      <c r="K278">
        <v>0</v>
      </c>
      <c r="L278">
        <v>1</v>
      </c>
      <c r="M278">
        <f t="shared" si="53"/>
        <v>7902</v>
      </c>
      <c r="O278">
        <v>1</v>
      </c>
      <c r="Q278" t="str">
        <f t="shared" si="54"/>
        <v>可用于激活观察</v>
      </c>
      <c r="R278">
        <v>7902</v>
      </c>
      <c r="T278" s="29" t="s">
        <v>858</v>
      </c>
      <c r="U278">
        <v>1</v>
      </c>
    </row>
    <row r="279" spans="1:21">
      <c r="A279">
        <v>7903</v>
      </c>
      <c r="B279" s="23" t="s">
        <v>859</v>
      </c>
      <c r="C279" t="s">
        <v>860</v>
      </c>
      <c r="D279">
        <v>18</v>
      </c>
      <c r="F279">
        <v>1</v>
      </c>
      <c r="G279">
        <v>0</v>
      </c>
      <c r="H279">
        <v>6</v>
      </c>
      <c r="I279">
        <v>0</v>
      </c>
      <c r="J279">
        <v>0</v>
      </c>
      <c r="K279">
        <v>0</v>
      </c>
      <c r="L279">
        <v>1</v>
      </c>
      <c r="M279">
        <f t="shared" si="53"/>
        <v>7903</v>
      </c>
      <c r="O279">
        <v>1</v>
      </c>
      <c r="Q279" t="str">
        <f t="shared" si="54"/>
        <v>可用于激活生气</v>
      </c>
      <c r="R279">
        <v>7903</v>
      </c>
      <c r="T279" s="29" t="s">
        <v>861</v>
      </c>
      <c r="U279">
        <v>1</v>
      </c>
    </row>
    <row r="280" spans="1:21">
      <c r="A280">
        <v>7904</v>
      </c>
      <c r="B280" s="23" t="s">
        <v>862</v>
      </c>
      <c r="C280" t="s">
        <v>863</v>
      </c>
      <c r="D280">
        <v>18</v>
      </c>
      <c r="F280">
        <v>1</v>
      </c>
      <c r="G280">
        <v>0</v>
      </c>
      <c r="H280">
        <v>6</v>
      </c>
      <c r="I280">
        <v>0</v>
      </c>
      <c r="J280">
        <v>0</v>
      </c>
      <c r="K280">
        <v>0</v>
      </c>
      <c r="L280">
        <v>1</v>
      </c>
      <c r="M280">
        <f t="shared" si="53"/>
        <v>7904</v>
      </c>
      <c r="O280">
        <v>1</v>
      </c>
      <c r="Q280" t="str">
        <f t="shared" si="54"/>
        <v>可用于激活疑问</v>
      </c>
      <c r="R280">
        <v>7904</v>
      </c>
      <c r="T280" s="28" t="s">
        <v>864</v>
      </c>
      <c r="U280">
        <v>1</v>
      </c>
    </row>
    <row r="281" spans="1:21">
      <c r="A281">
        <v>7905</v>
      </c>
      <c r="B281" s="23" t="s">
        <v>865</v>
      </c>
      <c r="C281" t="s">
        <v>866</v>
      </c>
      <c r="D281">
        <v>18</v>
      </c>
      <c r="F281">
        <v>1</v>
      </c>
      <c r="G281">
        <v>0</v>
      </c>
      <c r="H281">
        <v>6</v>
      </c>
      <c r="I281">
        <v>0</v>
      </c>
      <c r="J281">
        <v>0</v>
      </c>
      <c r="K281">
        <v>0</v>
      </c>
      <c r="L281">
        <v>1</v>
      </c>
      <c r="M281">
        <f t="shared" si="53"/>
        <v>7905</v>
      </c>
      <c r="O281">
        <v>1</v>
      </c>
      <c r="Q281" t="str">
        <f t="shared" si="54"/>
        <v>可用于激活打招呼</v>
      </c>
      <c r="R281">
        <v>7905</v>
      </c>
      <c r="T281" s="28" t="s">
        <v>719</v>
      </c>
      <c r="U281">
        <v>1</v>
      </c>
    </row>
    <row r="282" spans="1:21">
      <c r="A282">
        <v>7906</v>
      </c>
      <c r="B282" s="23" t="s">
        <v>867</v>
      </c>
      <c r="C282" t="s">
        <v>868</v>
      </c>
      <c r="D282">
        <v>18</v>
      </c>
      <c r="F282">
        <v>1</v>
      </c>
      <c r="G282">
        <v>0</v>
      </c>
      <c r="H282">
        <v>6</v>
      </c>
      <c r="I282">
        <v>0</v>
      </c>
      <c r="J282">
        <v>0</v>
      </c>
      <c r="K282">
        <v>0</v>
      </c>
      <c r="L282">
        <v>1</v>
      </c>
      <c r="M282">
        <f t="shared" si="53"/>
        <v>7906</v>
      </c>
      <c r="O282">
        <v>1</v>
      </c>
      <c r="Q282" t="str">
        <f t="shared" si="54"/>
        <v>可用于激活愤怒</v>
      </c>
      <c r="R282">
        <v>7906</v>
      </c>
      <c r="T282" s="28" t="s">
        <v>719</v>
      </c>
      <c r="U282">
        <v>1</v>
      </c>
    </row>
    <row r="283" spans="1:21">
      <c r="A283">
        <v>7907</v>
      </c>
      <c r="B283" s="23" t="s">
        <v>869</v>
      </c>
      <c r="C283" t="s">
        <v>870</v>
      </c>
      <c r="D283">
        <v>18</v>
      </c>
      <c r="F283">
        <v>1</v>
      </c>
      <c r="G283">
        <v>0</v>
      </c>
      <c r="H283">
        <v>6</v>
      </c>
      <c r="I283">
        <v>0</v>
      </c>
      <c r="J283">
        <v>0</v>
      </c>
      <c r="K283">
        <v>0</v>
      </c>
      <c r="L283">
        <v>1</v>
      </c>
      <c r="M283">
        <f t="shared" si="53"/>
        <v>7907</v>
      </c>
      <c r="O283">
        <v>1</v>
      </c>
      <c r="Q283" t="str">
        <f t="shared" si="54"/>
        <v>可用于激活哭泣</v>
      </c>
      <c r="R283">
        <v>7907</v>
      </c>
      <c r="T283" s="29" t="s">
        <v>871</v>
      </c>
      <c r="U283">
        <v>1</v>
      </c>
    </row>
    <row r="284" spans="1:21">
      <c r="A284">
        <v>7908</v>
      </c>
      <c r="B284" s="23" t="s">
        <v>872</v>
      </c>
      <c r="C284" t="s">
        <v>873</v>
      </c>
      <c r="D284">
        <v>18</v>
      </c>
      <c r="F284">
        <v>1</v>
      </c>
      <c r="G284">
        <v>0</v>
      </c>
      <c r="H284">
        <v>6</v>
      </c>
      <c r="I284">
        <v>0</v>
      </c>
      <c r="J284">
        <v>0</v>
      </c>
      <c r="K284">
        <v>0</v>
      </c>
      <c r="L284">
        <v>1</v>
      </c>
      <c r="M284">
        <f t="shared" si="53"/>
        <v>7908</v>
      </c>
      <c r="O284">
        <v>1</v>
      </c>
      <c r="Q284" t="str">
        <f t="shared" si="54"/>
        <v>可用于激活流汗</v>
      </c>
      <c r="R284">
        <v>7908</v>
      </c>
      <c r="T284" s="29" t="s">
        <v>874</v>
      </c>
      <c r="U284">
        <v>1</v>
      </c>
    </row>
    <row r="285" spans="1:21">
      <c r="A285">
        <v>7909</v>
      </c>
      <c r="B285" s="23" t="s">
        <v>875</v>
      </c>
      <c r="C285" t="s">
        <v>876</v>
      </c>
      <c r="D285">
        <v>18</v>
      </c>
      <c r="F285">
        <v>1</v>
      </c>
      <c r="G285">
        <v>0</v>
      </c>
      <c r="H285">
        <v>6</v>
      </c>
      <c r="I285">
        <v>0</v>
      </c>
      <c r="J285">
        <v>0</v>
      </c>
      <c r="K285">
        <v>0</v>
      </c>
      <c r="L285">
        <v>1</v>
      </c>
      <c r="M285">
        <f t="shared" si="53"/>
        <v>7909</v>
      </c>
      <c r="O285">
        <v>1</v>
      </c>
      <c r="Q285" t="str">
        <f t="shared" si="54"/>
        <v>可用于激活点头</v>
      </c>
      <c r="R285">
        <v>7909</v>
      </c>
      <c r="T285" s="28" t="s">
        <v>877</v>
      </c>
      <c r="U285">
        <v>1</v>
      </c>
    </row>
    <row r="286" spans="1:21">
      <c r="A286">
        <v>7910</v>
      </c>
      <c r="B286" s="23" t="s">
        <v>878</v>
      </c>
      <c r="C286" t="s">
        <v>879</v>
      </c>
      <c r="D286">
        <v>18</v>
      </c>
      <c r="F286">
        <v>1</v>
      </c>
      <c r="G286">
        <v>0</v>
      </c>
      <c r="H286">
        <v>6</v>
      </c>
      <c r="I286">
        <v>0</v>
      </c>
      <c r="J286">
        <v>0</v>
      </c>
      <c r="K286">
        <v>0</v>
      </c>
      <c r="L286">
        <v>1</v>
      </c>
      <c r="M286">
        <f t="shared" si="53"/>
        <v>7910</v>
      </c>
      <c r="O286">
        <v>1</v>
      </c>
      <c r="Q286" t="str">
        <f t="shared" si="54"/>
        <v>可用于激活吃惊</v>
      </c>
      <c r="R286">
        <v>7910</v>
      </c>
      <c r="T286" s="29" t="s">
        <v>880</v>
      </c>
      <c r="U286">
        <v>1</v>
      </c>
    </row>
    <row r="287" spans="1:21">
      <c r="A287">
        <v>7911</v>
      </c>
      <c r="B287" s="23" t="s">
        <v>2246</v>
      </c>
      <c r="C287" t="s">
        <v>881</v>
      </c>
      <c r="D287">
        <v>18</v>
      </c>
      <c r="F287">
        <v>1</v>
      </c>
      <c r="G287">
        <v>0</v>
      </c>
      <c r="H287">
        <v>6</v>
      </c>
      <c r="I287">
        <v>0</v>
      </c>
      <c r="J287">
        <v>0</v>
      </c>
      <c r="K287">
        <v>0</v>
      </c>
      <c r="L287">
        <v>1</v>
      </c>
      <c r="M287">
        <f t="shared" si="53"/>
        <v>7911</v>
      </c>
      <c r="O287">
        <v>1</v>
      </c>
      <c r="Q287" t="str">
        <f t="shared" si="54"/>
        <v>可用于激活摸摸头</v>
      </c>
      <c r="R287">
        <v>7911</v>
      </c>
      <c r="T287" s="28" t="s">
        <v>882</v>
      </c>
      <c r="U287">
        <v>1</v>
      </c>
    </row>
    <row r="288" spans="1:21">
      <c r="A288" t="s">
        <v>883</v>
      </c>
      <c r="U288">
        <v>1</v>
      </c>
    </row>
    <row r="289" spans="1:21">
      <c r="A289">
        <v>8101</v>
      </c>
      <c r="B289" s="14" t="s">
        <v>884</v>
      </c>
      <c r="C289" t="s">
        <v>885</v>
      </c>
      <c r="D289">
        <v>12</v>
      </c>
      <c r="F289">
        <v>1</v>
      </c>
      <c r="G289">
        <v>0</v>
      </c>
      <c r="H289">
        <v>2</v>
      </c>
      <c r="I289">
        <v>0</v>
      </c>
      <c r="J289">
        <v>0</v>
      </c>
      <c r="K289">
        <v>0</v>
      </c>
      <c r="L289">
        <v>1</v>
      </c>
      <c r="M289">
        <v>6</v>
      </c>
      <c r="N289" t="s">
        <v>8</v>
      </c>
      <c r="O289">
        <v>0</v>
      </c>
      <c r="Q289" s="14" t="s">
        <v>886</v>
      </c>
      <c r="R289">
        <v>2</v>
      </c>
      <c r="S289" t="s">
        <v>887</v>
      </c>
      <c r="T289" t="s">
        <v>888</v>
      </c>
      <c r="U289">
        <v>4</v>
      </c>
    </row>
    <row r="290" spans="1:21">
      <c r="A290">
        <v>8102</v>
      </c>
      <c r="B290" s="14" t="s">
        <v>889</v>
      </c>
      <c r="C290" t="s">
        <v>890</v>
      </c>
      <c r="D290">
        <v>12</v>
      </c>
      <c r="F290">
        <v>1</v>
      </c>
      <c r="G290">
        <v>0</v>
      </c>
      <c r="H290">
        <v>2</v>
      </c>
      <c r="I290">
        <v>0</v>
      </c>
      <c r="J290">
        <v>0</v>
      </c>
      <c r="K290">
        <v>0</v>
      </c>
      <c r="L290">
        <v>1</v>
      </c>
      <c r="M290">
        <v>6</v>
      </c>
      <c r="N290" t="s">
        <v>8</v>
      </c>
      <c r="O290">
        <v>0</v>
      </c>
      <c r="Q290" s="14" t="s">
        <v>891</v>
      </c>
      <c r="R290">
        <v>2</v>
      </c>
      <c r="S290" t="s">
        <v>887</v>
      </c>
      <c r="T290" t="s">
        <v>888</v>
      </c>
      <c r="U290">
        <v>4</v>
      </c>
    </row>
    <row r="291" spans="1:21">
      <c r="A291">
        <v>8103</v>
      </c>
      <c r="B291" s="14" t="s">
        <v>892</v>
      </c>
      <c r="C291" t="s">
        <v>893</v>
      </c>
      <c r="D291">
        <v>12</v>
      </c>
      <c r="F291">
        <v>1</v>
      </c>
      <c r="G291">
        <v>0</v>
      </c>
      <c r="H291">
        <v>2</v>
      </c>
      <c r="I291">
        <v>0</v>
      </c>
      <c r="J291">
        <v>0</v>
      </c>
      <c r="K291">
        <v>0</v>
      </c>
      <c r="L291">
        <v>1</v>
      </c>
      <c r="M291">
        <v>6</v>
      </c>
      <c r="N291" t="s">
        <v>8</v>
      </c>
      <c r="O291">
        <v>0</v>
      </c>
      <c r="Q291" s="14" t="s">
        <v>894</v>
      </c>
      <c r="R291">
        <v>2</v>
      </c>
      <c r="S291" t="s">
        <v>887</v>
      </c>
      <c r="T291" t="s">
        <v>888</v>
      </c>
      <c r="U291">
        <v>4</v>
      </c>
    </row>
    <row r="292" spans="1:21">
      <c r="A292">
        <v>8105</v>
      </c>
      <c r="B292" s="14" t="s">
        <v>895</v>
      </c>
      <c r="C292" t="s">
        <v>896</v>
      </c>
      <c r="D292">
        <v>12</v>
      </c>
      <c r="F292">
        <v>1</v>
      </c>
      <c r="G292">
        <v>0</v>
      </c>
      <c r="H292">
        <v>3</v>
      </c>
      <c r="I292">
        <v>0</v>
      </c>
      <c r="J292">
        <v>0</v>
      </c>
      <c r="K292">
        <v>0</v>
      </c>
      <c r="L292">
        <v>1</v>
      </c>
      <c r="M292">
        <v>4</v>
      </c>
      <c r="N292" t="s">
        <v>8</v>
      </c>
      <c r="O292">
        <v>0</v>
      </c>
      <c r="Q292" s="14" t="s">
        <v>897</v>
      </c>
      <c r="R292">
        <v>2</v>
      </c>
      <c r="S292" t="s">
        <v>887</v>
      </c>
      <c r="T292" t="s">
        <v>888</v>
      </c>
      <c r="U292">
        <v>4</v>
      </c>
    </row>
    <row r="293" spans="1:21">
      <c r="A293">
        <v>8106</v>
      </c>
      <c r="B293" s="14" t="s">
        <v>898</v>
      </c>
      <c r="C293" t="s">
        <v>899</v>
      </c>
      <c r="D293">
        <v>12</v>
      </c>
      <c r="F293">
        <v>1</v>
      </c>
      <c r="G293">
        <v>0</v>
      </c>
      <c r="H293">
        <v>3</v>
      </c>
      <c r="I293">
        <v>0</v>
      </c>
      <c r="J293">
        <v>0</v>
      </c>
      <c r="K293">
        <v>0</v>
      </c>
      <c r="L293">
        <v>1</v>
      </c>
      <c r="M293">
        <v>4</v>
      </c>
      <c r="N293" t="s">
        <v>8</v>
      </c>
      <c r="O293">
        <v>0</v>
      </c>
      <c r="Q293" s="14" t="s">
        <v>900</v>
      </c>
      <c r="R293">
        <v>2</v>
      </c>
      <c r="S293" t="s">
        <v>887</v>
      </c>
      <c r="T293" t="s">
        <v>888</v>
      </c>
      <c r="U293">
        <v>4</v>
      </c>
    </row>
    <row r="294" spans="1:21">
      <c r="A294">
        <v>8107</v>
      </c>
      <c r="B294" s="14" t="s">
        <v>901</v>
      </c>
      <c r="C294" t="s">
        <v>902</v>
      </c>
      <c r="D294">
        <v>12</v>
      </c>
      <c r="F294">
        <v>1</v>
      </c>
      <c r="G294">
        <v>0</v>
      </c>
      <c r="H294">
        <v>3</v>
      </c>
      <c r="I294">
        <v>0</v>
      </c>
      <c r="J294">
        <v>0</v>
      </c>
      <c r="K294">
        <v>0</v>
      </c>
      <c r="L294">
        <v>1</v>
      </c>
      <c r="M294">
        <v>4</v>
      </c>
      <c r="N294" t="s">
        <v>8</v>
      </c>
      <c r="O294">
        <v>0</v>
      </c>
      <c r="Q294" s="14" t="s">
        <v>903</v>
      </c>
      <c r="R294">
        <v>2</v>
      </c>
      <c r="S294" t="s">
        <v>887</v>
      </c>
      <c r="T294" t="s">
        <v>888</v>
      </c>
      <c r="U294">
        <v>4</v>
      </c>
    </row>
    <row r="295" spans="1:21">
      <c r="A295">
        <v>8109</v>
      </c>
      <c r="B295" s="14" t="s">
        <v>904</v>
      </c>
      <c r="C295" t="s">
        <v>905</v>
      </c>
      <c r="D295">
        <v>12</v>
      </c>
      <c r="F295">
        <v>1</v>
      </c>
      <c r="G295">
        <v>0</v>
      </c>
      <c r="H295">
        <v>4</v>
      </c>
      <c r="I295">
        <v>0</v>
      </c>
      <c r="J295">
        <v>0</v>
      </c>
      <c r="K295">
        <v>0</v>
      </c>
      <c r="L295">
        <v>1</v>
      </c>
      <c r="M295">
        <v>2</v>
      </c>
      <c r="N295" t="s">
        <v>8</v>
      </c>
      <c r="O295">
        <v>0</v>
      </c>
      <c r="Q295" s="14" t="s">
        <v>906</v>
      </c>
      <c r="R295">
        <v>2</v>
      </c>
      <c r="S295" t="s">
        <v>887</v>
      </c>
      <c r="T295" t="s">
        <v>888</v>
      </c>
      <c r="U295">
        <v>4</v>
      </c>
    </row>
    <row r="296" spans="1:21">
      <c r="A296">
        <v>8110</v>
      </c>
      <c r="B296" s="14" t="s">
        <v>907</v>
      </c>
      <c r="C296" t="s">
        <v>908</v>
      </c>
      <c r="D296">
        <v>12</v>
      </c>
      <c r="F296">
        <v>1</v>
      </c>
      <c r="G296">
        <v>0</v>
      </c>
      <c r="H296">
        <v>4</v>
      </c>
      <c r="I296">
        <v>0</v>
      </c>
      <c r="J296">
        <v>0</v>
      </c>
      <c r="K296">
        <v>0</v>
      </c>
      <c r="L296">
        <v>1</v>
      </c>
      <c r="M296">
        <v>2</v>
      </c>
      <c r="N296" t="s">
        <v>8</v>
      </c>
      <c r="O296">
        <v>0</v>
      </c>
      <c r="Q296" s="14" t="s">
        <v>909</v>
      </c>
      <c r="R296">
        <v>2</v>
      </c>
      <c r="S296" t="s">
        <v>887</v>
      </c>
      <c r="T296" t="s">
        <v>888</v>
      </c>
      <c r="U296">
        <v>4</v>
      </c>
    </row>
    <row r="297" spans="1:21">
      <c r="A297">
        <v>8111</v>
      </c>
      <c r="B297" s="14" t="s">
        <v>910</v>
      </c>
      <c r="C297" t="s">
        <v>911</v>
      </c>
      <c r="D297">
        <v>12</v>
      </c>
      <c r="F297">
        <v>1</v>
      </c>
      <c r="G297">
        <v>0</v>
      </c>
      <c r="H297">
        <v>4</v>
      </c>
      <c r="I297">
        <v>0</v>
      </c>
      <c r="J297">
        <v>0</v>
      </c>
      <c r="K297">
        <v>0</v>
      </c>
      <c r="L297">
        <v>1</v>
      </c>
      <c r="M297">
        <v>2</v>
      </c>
      <c r="N297" t="s">
        <v>8</v>
      </c>
      <c r="O297">
        <v>0</v>
      </c>
      <c r="Q297" s="14" t="s">
        <v>912</v>
      </c>
      <c r="R297">
        <v>2</v>
      </c>
      <c r="S297" t="s">
        <v>887</v>
      </c>
      <c r="T297" t="s">
        <v>888</v>
      </c>
      <c r="U297">
        <v>4</v>
      </c>
    </row>
    <row r="298" spans="1:21">
      <c r="A298">
        <v>8113</v>
      </c>
      <c r="B298" s="14" t="s">
        <v>913</v>
      </c>
      <c r="C298" t="s">
        <v>914</v>
      </c>
      <c r="D298">
        <v>12</v>
      </c>
      <c r="F298">
        <v>1</v>
      </c>
      <c r="G298">
        <v>0</v>
      </c>
      <c r="H298">
        <v>5</v>
      </c>
      <c r="I298">
        <v>0</v>
      </c>
      <c r="J298">
        <v>0</v>
      </c>
      <c r="K298">
        <v>0</v>
      </c>
      <c r="L298">
        <v>1</v>
      </c>
      <c r="M298">
        <v>1</v>
      </c>
      <c r="N298" t="s">
        <v>8</v>
      </c>
      <c r="O298">
        <v>0</v>
      </c>
      <c r="Q298" s="14" t="s">
        <v>915</v>
      </c>
      <c r="R298">
        <v>2</v>
      </c>
      <c r="S298" t="s">
        <v>887</v>
      </c>
      <c r="T298" t="s">
        <v>888</v>
      </c>
      <c r="U298">
        <v>4</v>
      </c>
    </row>
    <row r="299" spans="1:21">
      <c r="A299">
        <v>8201</v>
      </c>
      <c r="B299" s="14" t="s">
        <v>916</v>
      </c>
      <c r="C299" t="s">
        <v>917</v>
      </c>
      <c r="D299">
        <v>12</v>
      </c>
      <c r="F299">
        <v>1</v>
      </c>
      <c r="G299">
        <v>0</v>
      </c>
      <c r="H299">
        <v>2</v>
      </c>
      <c r="I299">
        <v>0</v>
      </c>
      <c r="J299">
        <v>0</v>
      </c>
      <c r="K299">
        <v>0</v>
      </c>
      <c r="L299">
        <v>1</v>
      </c>
      <c r="M299">
        <v>6</v>
      </c>
      <c r="N299" t="s">
        <v>8</v>
      </c>
      <c r="O299">
        <v>0</v>
      </c>
      <c r="Q299" s="14" t="s">
        <v>918</v>
      </c>
      <c r="R299">
        <v>2</v>
      </c>
      <c r="S299" t="s">
        <v>887</v>
      </c>
      <c r="T299" t="s">
        <v>888</v>
      </c>
      <c r="U299">
        <v>4</v>
      </c>
    </row>
    <row r="300" spans="1:21">
      <c r="A300">
        <v>8202</v>
      </c>
      <c r="B300" s="14" t="s">
        <v>919</v>
      </c>
      <c r="C300" t="s">
        <v>920</v>
      </c>
      <c r="D300">
        <v>12</v>
      </c>
      <c r="F300">
        <v>1</v>
      </c>
      <c r="G300">
        <v>0</v>
      </c>
      <c r="H300">
        <v>2</v>
      </c>
      <c r="I300">
        <v>0</v>
      </c>
      <c r="J300">
        <v>0</v>
      </c>
      <c r="K300">
        <v>0</v>
      </c>
      <c r="L300">
        <v>1</v>
      </c>
      <c r="M300">
        <v>6</v>
      </c>
      <c r="N300" t="s">
        <v>8</v>
      </c>
      <c r="O300">
        <v>0</v>
      </c>
      <c r="Q300" s="14" t="s">
        <v>921</v>
      </c>
      <c r="R300">
        <v>2</v>
      </c>
      <c r="S300" t="s">
        <v>887</v>
      </c>
      <c r="T300" t="s">
        <v>888</v>
      </c>
      <c r="U300">
        <v>4</v>
      </c>
    </row>
    <row r="301" spans="1:21">
      <c r="A301">
        <v>8203</v>
      </c>
      <c r="B301" s="14" t="s">
        <v>922</v>
      </c>
      <c r="C301" t="s">
        <v>923</v>
      </c>
      <c r="D301">
        <v>12</v>
      </c>
      <c r="F301">
        <v>1</v>
      </c>
      <c r="G301">
        <v>0</v>
      </c>
      <c r="H301">
        <v>2</v>
      </c>
      <c r="I301">
        <v>0</v>
      </c>
      <c r="J301">
        <v>0</v>
      </c>
      <c r="K301">
        <v>0</v>
      </c>
      <c r="L301">
        <v>1</v>
      </c>
      <c r="M301">
        <v>6</v>
      </c>
      <c r="N301" t="s">
        <v>8</v>
      </c>
      <c r="O301">
        <v>0</v>
      </c>
      <c r="Q301" s="14" t="s">
        <v>924</v>
      </c>
      <c r="R301">
        <v>2</v>
      </c>
      <c r="S301" t="s">
        <v>887</v>
      </c>
      <c r="T301" t="s">
        <v>888</v>
      </c>
      <c r="U301">
        <v>4</v>
      </c>
    </row>
    <row r="302" spans="1:21">
      <c r="A302">
        <v>8204</v>
      </c>
      <c r="B302" s="14" t="s">
        <v>925</v>
      </c>
      <c r="C302" t="s">
        <v>926</v>
      </c>
      <c r="D302">
        <v>12</v>
      </c>
      <c r="F302">
        <v>1</v>
      </c>
      <c r="G302">
        <v>0</v>
      </c>
      <c r="H302">
        <v>2</v>
      </c>
      <c r="I302">
        <v>0</v>
      </c>
      <c r="J302">
        <v>0</v>
      </c>
      <c r="K302">
        <v>0</v>
      </c>
      <c r="L302">
        <v>1</v>
      </c>
      <c r="M302">
        <v>6</v>
      </c>
      <c r="N302" t="s">
        <v>8</v>
      </c>
      <c r="O302">
        <v>0</v>
      </c>
      <c r="Q302" s="14" t="s">
        <v>927</v>
      </c>
      <c r="R302">
        <v>2</v>
      </c>
      <c r="S302" t="s">
        <v>887</v>
      </c>
      <c r="T302" t="s">
        <v>888</v>
      </c>
      <c r="U302">
        <v>4</v>
      </c>
    </row>
    <row r="303" spans="1:21">
      <c r="A303">
        <v>8205</v>
      </c>
      <c r="B303" s="14" t="s">
        <v>928</v>
      </c>
      <c r="C303" t="s">
        <v>929</v>
      </c>
      <c r="D303">
        <v>12</v>
      </c>
      <c r="F303">
        <v>1</v>
      </c>
      <c r="G303">
        <v>0</v>
      </c>
      <c r="H303">
        <v>3</v>
      </c>
      <c r="I303">
        <v>0</v>
      </c>
      <c r="J303">
        <v>0</v>
      </c>
      <c r="K303">
        <v>0</v>
      </c>
      <c r="L303">
        <v>1</v>
      </c>
      <c r="M303">
        <v>4</v>
      </c>
      <c r="N303" t="s">
        <v>8</v>
      </c>
      <c r="O303">
        <v>0</v>
      </c>
      <c r="Q303" s="14" t="s">
        <v>930</v>
      </c>
      <c r="R303">
        <v>2</v>
      </c>
      <c r="S303" t="s">
        <v>887</v>
      </c>
      <c r="T303" t="s">
        <v>888</v>
      </c>
      <c r="U303">
        <v>4</v>
      </c>
    </row>
    <row r="304" spans="1:21">
      <c r="A304">
        <v>8206</v>
      </c>
      <c r="B304" s="14" t="s">
        <v>931</v>
      </c>
      <c r="C304" t="s">
        <v>932</v>
      </c>
      <c r="D304">
        <v>12</v>
      </c>
      <c r="F304">
        <v>1</v>
      </c>
      <c r="G304">
        <v>0</v>
      </c>
      <c r="H304">
        <v>3</v>
      </c>
      <c r="I304">
        <v>0</v>
      </c>
      <c r="J304">
        <v>0</v>
      </c>
      <c r="K304">
        <v>0</v>
      </c>
      <c r="L304">
        <v>1</v>
      </c>
      <c r="M304">
        <v>4</v>
      </c>
      <c r="N304" t="s">
        <v>8</v>
      </c>
      <c r="O304">
        <v>0</v>
      </c>
      <c r="Q304" s="14" t="s">
        <v>933</v>
      </c>
      <c r="R304">
        <v>2</v>
      </c>
      <c r="S304" t="s">
        <v>887</v>
      </c>
      <c r="T304" t="s">
        <v>888</v>
      </c>
      <c r="U304">
        <v>4</v>
      </c>
    </row>
    <row r="305" spans="1:21">
      <c r="A305">
        <v>8207</v>
      </c>
      <c r="B305" s="14" t="s">
        <v>934</v>
      </c>
      <c r="C305" t="s">
        <v>935</v>
      </c>
      <c r="D305">
        <v>12</v>
      </c>
      <c r="F305">
        <v>1</v>
      </c>
      <c r="G305">
        <v>0</v>
      </c>
      <c r="H305">
        <v>3</v>
      </c>
      <c r="I305">
        <v>0</v>
      </c>
      <c r="J305">
        <v>0</v>
      </c>
      <c r="K305">
        <v>0</v>
      </c>
      <c r="L305">
        <v>1</v>
      </c>
      <c r="M305">
        <v>4</v>
      </c>
      <c r="N305" t="s">
        <v>8</v>
      </c>
      <c r="O305">
        <v>0</v>
      </c>
      <c r="Q305" s="14" t="s">
        <v>936</v>
      </c>
      <c r="R305">
        <v>2</v>
      </c>
      <c r="S305" t="s">
        <v>887</v>
      </c>
      <c r="T305" t="s">
        <v>888</v>
      </c>
      <c r="U305">
        <v>4</v>
      </c>
    </row>
    <row r="306" spans="1:21">
      <c r="A306">
        <v>8208</v>
      </c>
      <c r="B306" s="14" t="s">
        <v>937</v>
      </c>
      <c r="C306" t="s">
        <v>938</v>
      </c>
      <c r="D306">
        <v>12</v>
      </c>
      <c r="F306">
        <v>1</v>
      </c>
      <c r="G306">
        <v>0</v>
      </c>
      <c r="H306">
        <v>3</v>
      </c>
      <c r="I306">
        <v>0</v>
      </c>
      <c r="J306">
        <v>0</v>
      </c>
      <c r="K306">
        <v>0</v>
      </c>
      <c r="L306">
        <v>1</v>
      </c>
      <c r="M306">
        <v>4</v>
      </c>
      <c r="N306" t="s">
        <v>8</v>
      </c>
      <c r="O306">
        <v>0</v>
      </c>
      <c r="Q306" s="14" t="s">
        <v>939</v>
      </c>
      <c r="R306">
        <v>2</v>
      </c>
      <c r="S306" t="s">
        <v>887</v>
      </c>
      <c r="T306" t="s">
        <v>888</v>
      </c>
      <c r="U306">
        <v>4</v>
      </c>
    </row>
    <row r="307" spans="1:21">
      <c r="A307">
        <v>8209</v>
      </c>
      <c r="B307" s="14" t="s">
        <v>940</v>
      </c>
      <c r="C307" t="s">
        <v>941</v>
      </c>
      <c r="D307">
        <v>12</v>
      </c>
      <c r="F307">
        <v>1</v>
      </c>
      <c r="G307">
        <v>0</v>
      </c>
      <c r="H307">
        <v>4</v>
      </c>
      <c r="I307">
        <v>0</v>
      </c>
      <c r="J307">
        <v>0</v>
      </c>
      <c r="K307">
        <v>0</v>
      </c>
      <c r="L307">
        <v>1</v>
      </c>
      <c r="M307">
        <v>2</v>
      </c>
      <c r="N307" t="s">
        <v>8</v>
      </c>
      <c r="O307">
        <v>0</v>
      </c>
      <c r="Q307" s="14" t="s">
        <v>942</v>
      </c>
      <c r="R307">
        <v>2</v>
      </c>
      <c r="S307" t="s">
        <v>887</v>
      </c>
      <c r="T307" t="s">
        <v>888</v>
      </c>
      <c r="U307">
        <v>4</v>
      </c>
    </row>
    <row r="308" spans="1:21">
      <c r="A308">
        <v>8210</v>
      </c>
      <c r="B308" s="14" t="s">
        <v>943</v>
      </c>
      <c r="C308" t="s">
        <v>944</v>
      </c>
      <c r="D308">
        <v>12</v>
      </c>
      <c r="F308">
        <v>1</v>
      </c>
      <c r="G308">
        <v>0</v>
      </c>
      <c r="H308">
        <v>4</v>
      </c>
      <c r="I308">
        <v>0</v>
      </c>
      <c r="J308">
        <v>0</v>
      </c>
      <c r="K308">
        <v>0</v>
      </c>
      <c r="L308">
        <v>1</v>
      </c>
      <c r="M308">
        <v>2</v>
      </c>
      <c r="N308" t="s">
        <v>8</v>
      </c>
      <c r="O308">
        <v>0</v>
      </c>
      <c r="Q308" s="14" t="s">
        <v>945</v>
      </c>
      <c r="R308">
        <v>2</v>
      </c>
      <c r="S308" t="s">
        <v>887</v>
      </c>
      <c r="T308" t="s">
        <v>888</v>
      </c>
      <c r="U308">
        <v>4</v>
      </c>
    </row>
    <row r="309" spans="1:21">
      <c r="A309">
        <v>8211</v>
      </c>
      <c r="B309" s="14" t="s">
        <v>946</v>
      </c>
      <c r="C309" t="s">
        <v>947</v>
      </c>
      <c r="D309">
        <v>12</v>
      </c>
      <c r="F309">
        <v>1</v>
      </c>
      <c r="G309">
        <v>0</v>
      </c>
      <c r="H309">
        <v>4</v>
      </c>
      <c r="I309">
        <v>0</v>
      </c>
      <c r="J309">
        <v>0</v>
      </c>
      <c r="K309">
        <v>0</v>
      </c>
      <c r="L309">
        <v>1</v>
      </c>
      <c r="M309">
        <v>2</v>
      </c>
      <c r="N309" t="s">
        <v>8</v>
      </c>
      <c r="O309">
        <v>0</v>
      </c>
      <c r="Q309" s="14" t="s">
        <v>948</v>
      </c>
      <c r="R309">
        <v>2</v>
      </c>
      <c r="S309" t="s">
        <v>887</v>
      </c>
      <c r="T309" t="s">
        <v>888</v>
      </c>
      <c r="U309">
        <v>4</v>
      </c>
    </row>
    <row r="310" spans="1:21">
      <c r="A310">
        <v>8212</v>
      </c>
      <c r="B310" s="14" t="s">
        <v>949</v>
      </c>
      <c r="C310" t="s">
        <v>950</v>
      </c>
      <c r="D310">
        <v>12</v>
      </c>
      <c r="F310">
        <v>1</v>
      </c>
      <c r="G310">
        <v>0</v>
      </c>
      <c r="H310">
        <v>4</v>
      </c>
      <c r="I310">
        <v>0</v>
      </c>
      <c r="J310">
        <v>0</v>
      </c>
      <c r="K310">
        <v>0</v>
      </c>
      <c r="L310">
        <v>1</v>
      </c>
      <c r="M310">
        <v>2</v>
      </c>
      <c r="N310" t="s">
        <v>8</v>
      </c>
      <c r="O310">
        <v>0</v>
      </c>
      <c r="Q310" s="14" t="s">
        <v>951</v>
      </c>
      <c r="R310">
        <v>2</v>
      </c>
      <c r="S310" t="s">
        <v>887</v>
      </c>
      <c r="T310" t="s">
        <v>888</v>
      </c>
      <c r="U310">
        <v>4</v>
      </c>
    </row>
    <row r="311" spans="1:21">
      <c r="A311">
        <v>8213</v>
      </c>
      <c r="B311" s="24" t="s">
        <v>952</v>
      </c>
      <c r="C311" t="s">
        <v>953</v>
      </c>
      <c r="D311">
        <v>12</v>
      </c>
      <c r="F311">
        <v>1</v>
      </c>
      <c r="G311">
        <v>0</v>
      </c>
      <c r="H311">
        <v>5</v>
      </c>
      <c r="I311">
        <v>0</v>
      </c>
      <c r="J311">
        <v>0</v>
      </c>
      <c r="K311">
        <v>0</v>
      </c>
      <c r="L311">
        <v>1</v>
      </c>
      <c r="M311">
        <v>1</v>
      </c>
      <c r="N311" t="s">
        <v>8</v>
      </c>
      <c r="O311">
        <v>0</v>
      </c>
      <c r="Q311" s="14" t="s">
        <v>954</v>
      </c>
      <c r="R311">
        <v>2</v>
      </c>
      <c r="S311" t="s">
        <v>887</v>
      </c>
      <c r="T311" t="s">
        <v>888</v>
      </c>
      <c r="U311">
        <v>4</v>
      </c>
    </row>
    <row r="312" spans="1:21">
      <c r="A312">
        <v>8214</v>
      </c>
      <c r="B312" s="24" t="s">
        <v>955</v>
      </c>
      <c r="C312" t="s">
        <v>956</v>
      </c>
      <c r="D312">
        <v>12</v>
      </c>
      <c r="F312">
        <v>1</v>
      </c>
      <c r="G312">
        <v>0</v>
      </c>
      <c r="H312">
        <v>5</v>
      </c>
      <c r="I312">
        <v>0</v>
      </c>
      <c r="J312">
        <v>0</v>
      </c>
      <c r="K312">
        <v>0</v>
      </c>
      <c r="L312">
        <v>1</v>
      </c>
      <c r="M312">
        <v>1</v>
      </c>
      <c r="N312" t="s">
        <v>8</v>
      </c>
      <c r="O312">
        <v>0</v>
      </c>
      <c r="Q312" s="14" t="s">
        <v>957</v>
      </c>
      <c r="R312">
        <v>2</v>
      </c>
      <c r="S312" t="s">
        <v>887</v>
      </c>
      <c r="T312" t="s">
        <v>888</v>
      </c>
      <c r="U312">
        <v>4</v>
      </c>
    </row>
    <row r="313" spans="1:21">
      <c r="A313">
        <v>8301</v>
      </c>
      <c r="B313" s="14" t="s">
        <v>958</v>
      </c>
      <c r="C313" t="s">
        <v>959</v>
      </c>
      <c r="D313">
        <v>12</v>
      </c>
      <c r="F313">
        <v>1</v>
      </c>
      <c r="G313">
        <v>0</v>
      </c>
      <c r="H313">
        <v>2</v>
      </c>
      <c r="I313">
        <v>0</v>
      </c>
      <c r="J313">
        <v>0</v>
      </c>
      <c r="K313">
        <v>0</v>
      </c>
      <c r="L313">
        <v>1</v>
      </c>
      <c r="M313">
        <v>6</v>
      </c>
      <c r="N313" t="s">
        <v>8</v>
      </c>
      <c r="O313">
        <v>0</v>
      </c>
      <c r="Q313" s="14" t="s">
        <v>960</v>
      </c>
      <c r="R313">
        <v>2</v>
      </c>
      <c r="S313" t="s">
        <v>887</v>
      </c>
      <c r="T313" t="s">
        <v>888</v>
      </c>
      <c r="U313">
        <v>4</v>
      </c>
    </row>
    <row r="314" spans="1:21">
      <c r="A314">
        <v>8302</v>
      </c>
      <c r="B314" s="14" t="s">
        <v>961</v>
      </c>
      <c r="C314" t="s">
        <v>962</v>
      </c>
      <c r="D314">
        <v>12</v>
      </c>
      <c r="F314">
        <v>1</v>
      </c>
      <c r="G314">
        <v>0</v>
      </c>
      <c r="H314">
        <v>2</v>
      </c>
      <c r="I314">
        <v>0</v>
      </c>
      <c r="J314">
        <v>0</v>
      </c>
      <c r="K314">
        <v>0</v>
      </c>
      <c r="L314">
        <v>1</v>
      </c>
      <c r="M314">
        <v>6</v>
      </c>
      <c r="N314" t="s">
        <v>8</v>
      </c>
      <c r="O314">
        <v>0</v>
      </c>
      <c r="Q314" s="14" t="s">
        <v>963</v>
      </c>
      <c r="R314">
        <v>2</v>
      </c>
      <c r="S314" t="s">
        <v>887</v>
      </c>
      <c r="T314" t="s">
        <v>888</v>
      </c>
      <c r="U314">
        <v>4</v>
      </c>
    </row>
    <row r="315" spans="1:21">
      <c r="A315">
        <v>8303</v>
      </c>
      <c r="B315" s="14" t="s">
        <v>964</v>
      </c>
      <c r="C315" t="s">
        <v>965</v>
      </c>
      <c r="D315">
        <v>12</v>
      </c>
      <c r="F315">
        <v>1</v>
      </c>
      <c r="G315">
        <v>0</v>
      </c>
      <c r="H315">
        <v>2</v>
      </c>
      <c r="I315">
        <v>0</v>
      </c>
      <c r="J315">
        <v>0</v>
      </c>
      <c r="K315">
        <v>0</v>
      </c>
      <c r="L315">
        <v>1</v>
      </c>
      <c r="M315">
        <v>6</v>
      </c>
      <c r="N315" t="s">
        <v>8</v>
      </c>
      <c r="O315">
        <v>0</v>
      </c>
      <c r="Q315" s="14" t="s">
        <v>966</v>
      </c>
      <c r="R315">
        <v>2</v>
      </c>
      <c r="S315" t="s">
        <v>887</v>
      </c>
      <c r="T315" t="s">
        <v>888</v>
      </c>
      <c r="U315">
        <v>4</v>
      </c>
    </row>
    <row r="316" spans="1:21">
      <c r="A316">
        <v>8304</v>
      </c>
      <c r="B316" s="14" t="s">
        <v>967</v>
      </c>
      <c r="C316" t="s">
        <v>968</v>
      </c>
      <c r="D316">
        <v>12</v>
      </c>
      <c r="F316">
        <v>1</v>
      </c>
      <c r="G316">
        <v>0</v>
      </c>
      <c r="H316">
        <v>2</v>
      </c>
      <c r="I316">
        <v>0</v>
      </c>
      <c r="J316">
        <v>0</v>
      </c>
      <c r="K316">
        <v>0</v>
      </c>
      <c r="L316">
        <v>1</v>
      </c>
      <c r="M316">
        <v>6</v>
      </c>
      <c r="N316" t="s">
        <v>8</v>
      </c>
      <c r="O316">
        <v>0</v>
      </c>
      <c r="Q316" s="14" t="s">
        <v>969</v>
      </c>
      <c r="R316">
        <v>2</v>
      </c>
      <c r="S316" t="s">
        <v>887</v>
      </c>
      <c r="T316" t="s">
        <v>888</v>
      </c>
      <c r="U316">
        <v>4</v>
      </c>
    </row>
    <row r="317" spans="1:21">
      <c r="A317">
        <v>8305</v>
      </c>
      <c r="B317" s="14" t="s">
        <v>970</v>
      </c>
      <c r="C317" t="s">
        <v>971</v>
      </c>
      <c r="D317">
        <v>12</v>
      </c>
      <c r="F317">
        <v>1</v>
      </c>
      <c r="G317">
        <v>0</v>
      </c>
      <c r="H317">
        <v>3</v>
      </c>
      <c r="I317">
        <v>0</v>
      </c>
      <c r="J317">
        <v>0</v>
      </c>
      <c r="K317">
        <v>0</v>
      </c>
      <c r="L317">
        <v>1</v>
      </c>
      <c r="M317">
        <v>4</v>
      </c>
      <c r="N317" t="s">
        <v>8</v>
      </c>
      <c r="O317">
        <v>0</v>
      </c>
      <c r="Q317" s="14" t="s">
        <v>972</v>
      </c>
      <c r="R317">
        <v>2</v>
      </c>
      <c r="S317" t="s">
        <v>887</v>
      </c>
      <c r="T317" t="s">
        <v>888</v>
      </c>
      <c r="U317">
        <v>4</v>
      </c>
    </row>
    <row r="318" spans="1:21">
      <c r="A318">
        <v>8306</v>
      </c>
      <c r="B318" s="14" t="s">
        <v>973</v>
      </c>
      <c r="C318" t="s">
        <v>974</v>
      </c>
      <c r="D318">
        <v>12</v>
      </c>
      <c r="F318">
        <v>1</v>
      </c>
      <c r="G318">
        <v>0</v>
      </c>
      <c r="H318">
        <v>3</v>
      </c>
      <c r="I318">
        <v>0</v>
      </c>
      <c r="J318">
        <v>0</v>
      </c>
      <c r="K318">
        <v>0</v>
      </c>
      <c r="L318">
        <v>1</v>
      </c>
      <c r="M318">
        <v>4</v>
      </c>
      <c r="N318" t="s">
        <v>8</v>
      </c>
      <c r="O318">
        <v>0</v>
      </c>
      <c r="Q318" s="14" t="s">
        <v>975</v>
      </c>
      <c r="R318">
        <v>2</v>
      </c>
      <c r="S318" t="s">
        <v>887</v>
      </c>
      <c r="T318" t="s">
        <v>888</v>
      </c>
      <c r="U318">
        <v>4</v>
      </c>
    </row>
    <row r="319" spans="1:21">
      <c r="A319">
        <v>8307</v>
      </c>
      <c r="B319" s="14" t="s">
        <v>976</v>
      </c>
      <c r="C319" t="s">
        <v>977</v>
      </c>
      <c r="D319">
        <v>12</v>
      </c>
      <c r="F319">
        <v>1</v>
      </c>
      <c r="G319">
        <v>0</v>
      </c>
      <c r="H319">
        <v>3</v>
      </c>
      <c r="I319">
        <v>0</v>
      </c>
      <c r="J319">
        <v>0</v>
      </c>
      <c r="K319">
        <v>0</v>
      </c>
      <c r="L319">
        <v>1</v>
      </c>
      <c r="M319">
        <v>4</v>
      </c>
      <c r="N319" t="s">
        <v>8</v>
      </c>
      <c r="O319">
        <v>0</v>
      </c>
      <c r="Q319" s="14" t="s">
        <v>978</v>
      </c>
      <c r="R319">
        <v>2</v>
      </c>
      <c r="S319" t="s">
        <v>887</v>
      </c>
      <c r="T319" t="s">
        <v>888</v>
      </c>
      <c r="U319">
        <v>4</v>
      </c>
    </row>
    <row r="320" spans="1:21">
      <c r="A320">
        <v>8308</v>
      </c>
      <c r="B320" s="14" t="s">
        <v>979</v>
      </c>
      <c r="C320" t="s">
        <v>980</v>
      </c>
      <c r="D320">
        <v>12</v>
      </c>
      <c r="F320">
        <v>1</v>
      </c>
      <c r="G320">
        <v>0</v>
      </c>
      <c r="H320">
        <v>3</v>
      </c>
      <c r="I320">
        <v>0</v>
      </c>
      <c r="J320">
        <v>0</v>
      </c>
      <c r="K320">
        <v>0</v>
      </c>
      <c r="L320">
        <v>1</v>
      </c>
      <c r="M320">
        <v>4</v>
      </c>
      <c r="N320" t="s">
        <v>8</v>
      </c>
      <c r="O320">
        <v>0</v>
      </c>
      <c r="Q320" s="14" t="s">
        <v>981</v>
      </c>
      <c r="R320">
        <v>2</v>
      </c>
      <c r="S320" t="s">
        <v>887</v>
      </c>
      <c r="T320" t="s">
        <v>888</v>
      </c>
      <c r="U320">
        <v>4</v>
      </c>
    </row>
    <row r="321" spans="1:21">
      <c r="A321">
        <v>8309</v>
      </c>
      <c r="B321" s="14" t="s">
        <v>982</v>
      </c>
      <c r="C321" t="s">
        <v>983</v>
      </c>
      <c r="D321">
        <v>12</v>
      </c>
      <c r="F321">
        <v>1</v>
      </c>
      <c r="G321">
        <v>0</v>
      </c>
      <c r="H321">
        <v>4</v>
      </c>
      <c r="I321">
        <v>0</v>
      </c>
      <c r="J321">
        <v>0</v>
      </c>
      <c r="K321">
        <v>0</v>
      </c>
      <c r="L321">
        <v>1</v>
      </c>
      <c r="M321">
        <v>2</v>
      </c>
      <c r="N321" t="s">
        <v>8</v>
      </c>
      <c r="O321">
        <v>0</v>
      </c>
      <c r="Q321" s="14" t="s">
        <v>984</v>
      </c>
      <c r="R321">
        <v>2</v>
      </c>
      <c r="S321" t="s">
        <v>887</v>
      </c>
      <c r="T321" t="s">
        <v>888</v>
      </c>
      <c r="U321">
        <v>4</v>
      </c>
    </row>
    <row r="322" spans="1:21">
      <c r="A322">
        <v>8310</v>
      </c>
      <c r="B322" s="14" t="s">
        <v>985</v>
      </c>
      <c r="C322" t="s">
        <v>986</v>
      </c>
      <c r="D322">
        <v>12</v>
      </c>
      <c r="F322">
        <v>1</v>
      </c>
      <c r="G322">
        <v>0</v>
      </c>
      <c r="H322">
        <v>4</v>
      </c>
      <c r="I322">
        <v>0</v>
      </c>
      <c r="J322">
        <v>0</v>
      </c>
      <c r="K322">
        <v>0</v>
      </c>
      <c r="L322">
        <v>1</v>
      </c>
      <c r="M322">
        <v>2</v>
      </c>
      <c r="N322" t="s">
        <v>8</v>
      </c>
      <c r="O322">
        <v>0</v>
      </c>
      <c r="Q322" s="14" t="s">
        <v>987</v>
      </c>
      <c r="R322">
        <v>2</v>
      </c>
      <c r="S322" t="s">
        <v>887</v>
      </c>
      <c r="T322" t="s">
        <v>888</v>
      </c>
      <c r="U322">
        <v>4</v>
      </c>
    </row>
    <row r="323" spans="1:21">
      <c r="A323">
        <v>8311</v>
      </c>
      <c r="B323" s="14" t="s">
        <v>988</v>
      </c>
      <c r="C323" t="s">
        <v>989</v>
      </c>
      <c r="D323">
        <v>12</v>
      </c>
      <c r="F323">
        <v>1</v>
      </c>
      <c r="G323">
        <v>0</v>
      </c>
      <c r="H323">
        <v>4</v>
      </c>
      <c r="I323">
        <v>0</v>
      </c>
      <c r="J323">
        <v>0</v>
      </c>
      <c r="K323">
        <v>0</v>
      </c>
      <c r="L323">
        <v>1</v>
      </c>
      <c r="M323">
        <v>2</v>
      </c>
      <c r="N323" t="s">
        <v>8</v>
      </c>
      <c r="O323">
        <v>0</v>
      </c>
      <c r="Q323" s="14" t="s">
        <v>990</v>
      </c>
      <c r="R323">
        <v>2</v>
      </c>
      <c r="S323" t="s">
        <v>887</v>
      </c>
      <c r="T323" t="s">
        <v>888</v>
      </c>
      <c r="U323">
        <v>4</v>
      </c>
    </row>
    <row r="324" spans="1:21">
      <c r="A324">
        <v>8312</v>
      </c>
      <c r="B324" s="14" t="s">
        <v>991</v>
      </c>
      <c r="C324" t="s">
        <v>992</v>
      </c>
      <c r="D324">
        <v>12</v>
      </c>
      <c r="F324">
        <v>1</v>
      </c>
      <c r="G324">
        <v>0</v>
      </c>
      <c r="H324">
        <v>4</v>
      </c>
      <c r="I324">
        <v>0</v>
      </c>
      <c r="J324">
        <v>0</v>
      </c>
      <c r="K324">
        <v>0</v>
      </c>
      <c r="L324">
        <v>1</v>
      </c>
      <c r="M324">
        <v>2</v>
      </c>
      <c r="N324" t="s">
        <v>8</v>
      </c>
      <c r="O324">
        <v>0</v>
      </c>
      <c r="Q324" s="14" t="s">
        <v>993</v>
      </c>
      <c r="R324">
        <v>2</v>
      </c>
      <c r="S324" t="s">
        <v>887</v>
      </c>
      <c r="T324" t="s">
        <v>888</v>
      </c>
      <c r="U324">
        <v>4</v>
      </c>
    </row>
    <row r="325" spans="1:21">
      <c r="A325">
        <v>8313</v>
      </c>
      <c r="B325" s="14" t="s">
        <v>994</v>
      </c>
      <c r="C325" t="s">
        <v>995</v>
      </c>
      <c r="D325">
        <v>12</v>
      </c>
      <c r="F325">
        <v>1</v>
      </c>
      <c r="G325">
        <v>0</v>
      </c>
      <c r="H325">
        <v>5</v>
      </c>
      <c r="I325">
        <v>0</v>
      </c>
      <c r="J325">
        <v>0</v>
      </c>
      <c r="K325">
        <v>0</v>
      </c>
      <c r="L325">
        <v>1</v>
      </c>
      <c r="M325">
        <v>1</v>
      </c>
      <c r="N325" t="s">
        <v>8</v>
      </c>
      <c r="O325">
        <v>0</v>
      </c>
      <c r="Q325" s="14" t="s">
        <v>996</v>
      </c>
      <c r="R325">
        <v>2</v>
      </c>
      <c r="S325" t="s">
        <v>887</v>
      </c>
      <c r="T325" t="s">
        <v>888</v>
      </c>
      <c r="U325">
        <v>4</v>
      </c>
    </row>
    <row r="326" spans="1:21">
      <c r="A326">
        <v>8314</v>
      </c>
      <c r="B326" s="14" t="s">
        <v>997</v>
      </c>
      <c r="C326" t="s">
        <v>998</v>
      </c>
      <c r="D326">
        <v>12</v>
      </c>
      <c r="F326">
        <v>1</v>
      </c>
      <c r="G326">
        <v>0</v>
      </c>
      <c r="H326">
        <v>5</v>
      </c>
      <c r="I326">
        <v>0</v>
      </c>
      <c r="J326">
        <v>0</v>
      </c>
      <c r="K326">
        <v>0</v>
      </c>
      <c r="L326">
        <v>1</v>
      </c>
      <c r="M326">
        <v>1</v>
      </c>
      <c r="N326" t="s">
        <v>8</v>
      </c>
      <c r="O326">
        <v>0</v>
      </c>
      <c r="Q326" s="14" t="s">
        <v>999</v>
      </c>
      <c r="R326">
        <v>2</v>
      </c>
      <c r="S326" t="s">
        <v>887</v>
      </c>
      <c r="T326" t="s">
        <v>888</v>
      </c>
      <c r="U326">
        <v>4</v>
      </c>
    </row>
    <row r="327" spans="1:21">
      <c r="A327">
        <v>8315</v>
      </c>
      <c r="B327" s="14" t="s">
        <v>1000</v>
      </c>
      <c r="C327" t="s">
        <v>1001</v>
      </c>
      <c r="D327">
        <v>12</v>
      </c>
      <c r="F327">
        <v>1</v>
      </c>
      <c r="G327">
        <v>0</v>
      </c>
      <c r="H327">
        <v>5</v>
      </c>
      <c r="I327">
        <v>0</v>
      </c>
      <c r="J327">
        <v>0</v>
      </c>
      <c r="K327">
        <v>0</v>
      </c>
      <c r="L327">
        <v>1</v>
      </c>
      <c r="M327">
        <v>1</v>
      </c>
      <c r="N327" t="s">
        <v>8</v>
      </c>
      <c r="O327">
        <v>0</v>
      </c>
      <c r="Q327" s="14" t="s">
        <v>1002</v>
      </c>
      <c r="R327">
        <v>2</v>
      </c>
      <c r="S327" t="s">
        <v>887</v>
      </c>
      <c r="T327" t="s">
        <v>888</v>
      </c>
      <c r="U327">
        <v>4</v>
      </c>
    </row>
    <row r="328" spans="1:21">
      <c r="A328">
        <v>8401</v>
      </c>
      <c r="B328" s="14" t="s">
        <v>1003</v>
      </c>
      <c r="C328" t="s">
        <v>1004</v>
      </c>
      <c r="D328">
        <v>12</v>
      </c>
      <c r="F328">
        <v>1</v>
      </c>
      <c r="G328">
        <v>0</v>
      </c>
      <c r="H328">
        <v>2</v>
      </c>
      <c r="I328">
        <v>0</v>
      </c>
      <c r="J328">
        <v>0</v>
      </c>
      <c r="K328">
        <v>0</v>
      </c>
      <c r="L328">
        <v>1</v>
      </c>
      <c r="M328">
        <v>6</v>
      </c>
      <c r="N328" t="s">
        <v>8</v>
      </c>
      <c r="O328">
        <v>0</v>
      </c>
      <c r="Q328" s="14" t="s">
        <v>1005</v>
      </c>
      <c r="R328">
        <v>2</v>
      </c>
      <c r="S328" t="s">
        <v>887</v>
      </c>
      <c r="T328" t="s">
        <v>888</v>
      </c>
      <c r="U328">
        <v>4</v>
      </c>
    </row>
    <row r="329" spans="1:21">
      <c r="A329">
        <v>8402</v>
      </c>
      <c r="B329" s="14" t="s">
        <v>1006</v>
      </c>
      <c r="C329" t="s">
        <v>1007</v>
      </c>
      <c r="D329">
        <v>12</v>
      </c>
      <c r="F329">
        <v>1</v>
      </c>
      <c r="G329">
        <v>0</v>
      </c>
      <c r="H329">
        <v>2</v>
      </c>
      <c r="I329">
        <v>0</v>
      </c>
      <c r="J329">
        <v>0</v>
      </c>
      <c r="K329">
        <v>0</v>
      </c>
      <c r="L329">
        <v>1</v>
      </c>
      <c r="M329">
        <v>6</v>
      </c>
      <c r="N329" t="s">
        <v>8</v>
      </c>
      <c r="O329">
        <v>0</v>
      </c>
      <c r="Q329" s="14" t="s">
        <v>1008</v>
      </c>
      <c r="R329">
        <v>2</v>
      </c>
      <c r="S329" t="s">
        <v>887</v>
      </c>
      <c r="T329" t="s">
        <v>888</v>
      </c>
      <c r="U329">
        <v>4</v>
      </c>
    </row>
    <row r="330" spans="1:21">
      <c r="A330">
        <v>8403</v>
      </c>
      <c r="B330" s="14" t="s">
        <v>1009</v>
      </c>
      <c r="C330" t="s">
        <v>1010</v>
      </c>
      <c r="D330">
        <v>12</v>
      </c>
      <c r="F330">
        <v>1</v>
      </c>
      <c r="G330">
        <v>0</v>
      </c>
      <c r="H330">
        <v>2</v>
      </c>
      <c r="I330">
        <v>0</v>
      </c>
      <c r="J330">
        <v>0</v>
      </c>
      <c r="K330">
        <v>0</v>
      </c>
      <c r="L330">
        <v>1</v>
      </c>
      <c r="M330">
        <v>6</v>
      </c>
      <c r="N330" t="s">
        <v>8</v>
      </c>
      <c r="O330">
        <v>0</v>
      </c>
      <c r="Q330" s="14" t="s">
        <v>1011</v>
      </c>
      <c r="R330">
        <v>2</v>
      </c>
      <c r="S330" t="s">
        <v>887</v>
      </c>
      <c r="T330" t="s">
        <v>888</v>
      </c>
      <c r="U330">
        <v>4</v>
      </c>
    </row>
    <row r="331" spans="1:21">
      <c r="A331">
        <v>8404</v>
      </c>
      <c r="B331" s="14" t="s">
        <v>1012</v>
      </c>
      <c r="C331" t="s">
        <v>1013</v>
      </c>
      <c r="D331">
        <v>12</v>
      </c>
      <c r="F331">
        <v>1</v>
      </c>
      <c r="G331">
        <v>0</v>
      </c>
      <c r="H331">
        <v>2</v>
      </c>
      <c r="I331">
        <v>0</v>
      </c>
      <c r="J331">
        <v>0</v>
      </c>
      <c r="K331">
        <v>0</v>
      </c>
      <c r="L331">
        <v>1</v>
      </c>
      <c r="M331">
        <v>6</v>
      </c>
      <c r="N331" t="s">
        <v>8</v>
      </c>
      <c r="O331">
        <v>0</v>
      </c>
      <c r="Q331" s="14" t="s">
        <v>1014</v>
      </c>
      <c r="R331">
        <v>2</v>
      </c>
      <c r="S331" t="s">
        <v>887</v>
      </c>
      <c r="T331" t="s">
        <v>888</v>
      </c>
      <c r="U331">
        <v>4</v>
      </c>
    </row>
    <row r="332" spans="1:21">
      <c r="A332">
        <v>8405</v>
      </c>
      <c r="B332" s="14" t="s">
        <v>1015</v>
      </c>
      <c r="C332" t="s">
        <v>1016</v>
      </c>
      <c r="D332">
        <v>12</v>
      </c>
      <c r="F332">
        <v>1</v>
      </c>
      <c r="G332">
        <v>0</v>
      </c>
      <c r="H332">
        <v>3</v>
      </c>
      <c r="I332">
        <v>0</v>
      </c>
      <c r="J332">
        <v>0</v>
      </c>
      <c r="K332">
        <v>0</v>
      </c>
      <c r="L332">
        <v>1</v>
      </c>
      <c r="M332">
        <v>4</v>
      </c>
      <c r="N332" t="s">
        <v>8</v>
      </c>
      <c r="O332">
        <v>0</v>
      </c>
      <c r="Q332" s="14" t="s">
        <v>1017</v>
      </c>
      <c r="R332">
        <v>2</v>
      </c>
      <c r="S332" t="s">
        <v>887</v>
      </c>
      <c r="T332" t="s">
        <v>888</v>
      </c>
      <c r="U332">
        <v>4</v>
      </c>
    </row>
    <row r="333" spans="1:21">
      <c r="A333">
        <v>8406</v>
      </c>
      <c r="B333" s="14" t="s">
        <v>1018</v>
      </c>
      <c r="C333" t="s">
        <v>1019</v>
      </c>
      <c r="D333">
        <v>12</v>
      </c>
      <c r="F333">
        <v>1</v>
      </c>
      <c r="G333">
        <v>0</v>
      </c>
      <c r="H333">
        <v>3</v>
      </c>
      <c r="I333">
        <v>0</v>
      </c>
      <c r="J333">
        <v>0</v>
      </c>
      <c r="K333">
        <v>0</v>
      </c>
      <c r="L333">
        <v>1</v>
      </c>
      <c r="M333">
        <v>4</v>
      </c>
      <c r="N333" t="s">
        <v>8</v>
      </c>
      <c r="O333">
        <v>0</v>
      </c>
      <c r="Q333" s="14" t="s">
        <v>1020</v>
      </c>
      <c r="R333">
        <v>2</v>
      </c>
      <c r="S333" t="s">
        <v>887</v>
      </c>
      <c r="T333" t="s">
        <v>888</v>
      </c>
      <c r="U333">
        <v>4</v>
      </c>
    </row>
    <row r="334" spans="1:21">
      <c r="A334">
        <v>8407</v>
      </c>
      <c r="B334" s="14" t="s">
        <v>1021</v>
      </c>
      <c r="C334" t="s">
        <v>1022</v>
      </c>
      <c r="D334">
        <v>12</v>
      </c>
      <c r="F334">
        <v>1</v>
      </c>
      <c r="G334">
        <v>0</v>
      </c>
      <c r="H334">
        <v>3</v>
      </c>
      <c r="I334">
        <v>0</v>
      </c>
      <c r="J334">
        <v>0</v>
      </c>
      <c r="K334">
        <v>0</v>
      </c>
      <c r="L334">
        <v>1</v>
      </c>
      <c r="M334">
        <v>4</v>
      </c>
      <c r="N334" t="s">
        <v>8</v>
      </c>
      <c r="O334">
        <v>0</v>
      </c>
      <c r="Q334" s="14" t="s">
        <v>1023</v>
      </c>
      <c r="R334">
        <v>2</v>
      </c>
      <c r="S334" t="s">
        <v>887</v>
      </c>
      <c r="T334" t="s">
        <v>888</v>
      </c>
      <c r="U334">
        <v>4</v>
      </c>
    </row>
    <row r="335" spans="1:21">
      <c r="A335">
        <v>8408</v>
      </c>
      <c r="B335" s="14" t="s">
        <v>1024</v>
      </c>
      <c r="C335" t="s">
        <v>1025</v>
      </c>
      <c r="D335">
        <v>12</v>
      </c>
      <c r="F335">
        <v>1</v>
      </c>
      <c r="G335">
        <v>0</v>
      </c>
      <c r="H335">
        <v>3</v>
      </c>
      <c r="I335">
        <v>0</v>
      </c>
      <c r="J335">
        <v>0</v>
      </c>
      <c r="K335">
        <v>0</v>
      </c>
      <c r="L335">
        <v>1</v>
      </c>
      <c r="M335">
        <v>4</v>
      </c>
      <c r="N335" t="s">
        <v>8</v>
      </c>
      <c r="O335">
        <v>0</v>
      </c>
      <c r="Q335" s="14" t="s">
        <v>1026</v>
      </c>
      <c r="R335">
        <v>2</v>
      </c>
      <c r="S335" t="s">
        <v>887</v>
      </c>
      <c r="T335" t="s">
        <v>888</v>
      </c>
      <c r="U335">
        <v>4</v>
      </c>
    </row>
    <row r="336" spans="1:21">
      <c r="A336">
        <v>8409</v>
      </c>
      <c r="B336" s="14" t="s">
        <v>1027</v>
      </c>
      <c r="C336" t="s">
        <v>1028</v>
      </c>
      <c r="D336">
        <v>12</v>
      </c>
      <c r="F336">
        <v>1</v>
      </c>
      <c r="G336">
        <v>0</v>
      </c>
      <c r="H336">
        <v>4</v>
      </c>
      <c r="I336">
        <v>0</v>
      </c>
      <c r="J336">
        <v>0</v>
      </c>
      <c r="K336">
        <v>0</v>
      </c>
      <c r="L336">
        <v>1</v>
      </c>
      <c r="M336">
        <v>2</v>
      </c>
      <c r="N336" t="s">
        <v>8</v>
      </c>
      <c r="O336">
        <v>0</v>
      </c>
      <c r="Q336" s="14" t="s">
        <v>1029</v>
      </c>
      <c r="R336">
        <v>2</v>
      </c>
      <c r="S336" t="s">
        <v>887</v>
      </c>
      <c r="T336" t="s">
        <v>888</v>
      </c>
      <c r="U336">
        <v>4</v>
      </c>
    </row>
    <row r="337" spans="1:21">
      <c r="A337">
        <v>8410</v>
      </c>
      <c r="B337" s="14" t="s">
        <v>1030</v>
      </c>
      <c r="C337" t="s">
        <v>1031</v>
      </c>
      <c r="D337">
        <v>12</v>
      </c>
      <c r="F337">
        <v>1</v>
      </c>
      <c r="G337">
        <v>0</v>
      </c>
      <c r="H337">
        <v>4</v>
      </c>
      <c r="I337">
        <v>0</v>
      </c>
      <c r="J337">
        <v>0</v>
      </c>
      <c r="K337">
        <v>0</v>
      </c>
      <c r="L337">
        <v>1</v>
      </c>
      <c r="M337">
        <v>2</v>
      </c>
      <c r="N337" t="s">
        <v>8</v>
      </c>
      <c r="O337">
        <v>0</v>
      </c>
      <c r="Q337" s="14" t="s">
        <v>1032</v>
      </c>
      <c r="R337">
        <v>2</v>
      </c>
      <c r="S337" t="s">
        <v>887</v>
      </c>
      <c r="T337" t="s">
        <v>888</v>
      </c>
      <c r="U337">
        <v>4</v>
      </c>
    </row>
    <row r="338" spans="1:21">
      <c r="A338">
        <v>8411</v>
      </c>
      <c r="B338" s="14" t="s">
        <v>1033</v>
      </c>
      <c r="C338" t="s">
        <v>1034</v>
      </c>
      <c r="D338">
        <v>12</v>
      </c>
      <c r="F338">
        <v>1</v>
      </c>
      <c r="G338">
        <v>0</v>
      </c>
      <c r="H338">
        <v>4</v>
      </c>
      <c r="I338">
        <v>0</v>
      </c>
      <c r="J338">
        <v>0</v>
      </c>
      <c r="K338">
        <v>0</v>
      </c>
      <c r="L338">
        <v>1</v>
      </c>
      <c r="M338">
        <v>2</v>
      </c>
      <c r="N338" t="s">
        <v>8</v>
      </c>
      <c r="O338">
        <v>0</v>
      </c>
      <c r="Q338" s="14" t="s">
        <v>1035</v>
      </c>
      <c r="R338">
        <v>2</v>
      </c>
      <c r="S338" t="s">
        <v>887</v>
      </c>
      <c r="T338" t="s">
        <v>888</v>
      </c>
      <c r="U338">
        <v>4</v>
      </c>
    </row>
    <row r="339" spans="1:21">
      <c r="A339">
        <v>8412</v>
      </c>
      <c r="B339" s="14" t="s">
        <v>1036</v>
      </c>
      <c r="C339" t="s">
        <v>1037</v>
      </c>
      <c r="D339">
        <v>12</v>
      </c>
      <c r="F339">
        <v>1</v>
      </c>
      <c r="G339">
        <v>0</v>
      </c>
      <c r="H339">
        <v>4</v>
      </c>
      <c r="I339">
        <v>0</v>
      </c>
      <c r="J339">
        <v>0</v>
      </c>
      <c r="K339">
        <v>0</v>
      </c>
      <c r="L339">
        <v>1</v>
      </c>
      <c r="M339">
        <v>2</v>
      </c>
      <c r="N339" t="s">
        <v>8</v>
      </c>
      <c r="O339">
        <v>0</v>
      </c>
      <c r="Q339" s="14" t="s">
        <v>1038</v>
      </c>
      <c r="R339">
        <v>2</v>
      </c>
      <c r="S339" t="s">
        <v>887</v>
      </c>
      <c r="T339" t="s">
        <v>888</v>
      </c>
      <c r="U339">
        <v>4</v>
      </c>
    </row>
    <row r="340" spans="1:21">
      <c r="A340">
        <v>8413</v>
      </c>
      <c r="B340" s="14" t="s">
        <v>1039</v>
      </c>
      <c r="C340" t="s">
        <v>1040</v>
      </c>
      <c r="D340">
        <v>12</v>
      </c>
      <c r="F340">
        <v>1</v>
      </c>
      <c r="G340">
        <v>0</v>
      </c>
      <c r="H340">
        <v>5</v>
      </c>
      <c r="I340">
        <v>0</v>
      </c>
      <c r="J340">
        <v>0</v>
      </c>
      <c r="K340">
        <v>0</v>
      </c>
      <c r="L340">
        <v>1</v>
      </c>
      <c r="M340">
        <v>1</v>
      </c>
      <c r="N340" t="s">
        <v>8</v>
      </c>
      <c r="O340">
        <v>0</v>
      </c>
      <c r="Q340" s="14" t="s">
        <v>1041</v>
      </c>
      <c r="R340">
        <v>2</v>
      </c>
      <c r="S340" t="s">
        <v>887</v>
      </c>
      <c r="T340" t="s">
        <v>888</v>
      </c>
      <c r="U340">
        <v>4</v>
      </c>
    </row>
    <row r="341" spans="1:21">
      <c r="A341">
        <v>8414</v>
      </c>
      <c r="B341" s="14" t="s">
        <v>1042</v>
      </c>
      <c r="C341" t="s">
        <v>1043</v>
      </c>
      <c r="D341">
        <v>12</v>
      </c>
      <c r="F341">
        <v>1</v>
      </c>
      <c r="G341">
        <v>0</v>
      </c>
      <c r="H341">
        <v>5</v>
      </c>
      <c r="I341">
        <v>0</v>
      </c>
      <c r="J341">
        <v>0</v>
      </c>
      <c r="K341">
        <v>0</v>
      </c>
      <c r="L341">
        <v>1</v>
      </c>
      <c r="M341">
        <v>1</v>
      </c>
      <c r="N341" t="s">
        <v>8</v>
      </c>
      <c r="O341">
        <v>0</v>
      </c>
      <c r="Q341" s="14" t="s">
        <v>1044</v>
      </c>
      <c r="R341">
        <v>2</v>
      </c>
      <c r="S341" t="s">
        <v>887</v>
      </c>
      <c r="T341" t="s">
        <v>888</v>
      </c>
      <c r="U341">
        <v>4</v>
      </c>
    </row>
    <row r="342" spans="1:21">
      <c r="A342">
        <v>8415</v>
      </c>
      <c r="B342" s="14" t="s">
        <v>1045</v>
      </c>
      <c r="C342" t="s">
        <v>1046</v>
      </c>
      <c r="D342">
        <v>12</v>
      </c>
      <c r="F342">
        <v>1</v>
      </c>
      <c r="G342">
        <v>0</v>
      </c>
      <c r="H342">
        <v>5</v>
      </c>
      <c r="I342">
        <v>0</v>
      </c>
      <c r="J342">
        <v>0</v>
      </c>
      <c r="K342">
        <v>0</v>
      </c>
      <c r="L342">
        <v>1</v>
      </c>
      <c r="M342">
        <v>1</v>
      </c>
      <c r="N342" t="s">
        <v>8</v>
      </c>
      <c r="O342">
        <v>0</v>
      </c>
      <c r="Q342" s="14" t="s">
        <v>1047</v>
      </c>
      <c r="R342">
        <v>2</v>
      </c>
      <c r="S342" t="s">
        <v>887</v>
      </c>
      <c r="T342" t="s">
        <v>888</v>
      </c>
      <c r="U342">
        <v>4</v>
      </c>
    </row>
    <row r="343" spans="1:21">
      <c r="A343">
        <v>8416</v>
      </c>
      <c r="B343" s="14" t="s">
        <v>1048</v>
      </c>
      <c r="C343" t="s">
        <v>1049</v>
      </c>
      <c r="D343">
        <v>12</v>
      </c>
      <c r="F343">
        <v>1</v>
      </c>
      <c r="G343">
        <v>0</v>
      </c>
      <c r="H343">
        <v>5</v>
      </c>
      <c r="I343">
        <v>0</v>
      </c>
      <c r="J343">
        <v>0</v>
      </c>
      <c r="K343">
        <v>0</v>
      </c>
      <c r="L343">
        <v>1</v>
      </c>
      <c r="M343">
        <v>1</v>
      </c>
      <c r="N343" t="s">
        <v>8</v>
      </c>
      <c r="O343">
        <v>0</v>
      </c>
      <c r="Q343" s="14" t="s">
        <v>1050</v>
      </c>
      <c r="R343">
        <v>2</v>
      </c>
      <c r="S343" t="s">
        <v>887</v>
      </c>
      <c r="T343" t="s">
        <v>888</v>
      </c>
      <c r="U343">
        <v>4</v>
      </c>
    </row>
    <row r="344" spans="1:21">
      <c r="A344">
        <v>8501</v>
      </c>
      <c r="B344" s="14" t="s">
        <v>1051</v>
      </c>
      <c r="C344" t="s">
        <v>1052</v>
      </c>
      <c r="D344">
        <v>12</v>
      </c>
      <c r="F344">
        <v>1</v>
      </c>
      <c r="G344">
        <v>0</v>
      </c>
      <c r="H344">
        <v>2</v>
      </c>
      <c r="I344">
        <v>0</v>
      </c>
      <c r="J344">
        <v>0</v>
      </c>
      <c r="K344">
        <v>0</v>
      </c>
      <c r="L344">
        <v>1</v>
      </c>
      <c r="M344">
        <v>6</v>
      </c>
      <c r="N344" t="s">
        <v>8</v>
      </c>
      <c r="O344">
        <v>0</v>
      </c>
      <c r="Q344" s="14" t="s">
        <v>1053</v>
      </c>
      <c r="R344">
        <v>2</v>
      </c>
      <c r="S344" t="s">
        <v>887</v>
      </c>
      <c r="T344" t="s">
        <v>888</v>
      </c>
      <c r="U344">
        <v>4</v>
      </c>
    </row>
    <row r="345" spans="1:21">
      <c r="A345">
        <v>8502</v>
      </c>
      <c r="B345" s="14" t="s">
        <v>1054</v>
      </c>
      <c r="C345" t="s">
        <v>1055</v>
      </c>
      <c r="D345">
        <v>12</v>
      </c>
      <c r="F345">
        <v>1</v>
      </c>
      <c r="G345">
        <v>0</v>
      </c>
      <c r="H345">
        <v>2</v>
      </c>
      <c r="I345">
        <v>0</v>
      </c>
      <c r="J345">
        <v>0</v>
      </c>
      <c r="K345">
        <v>0</v>
      </c>
      <c r="L345">
        <v>1</v>
      </c>
      <c r="M345">
        <v>6</v>
      </c>
      <c r="N345" t="s">
        <v>8</v>
      </c>
      <c r="O345">
        <v>0</v>
      </c>
      <c r="Q345" s="14" t="s">
        <v>1056</v>
      </c>
      <c r="R345">
        <v>2</v>
      </c>
      <c r="S345" t="s">
        <v>887</v>
      </c>
      <c r="T345" t="s">
        <v>888</v>
      </c>
      <c r="U345">
        <v>4</v>
      </c>
    </row>
    <row r="346" spans="1:21">
      <c r="A346">
        <v>8503</v>
      </c>
      <c r="B346" s="14" t="s">
        <v>1057</v>
      </c>
      <c r="C346" t="s">
        <v>1058</v>
      </c>
      <c r="D346">
        <v>12</v>
      </c>
      <c r="F346">
        <v>1</v>
      </c>
      <c r="G346">
        <v>0</v>
      </c>
      <c r="H346">
        <v>2</v>
      </c>
      <c r="I346">
        <v>0</v>
      </c>
      <c r="J346">
        <v>0</v>
      </c>
      <c r="K346">
        <v>0</v>
      </c>
      <c r="L346">
        <v>1</v>
      </c>
      <c r="M346">
        <v>6</v>
      </c>
      <c r="N346" t="s">
        <v>8</v>
      </c>
      <c r="O346">
        <v>0</v>
      </c>
      <c r="Q346" s="14" t="s">
        <v>1059</v>
      </c>
      <c r="R346">
        <v>2</v>
      </c>
      <c r="S346" t="s">
        <v>887</v>
      </c>
      <c r="T346" t="s">
        <v>888</v>
      </c>
      <c r="U346">
        <v>4</v>
      </c>
    </row>
    <row r="347" spans="1:21">
      <c r="A347">
        <v>8504</v>
      </c>
      <c r="B347" s="14" t="s">
        <v>1060</v>
      </c>
      <c r="C347" t="s">
        <v>1061</v>
      </c>
      <c r="D347">
        <v>12</v>
      </c>
      <c r="F347">
        <v>1</v>
      </c>
      <c r="G347">
        <v>0</v>
      </c>
      <c r="H347">
        <v>2</v>
      </c>
      <c r="I347">
        <v>0</v>
      </c>
      <c r="J347">
        <v>0</v>
      </c>
      <c r="K347">
        <v>0</v>
      </c>
      <c r="L347">
        <v>1</v>
      </c>
      <c r="M347">
        <v>6</v>
      </c>
      <c r="N347" t="s">
        <v>8</v>
      </c>
      <c r="O347">
        <v>0</v>
      </c>
      <c r="Q347" s="14" t="s">
        <v>1062</v>
      </c>
      <c r="R347">
        <v>2</v>
      </c>
      <c r="S347" t="s">
        <v>887</v>
      </c>
      <c r="T347" t="s">
        <v>888</v>
      </c>
      <c r="U347">
        <v>4</v>
      </c>
    </row>
    <row r="348" spans="1:21">
      <c r="A348">
        <v>8505</v>
      </c>
      <c r="B348" s="14" t="s">
        <v>1063</v>
      </c>
      <c r="C348" t="s">
        <v>1064</v>
      </c>
      <c r="D348">
        <v>12</v>
      </c>
      <c r="F348">
        <v>1</v>
      </c>
      <c r="G348">
        <v>0</v>
      </c>
      <c r="H348">
        <v>3</v>
      </c>
      <c r="I348">
        <v>0</v>
      </c>
      <c r="J348">
        <v>0</v>
      </c>
      <c r="K348">
        <v>0</v>
      </c>
      <c r="L348">
        <v>1</v>
      </c>
      <c r="M348">
        <v>4</v>
      </c>
      <c r="N348" t="s">
        <v>8</v>
      </c>
      <c r="O348">
        <v>0</v>
      </c>
      <c r="Q348" s="14" t="s">
        <v>1065</v>
      </c>
      <c r="R348">
        <v>2</v>
      </c>
      <c r="S348" t="s">
        <v>887</v>
      </c>
      <c r="T348" t="s">
        <v>888</v>
      </c>
      <c r="U348">
        <v>4</v>
      </c>
    </row>
    <row r="349" spans="1:21">
      <c r="A349">
        <v>8506</v>
      </c>
      <c r="B349" s="14" t="s">
        <v>1066</v>
      </c>
      <c r="C349" t="s">
        <v>1067</v>
      </c>
      <c r="D349">
        <v>12</v>
      </c>
      <c r="F349">
        <v>1</v>
      </c>
      <c r="G349">
        <v>0</v>
      </c>
      <c r="H349">
        <v>3</v>
      </c>
      <c r="I349">
        <v>0</v>
      </c>
      <c r="J349">
        <v>0</v>
      </c>
      <c r="K349">
        <v>0</v>
      </c>
      <c r="L349">
        <v>1</v>
      </c>
      <c r="M349">
        <v>4</v>
      </c>
      <c r="N349" t="s">
        <v>8</v>
      </c>
      <c r="O349">
        <v>0</v>
      </c>
      <c r="Q349" s="14" t="s">
        <v>1068</v>
      </c>
      <c r="R349">
        <v>2</v>
      </c>
      <c r="S349" t="s">
        <v>887</v>
      </c>
      <c r="T349" t="s">
        <v>888</v>
      </c>
      <c r="U349">
        <v>4</v>
      </c>
    </row>
    <row r="350" spans="1:21">
      <c r="A350">
        <v>8507</v>
      </c>
      <c r="B350" s="14" t="s">
        <v>1069</v>
      </c>
      <c r="C350" t="s">
        <v>1070</v>
      </c>
      <c r="D350">
        <v>12</v>
      </c>
      <c r="F350">
        <v>1</v>
      </c>
      <c r="G350">
        <v>0</v>
      </c>
      <c r="H350">
        <v>3</v>
      </c>
      <c r="I350">
        <v>0</v>
      </c>
      <c r="J350">
        <v>0</v>
      </c>
      <c r="K350">
        <v>0</v>
      </c>
      <c r="L350">
        <v>1</v>
      </c>
      <c r="M350">
        <v>4</v>
      </c>
      <c r="N350" t="s">
        <v>8</v>
      </c>
      <c r="O350">
        <v>0</v>
      </c>
      <c r="Q350" s="14" t="s">
        <v>1071</v>
      </c>
      <c r="R350">
        <v>2</v>
      </c>
      <c r="S350" t="s">
        <v>887</v>
      </c>
      <c r="T350" t="s">
        <v>888</v>
      </c>
      <c r="U350">
        <v>4</v>
      </c>
    </row>
    <row r="351" spans="1:21">
      <c r="A351">
        <v>8508</v>
      </c>
      <c r="B351" s="14" t="s">
        <v>1072</v>
      </c>
      <c r="C351" t="s">
        <v>1073</v>
      </c>
      <c r="D351">
        <v>12</v>
      </c>
      <c r="F351">
        <v>1</v>
      </c>
      <c r="G351">
        <v>0</v>
      </c>
      <c r="H351">
        <v>3</v>
      </c>
      <c r="I351">
        <v>0</v>
      </c>
      <c r="J351">
        <v>0</v>
      </c>
      <c r="K351">
        <v>0</v>
      </c>
      <c r="L351">
        <v>1</v>
      </c>
      <c r="M351">
        <v>4</v>
      </c>
      <c r="N351" t="s">
        <v>8</v>
      </c>
      <c r="O351">
        <v>0</v>
      </c>
      <c r="Q351" s="14" t="s">
        <v>1074</v>
      </c>
      <c r="R351">
        <v>2</v>
      </c>
      <c r="S351" t="s">
        <v>887</v>
      </c>
      <c r="T351" t="s">
        <v>888</v>
      </c>
      <c r="U351">
        <v>4</v>
      </c>
    </row>
    <row r="352" spans="1:21">
      <c r="A352">
        <v>8509</v>
      </c>
      <c r="B352" s="14" t="s">
        <v>1075</v>
      </c>
      <c r="C352" t="s">
        <v>1076</v>
      </c>
      <c r="D352">
        <v>12</v>
      </c>
      <c r="F352">
        <v>1</v>
      </c>
      <c r="G352">
        <v>0</v>
      </c>
      <c r="H352">
        <v>4</v>
      </c>
      <c r="I352">
        <v>0</v>
      </c>
      <c r="J352">
        <v>0</v>
      </c>
      <c r="K352">
        <v>0</v>
      </c>
      <c r="L352">
        <v>1</v>
      </c>
      <c r="M352">
        <v>2</v>
      </c>
      <c r="N352" t="s">
        <v>8</v>
      </c>
      <c r="O352">
        <v>0</v>
      </c>
      <c r="Q352" s="14" t="s">
        <v>1077</v>
      </c>
      <c r="R352">
        <v>2</v>
      </c>
      <c r="S352" t="s">
        <v>887</v>
      </c>
      <c r="T352" t="s">
        <v>888</v>
      </c>
      <c r="U352">
        <v>4</v>
      </c>
    </row>
    <row r="353" spans="1:21">
      <c r="A353">
        <v>8510</v>
      </c>
      <c r="B353" s="14" t="s">
        <v>1078</v>
      </c>
      <c r="C353" t="s">
        <v>1079</v>
      </c>
      <c r="D353">
        <v>12</v>
      </c>
      <c r="F353">
        <v>1</v>
      </c>
      <c r="G353">
        <v>0</v>
      </c>
      <c r="H353">
        <v>4</v>
      </c>
      <c r="I353">
        <v>0</v>
      </c>
      <c r="J353">
        <v>0</v>
      </c>
      <c r="K353">
        <v>0</v>
      </c>
      <c r="L353">
        <v>1</v>
      </c>
      <c r="M353">
        <v>2</v>
      </c>
      <c r="N353" t="s">
        <v>8</v>
      </c>
      <c r="O353">
        <v>0</v>
      </c>
      <c r="Q353" s="14" t="s">
        <v>1080</v>
      </c>
      <c r="R353">
        <v>2</v>
      </c>
      <c r="S353" t="s">
        <v>887</v>
      </c>
      <c r="T353" t="s">
        <v>888</v>
      </c>
      <c r="U353">
        <v>4</v>
      </c>
    </row>
    <row r="354" spans="1:21">
      <c r="A354">
        <v>8511</v>
      </c>
      <c r="B354" s="14" t="s">
        <v>1081</v>
      </c>
      <c r="C354" t="s">
        <v>1082</v>
      </c>
      <c r="D354">
        <v>12</v>
      </c>
      <c r="F354">
        <v>1</v>
      </c>
      <c r="G354">
        <v>0</v>
      </c>
      <c r="H354">
        <v>4</v>
      </c>
      <c r="I354">
        <v>0</v>
      </c>
      <c r="J354">
        <v>0</v>
      </c>
      <c r="K354">
        <v>0</v>
      </c>
      <c r="L354">
        <v>1</v>
      </c>
      <c r="M354">
        <v>2</v>
      </c>
      <c r="N354" t="s">
        <v>8</v>
      </c>
      <c r="O354">
        <v>0</v>
      </c>
      <c r="Q354" s="14" t="s">
        <v>1083</v>
      </c>
      <c r="R354">
        <v>2</v>
      </c>
      <c r="S354" t="s">
        <v>887</v>
      </c>
      <c r="T354" t="s">
        <v>888</v>
      </c>
      <c r="U354">
        <v>4</v>
      </c>
    </row>
    <row r="355" spans="1:21">
      <c r="A355">
        <v>8512</v>
      </c>
      <c r="B355" s="14" t="s">
        <v>1084</v>
      </c>
      <c r="C355" t="s">
        <v>1085</v>
      </c>
      <c r="D355">
        <v>12</v>
      </c>
      <c r="F355">
        <v>1</v>
      </c>
      <c r="G355">
        <v>0</v>
      </c>
      <c r="H355">
        <v>4</v>
      </c>
      <c r="I355">
        <v>0</v>
      </c>
      <c r="J355">
        <v>0</v>
      </c>
      <c r="K355">
        <v>0</v>
      </c>
      <c r="L355">
        <v>1</v>
      </c>
      <c r="M355">
        <v>2</v>
      </c>
      <c r="N355" t="s">
        <v>8</v>
      </c>
      <c r="O355">
        <v>0</v>
      </c>
      <c r="Q355" s="14" t="s">
        <v>1086</v>
      </c>
      <c r="R355">
        <v>2</v>
      </c>
      <c r="S355" t="s">
        <v>887</v>
      </c>
      <c r="T355" t="s">
        <v>888</v>
      </c>
      <c r="U355">
        <v>4</v>
      </c>
    </row>
    <row r="356" spans="1:21">
      <c r="A356">
        <v>8513</v>
      </c>
      <c r="B356" s="14" t="s">
        <v>1087</v>
      </c>
      <c r="C356" t="s">
        <v>1088</v>
      </c>
      <c r="D356">
        <v>12</v>
      </c>
      <c r="F356">
        <v>1</v>
      </c>
      <c r="G356">
        <v>0</v>
      </c>
      <c r="H356">
        <v>5</v>
      </c>
      <c r="I356">
        <v>0</v>
      </c>
      <c r="J356">
        <v>0</v>
      </c>
      <c r="K356">
        <v>0</v>
      </c>
      <c r="L356">
        <v>1</v>
      </c>
      <c r="M356">
        <v>1</v>
      </c>
      <c r="N356" t="s">
        <v>8</v>
      </c>
      <c r="O356">
        <v>0</v>
      </c>
      <c r="Q356" s="14" t="s">
        <v>1089</v>
      </c>
      <c r="R356">
        <v>2</v>
      </c>
      <c r="S356" t="s">
        <v>887</v>
      </c>
      <c r="T356" t="s">
        <v>888</v>
      </c>
      <c r="U356">
        <v>4</v>
      </c>
    </row>
    <row r="357" spans="1:21">
      <c r="A357">
        <v>8514</v>
      </c>
      <c r="B357" s="14" t="s">
        <v>1090</v>
      </c>
      <c r="C357" t="s">
        <v>1091</v>
      </c>
      <c r="D357">
        <v>12</v>
      </c>
      <c r="F357">
        <v>1</v>
      </c>
      <c r="G357">
        <v>0</v>
      </c>
      <c r="H357">
        <v>5</v>
      </c>
      <c r="I357">
        <v>0</v>
      </c>
      <c r="J357">
        <v>0</v>
      </c>
      <c r="K357">
        <v>0</v>
      </c>
      <c r="L357">
        <v>1</v>
      </c>
      <c r="M357">
        <v>1</v>
      </c>
      <c r="N357" t="s">
        <v>8</v>
      </c>
      <c r="O357">
        <v>0</v>
      </c>
      <c r="Q357" s="14" t="s">
        <v>1092</v>
      </c>
      <c r="R357">
        <v>2</v>
      </c>
      <c r="S357" t="s">
        <v>887</v>
      </c>
      <c r="T357" t="s">
        <v>888</v>
      </c>
      <c r="U357">
        <v>4</v>
      </c>
    </row>
    <row r="358" spans="1:21">
      <c r="A358">
        <v>8601</v>
      </c>
      <c r="B358" s="14" t="s">
        <v>1093</v>
      </c>
      <c r="C358" t="s">
        <v>1094</v>
      </c>
      <c r="D358">
        <v>12</v>
      </c>
      <c r="F358">
        <v>1</v>
      </c>
      <c r="G358">
        <v>0</v>
      </c>
      <c r="H358">
        <v>2</v>
      </c>
      <c r="I358">
        <v>0</v>
      </c>
      <c r="J358">
        <v>0</v>
      </c>
      <c r="K358">
        <v>0</v>
      </c>
      <c r="L358">
        <v>1</v>
      </c>
      <c r="M358">
        <v>6</v>
      </c>
      <c r="N358" t="s">
        <v>8</v>
      </c>
      <c r="O358">
        <v>0</v>
      </c>
      <c r="Q358" s="14" t="s">
        <v>1095</v>
      </c>
      <c r="R358">
        <v>2</v>
      </c>
      <c r="S358" t="s">
        <v>887</v>
      </c>
      <c r="T358" t="s">
        <v>888</v>
      </c>
      <c r="U358">
        <v>4</v>
      </c>
    </row>
    <row r="359" spans="1:21">
      <c r="A359">
        <v>8602</v>
      </c>
      <c r="B359" s="14" t="s">
        <v>1096</v>
      </c>
      <c r="C359" t="s">
        <v>1097</v>
      </c>
      <c r="D359">
        <v>12</v>
      </c>
      <c r="F359">
        <v>1</v>
      </c>
      <c r="G359">
        <v>0</v>
      </c>
      <c r="H359">
        <v>2</v>
      </c>
      <c r="I359">
        <v>0</v>
      </c>
      <c r="J359">
        <v>0</v>
      </c>
      <c r="K359">
        <v>0</v>
      </c>
      <c r="L359">
        <v>1</v>
      </c>
      <c r="M359">
        <v>6</v>
      </c>
      <c r="N359" t="s">
        <v>8</v>
      </c>
      <c r="O359">
        <v>0</v>
      </c>
      <c r="Q359" s="14" t="s">
        <v>1098</v>
      </c>
      <c r="R359">
        <v>2</v>
      </c>
      <c r="S359" t="s">
        <v>887</v>
      </c>
      <c r="T359" t="s">
        <v>888</v>
      </c>
      <c r="U359">
        <v>4</v>
      </c>
    </row>
    <row r="360" spans="1:21">
      <c r="A360">
        <v>8603</v>
      </c>
      <c r="B360" s="14" t="s">
        <v>1099</v>
      </c>
      <c r="C360" t="s">
        <v>1100</v>
      </c>
      <c r="D360">
        <v>12</v>
      </c>
      <c r="F360">
        <v>1</v>
      </c>
      <c r="G360">
        <v>0</v>
      </c>
      <c r="H360">
        <v>2</v>
      </c>
      <c r="I360">
        <v>0</v>
      </c>
      <c r="J360">
        <v>0</v>
      </c>
      <c r="K360">
        <v>0</v>
      </c>
      <c r="L360">
        <v>1</v>
      </c>
      <c r="M360">
        <v>6</v>
      </c>
      <c r="N360" t="s">
        <v>8</v>
      </c>
      <c r="O360">
        <v>0</v>
      </c>
      <c r="Q360" s="14" t="s">
        <v>1101</v>
      </c>
      <c r="R360">
        <v>2</v>
      </c>
      <c r="S360" t="s">
        <v>887</v>
      </c>
      <c r="T360" t="s">
        <v>888</v>
      </c>
      <c r="U360">
        <v>4</v>
      </c>
    </row>
    <row r="361" spans="1:21">
      <c r="A361">
        <v>8604</v>
      </c>
      <c r="B361" s="14" t="s">
        <v>1102</v>
      </c>
      <c r="C361" t="s">
        <v>1103</v>
      </c>
      <c r="D361">
        <v>12</v>
      </c>
      <c r="F361">
        <v>1</v>
      </c>
      <c r="G361">
        <v>0</v>
      </c>
      <c r="H361">
        <v>2</v>
      </c>
      <c r="I361">
        <v>0</v>
      </c>
      <c r="J361">
        <v>0</v>
      </c>
      <c r="K361">
        <v>0</v>
      </c>
      <c r="L361">
        <v>1</v>
      </c>
      <c r="M361">
        <v>6</v>
      </c>
      <c r="N361" t="s">
        <v>8</v>
      </c>
      <c r="O361">
        <v>0</v>
      </c>
      <c r="Q361" s="14" t="s">
        <v>1104</v>
      </c>
      <c r="R361">
        <v>2</v>
      </c>
      <c r="S361" t="s">
        <v>887</v>
      </c>
      <c r="T361" t="s">
        <v>888</v>
      </c>
      <c r="U361">
        <v>4</v>
      </c>
    </row>
    <row r="362" spans="1:21">
      <c r="A362">
        <v>8605</v>
      </c>
      <c r="B362" s="14" t="s">
        <v>1105</v>
      </c>
      <c r="C362" t="s">
        <v>1106</v>
      </c>
      <c r="D362">
        <v>12</v>
      </c>
      <c r="F362">
        <v>1</v>
      </c>
      <c r="G362">
        <v>0</v>
      </c>
      <c r="H362">
        <v>3</v>
      </c>
      <c r="I362">
        <v>0</v>
      </c>
      <c r="J362">
        <v>0</v>
      </c>
      <c r="K362">
        <v>0</v>
      </c>
      <c r="L362">
        <v>1</v>
      </c>
      <c r="M362">
        <v>4</v>
      </c>
      <c r="N362" t="s">
        <v>8</v>
      </c>
      <c r="O362">
        <v>0</v>
      </c>
      <c r="Q362" s="14" t="s">
        <v>1107</v>
      </c>
      <c r="R362">
        <v>2</v>
      </c>
      <c r="S362" t="s">
        <v>887</v>
      </c>
      <c r="T362" t="s">
        <v>888</v>
      </c>
      <c r="U362">
        <v>4</v>
      </c>
    </row>
    <row r="363" spans="1:21">
      <c r="A363">
        <v>8606</v>
      </c>
      <c r="B363" s="14" t="s">
        <v>1108</v>
      </c>
      <c r="C363" t="s">
        <v>1109</v>
      </c>
      <c r="D363">
        <v>12</v>
      </c>
      <c r="F363">
        <v>1</v>
      </c>
      <c r="G363">
        <v>0</v>
      </c>
      <c r="H363">
        <v>3</v>
      </c>
      <c r="I363">
        <v>0</v>
      </c>
      <c r="J363">
        <v>0</v>
      </c>
      <c r="K363">
        <v>0</v>
      </c>
      <c r="L363">
        <v>1</v>
      </c>
      <c r="M363">
        <v>4</v>
      </c>
      <c r="N363" t="s">
        <v>8</v>
      </c>
      <c r="O363">
        <v>0</v>
      </c>
      <c r="Q363" s="14" t="s">
        <v>1110</v>
      </c>
      <c r="R363">
        <v>2</v>
      </c>
      <c r="S363" t="s">
        <v>887</v>
      </c>
      <c r="T363" t="s">
        <v>888</v>
      </c>
      <c r="U363">
        <v>4</v>
      </c>
    </row>
    <row r="364" spans="1:21">
      <c r="A364">
        <v>8607</v>
      </c>
      <c r="B364" s="14" t="s">
        <v>1111</v>
      </c>
      <c r="C364" t="s">
        <v>1112</v>
      </c>
      <c r="D364">
        <v>12</v>
      </c>
      <c r="F364">
        <v>1</v>
      </c>
      <c r="G364">
        <v>0</v>
      </c>
      <c r="H364">
        <v>3</v>
      </c>
      <c r="I364">
        <v>0</v>
      </c>
      <c r="J364">
        <v>0</v>
      </c>
      <c r="K364">
        <v>0</v>
      </c>
      <c r="L364">
        <v>1</v>
      </c>
      <c r="M364">
        <v>4</v>
      </c>
      <c r="N364" t="s">
        <v>8</v>
      </c>
      <c r="O364">
        <v>0</v>
      </c>
      <c r="Q364" s="14" t="s">
        <v>1113</v>
      </c>
      <c r="R364">
        <v>2</v>
      </c>
      <c r="S364" t="s">
        <v>887</v>
      </c>
      <c r="T364" t="s">
        <v>888</v>
      </c>
      <c r="U364">
        <v>4</v>
      </c>
    </row>
    <row r="365" spans="1:21">
      <c r="A365">
        <v>8608</v>
      </c>
      <c r="B365" s="14" t="s">
        <v>1114</v>
      </c>
      <c r="C365" t="s">
        <v>1115</v>
      </c>
      <c r="D365">
        <v>12</v>
      </c>
      <c r="F365">
        <v>1</v>
      </c>
      <c r="G365">
        <v>0</v>
      </c>
      <c r="H365">
        <v>3</v>
      </c>
      <c r="I365">
        <v>0</v>
      </c>
      <c r="J365">
        <v>0</v>
      </c>
      <c r="K365">
        <v>0</v>
      </c>
      <c r="L365">
        <v>1</v>
      </c>
      <c r="M365">
        <v>4</v>
      </c>
      <c r="N365" t="s">
        <v>8</v>
      </c>
      <c r="O365">
        <v>0</v>
      </c>
      <c r="Q365" s="14" t="s">
        <v>1116</v>
      </c>
      <c r="R365">
        <v>2</v>
      </c>
      <c r="S365" t="s">
        <v>887</v>
      </c>
      <c r="T365" t="s">
        <v>888</v>
      </c>
      <c r="U365">
        <v>4</v>
      </c>
    </row>
    <row r="366" spans="1:21">
      <c r="A366">
        <v>8609</v>
      </c>
      <c r="B366" s="14" t="s">
        <v>1117</v>
      </c>
      <c r="C366" t="s">
        <v>1118</v>
      </c>
      <c r="D366">
        <v>12</v>
      </c>
      <c r="F366">
        <v>1</v>
      </c>
      <c r="G366">
        <v>0</v>
      </c>
      <c r="H366">
        <v>4</v>
      </c>
      <c r="I366">
        <v>0</v>
      </c>
      <c r="J366">
        <v>0</v>
      </c>
      <c r="K366">
        <v>0</v>
      </c>
      <c r="L366">
        <v>1</v>
      </c>
      <c r="M366">
        <v>2</v>
      </c>
      <c r="N366" t="s">
        <v>8</v>
      </c>
      <c r="O366">
        <v>0</v>
      </c>
      <c r="Q366" s="14" t="s">
        <v>1119</v>
      </c>
      <c r="R366">
        <v>2</v>
      </c>
      <c r="S366" t="s">
        <v>887</v>
      </c>
      <c r="T366" t="s">
        <v>888</v>
      </c>
      <c r="U366">
        <v>4</v>
      </c>
    </row>
    <row r="367" spans="1:21">
      <c r="A367">
        <v>8610</v>
      </c>
      <c r="B367" s="14" t="s">
        <v>1120</v>
      </c>
      <c r="C367" t="s">
        <v>1121</v>
      </c>
      <c r="D367">
        <v>12</v>
      </c>
      <c r="F367">
        <v>1</v>
      </c>
      <c r="G367">
        <v>0</v>
      </c>
      <c r="H367">
        <v>4</v>
      </c>
      <c r="I367">
        <v>0</v>
      </c>
      <c r="J367">
        <v>0</v>
      </c>
      <c r="K367">
        <v>0</v>
      </c>
      <c r="L367">
        <v>1</v>
      </c>
      <c r="M367">
        <v>2</v>
      </c>
      <c r="N367" t="s">
        <v>8</v>
      </c>
      <c r="O367">
        <v>0</v>
      </c>
      <c r="Q367" s="14" t="s">
        <v>1122</v>
      </c>
      <c r="R367">
        <v>2</v>
      </c>
      <c r="S367" t="s">
        <v>887</v>
      </c>
      <c r="T367" t="s">
        <v>888</v>
      </c>
      <c r="U367">
        <v>4</v>
      </c>
    </row>
    <row r="368" spans="1:21">
      <c r="A368">
        <v>8611</v>
      </c>
      <c r="B368" s="14" t="s">
        <v>1123</v>
      </c>
      <c r="C368" t="s">
        <v>1124</v>
      </c>
      <c r="D368">
        <v>12</v>
      </c>
      <c r="F368">
        <v>1</v>
      </c>
      <c r="G368">
        <v>0</v>
      </c>
      <c r="H368">
        <v>4</v>
      </c>
      <c r="I368">
        <v>0</v>
      </c>
      <c r="J368">
        <v>0</v>
      </c>
      <c r="K368">
        <v>0</v>
      </c>
      <c r="L368">
        <v>1</v>
      </c>
      <c r="M368">
        <v>2</v>
      </c>
      <c r="N368" t="s">
        <v>8</v>
      </c>
      <c r="O368">
        <v>0</v>
      </c>
      <c r="Q368" s="14" t="s">
        <v>1125</v>
      </c>
      <c r="R368">
        <v>2</v>
      </c>
      <c r="S368" t="s">
        <v>887</v>
      </c>
      <c r="T368" t="s">
        <v>888</v>
      </c>
      <c r="U368">
        <v>4</v>
      </c>
    </row>
    <row r="369" spans="1:21">
      <c r="A369">
        <v>8612</v>
      </c>
      <c r="B369" s="14" t="s">
        <v>1126</v>
      </c>
      <c r="C369" t="s">
        <v>1127</v>
      </c>
      <c r="D369">
        <v>12</v>
      </c>
      <c r="F369">
        <v>1</v>
      </c>
      <c r="G369">
        <v>0</v>
      </c>
      <c r="H369">
        <v>4</v>
      </c>
      <c r="I369">
        <v>0</v>
      </c>
      <c r="J369">
        <v>0</v>
      </c>
      <c r="K369">
        <v>0</v>
      </c>
      <c r="L369">
        <v>1</v>
      </c>
      <c r="M369">
        <v>2</v>
      </c>
      <c r="N369" t="s">
        <v>8</v>
      </c>
      <c r="O369">
        <v>0</v>
      </c>
      <c r="Q369" s="14" t="s">
        <v>1128</v>
      </c>
      <c r="R369">
        <v>2</v>
      </c>
      <c r="S369" t="s">
        <v>887</v>
      </c>
      <c r="T369" t="s">
        <v>888</v>
      </c>
      <c r="U369">
        <v>4</v>
      </c>
    </row>
    <row r="370" spans="1:21">
      <c r="A370">
        <v>8613</v>
      </c>
      <c r="B370" s="14" t="s">
        <v>1129</v>
      </c>
      <c r="C370" t="s">
        <v>1130</v>
      </c>
      <c r="D370">
        <v>12</v>
      </c>
      <c r="F370">
        <v>1</v>
      </c>
      <c r="G370">
        <v>0</v>
      </c>
      <c r="H370">
        <v>5</v>
      </c>
      <c r="I370">
        <v>0</v>
      </c>
      <c r="J370">
        <v>0</v>
      </c>
      <c r="K370">
        <v>0</v>
      </c>
      <c r="L370">
        <v>1</v>
      </c>
      <c r="M370">
        <v>1</v>
      </c>
      <c r="N370" t="s">
        <v>8</v>
      </c>
      <c r="O370">
        <v>0</v>
      </c>
      <c r="Q370" s="14" t="s">
        <v>1131</v>
      </c>
      <c r="R370">
        <v>2</v>
      </c>
      <c r="S370" t="s">
        <v>887</v>
      </c>
      <c r="T370" t="s">
        <v>888</v>
      </c>
      <c r="U370">
        <v>4</v>
      </c>
    </row>
    <row r="371" spans="1:21">
      <c r="A371">
        <v>8614</v>
      </c>
      <c r="B371" s="14" t="s">
        <v>1132</v>
      </c>
      <c r="C371" t="s">
        <v>1133</v>
      </c>
      <c r="D371">
        <v>12</v>
      </c>
      <c r="F371">
        <v>1</v>
      </c>
      <c r="G371">
        <v>0</v>
      </c>
      <c r="H371">
        <v>5</v>
      </c>
      <c r="I371">
        <v>0</v>
      </c>
      <c r="J371">
        <v>0</v>
      </c>
      <c r="K371">
        <v>0</v>
      </c>
      <c r="L371">
        <v>1</v>
      </c>
      <c r="M371">
        <v>1</v>
      </c>
      <c r="N371" t="s">
        <v>8</v>
      </c>
      <c r="O371">
        <v>0</v>
      </c>
      <c r="Q371" s="14" t="s">
        <v>1134</v>
      </c>
      <c r="R371">
        <v>2</v>
      </c>
      <c r="S371" t="s">
        <v>887</v>
      </c>
      <c r="T371" t="s">
        <v>888</v>
      </c>
      <c r="U371">
        <v>4</v>
      </c>
    </row>
    <row r="372" spans="1:21">
      <c r="A372">
        <v>8615</v>
      </c>
      <c r="B372" s="14" t="s">
        <v>955</v>
      </c>
      <c r="C372" t="s">
        <v>1135</v>
      </c>
      <c r="D372">
        <v>12</v>
      </c>
      <c r="F372">
        <v>1</v>
      </c>
      <c r="G372">
        <v>0</v>
      </c>
      <c r="H372">
        <v>5</v>
      </c>
      <c r="I372">
        <v>0</v>
      </c>
      <c r="J372">
        <v>0</v>
      </c>
      <c r="K372">
        <v>0</v>
      </c>
      <c r="L372">
        <v>1</v>
      </c>
      <c r="M372">
        <v>1</v>
      </c>
      <c r="N372" t="s">
        <v>8</v>
      </c>
      <c r="O372">
        <v>0</v>
      </c>
      <c r="Q372" s="14" t="s">
        <v>957</v>
      </c>
      <c r="R372">
        <v>2</v>
      </c>
      <c r="S372" t="s">
        <v>887</v>
      </c>
      <c r="T372" t="s">
        <v>888</v>
      </c>
      <c r="U372">
        <v>4</v>
      </c>
    </row>
    <row r="373" spans="1:21">
      <c r="A373">
        <v>8616</v>
      </c>
      <c r="B373" s="14" t="s">
        <v>1136</v>
      </c>
      <c r="C373" t="s">
        <v>1137</v>
      </c>
      <c r="D373">
        <v>12</v>
      </c>
      <c r="F373">
        <v>1</v>
      </c>
      <c r="G373">
        <v>0</v>
      </c>
      <c r="H373">
        <v>5</v>
      </c>
      <c r="I373">
        <v>0</v>
      </c>
      <c r="J373">
        <v>0</v>
      </c>
      <c r="K373">
        <v>0</v>
      </c>
      <c r="L373">
        <v>1</v>
      </c>
      <c r="M373">
        <v>1</v>
      </c>
      <c r="N373" t="s">
        <v>8</v>
      </c>
      <c r="O373">
        <v>0</v>
      </c>
      <c r="Q373" s="14" t="s">
        <v>1138</v>
      </c>
      <c r="R373">
        <v>2</v>
      </c>
      <c r="S373" t="s">
        <v>887</v>
      </c>
      <c r="T373" t="s">
        <v>888</v>
      </c>
      <c r="U373">
        <v>4</v>
      </c>
    </row>
    <row r="374" spans="1:21">
      <c r="A374" t="s">
        <v>1139</v>
      </c>
    </row>
    <row r="375" spans="1:21">
      <c r="A375">
        <v>10001</v>
      </c>
      <c r="B375" s="10" t="s">
        <v>1140</v>
      </c>
      <c r="C375" t="s">
        <v>1141</v>
      </c>
      <c r="D375">
        <v>23</v>
      </c>
      <c r="F375">
        <v>1</v>
      </c>
      <c r="G375">
        <v>0</v>
      </c>
      <c r="H375">
        <v>5</v>
      </c>
      <c r="I375">
        <v>0</v>
      </c>
      <c r="J375">
        <v>0</v>
      </c>
      <c r="K375">
        <v>0</v>
      </c>
      <c r="L375">
        <v>1</v>
      </c>
      <c r="M375">
        <v>1</v>
      </c>
      <c r="N375" t="s">
        <v>8</v>
      </c>
      <c r="O375">
        <v>0</v>
      </c>
      <c r="Q375" t="s">
        <v>1142</v>
      </c>
      <c r="R375">
        <v>2</v>
      </c>
      <c r="S375" t="s">
        <v>887</v>
      </c>
      <c r="U375">
        <v>4</v>
      </c>
    </row>
    <row r="376" spans="1:21">
      <c r="A376">
        <v>10002</v>
      </c>
      <c r="B376" s="10" t="s">
        <v>1143</v>
      </c>
      <c r="C376" t="s">
        <v>1144</v>
      </c>
      <c r="D376">
        <v>23</v>
      </c>
      <c r="F376">
        <v>1</v>
      </c>
      <c r="G376">
        <v>0</v>
      </c>
      <c r="H376">
        <v>5</v>
      </c>
      <c r="I376">
        <v>0</v>
      </c>
      <c r="J376">
        <v>0</v>
      </c>
      <c r="K376">
        <v>0</v>
      </c>
      <c r="L376">
        <v>1</v>
      </c>
      <c r="M376">
        <v>2</v>
      </c>
      <c r="N376" t="s">
        <v>8</v>
      </c>
      <c r="O376">
        <v>0</v>
      </c>
      <c r="Q376" t="s">
        <v>1145</v>
      </c>
      <c r="R376">
        <v>2</v>
      </c>
      <c r="S376" t="s">
        <v>887</v>
      </c>
      <c r="U376">
        <v>4</v>
      </c>
    </row>
    <row r="377" spans="1:21">
      <c r="A377">
        <v>10003</v>
      </c>
      <c r="B377" s="10" t="s">
        <v>1146</v>
      </c>
      <c r="C377" t="s">
        <v>1147</v>
      </c>
      <c r="D377">
        <v>23</v>
      </c>
      <c r="F377">
        <v>1</v>
      </c>
      <c r="G377">
        <v>0</v>
      </c>
      <c r="H377">
        <v>5</v>
      </c>
      <c r="I377">
        <v>0</v>
      </c>
      <c r="J377">
        <v>0</v>
      </c>
      <c r="K377">
        <v>0</v>
      </c>
      <c r="L377">
        <v>1</v>
      </c>
      <c r="M377">
        <v>3</v>
      </c>
      <c r="N377" t="s">
        <v>8</v>
      </c>
      <c r="O377">
        <v>0</v>
      </c>
      <c r="Q377" t="s">
        <v>1148</v>
      </c>
      <c r="R377">
        <v>2</v>
      </c>
      <c r="S377" t="s">
        <v>887</v>
      </c>
      <c r="U377">
        <v>4</v>
      </c>
    </row>
    <row r="378" spans="1:21">
      <c r="A378">
        <v>10004</v>
      </c>
      <c r="B378" s="10" t="s">
        <v>1149</v>
      </c>
      <c r="C378" t="s">
        <v>1150</v>
      </c>
      <c r="D378">
        <v>23</v>
      </c>
      <c r="F378">
        <v>1</v>
      </c>
      <c r="G378">
        <v>0</v>
      </c>
      <c r="H378">
        <v>5</v>
      </c>
      <c r="I378">
        <v>0</v>
      </c>
      <c r="J378">
        <v>0</v>
      </c>
      <c r="K378">
        <v>0</v>
      </c>
      <c r="L378">
        <v>1</v>
      </c>
      <c r="M378">
        <v>4</v>
      </c>
      <c r="N378" t="s">
        <v>8</v>
      </c>
      <c r="O378">
        <v>0</v>
      </c>
      <c r="Q378" t="s">
        <v>1151</v>
      </c>
      <c r="R378">
        <v>2</v>
      </c>
      <c r="S378" t="s">
        <v>887</v>
      </c>
      <c r="U378">
        <v>4</v>
      </c>
    </row>
    <row r="379" spans="1:21">
      <c r="A379">
        <v>10005</v>
      </c>
      <c r="B379" s="10" t="s">
        <v>1152</v>
      </c>
      <c r="C379" t="s">
        <v>1153</v>
      </c>
      <c r="D379">
        <v>23</v>
      </c>
      <c r="F379">
        <v>1</v>
      </c>
      <c r="G379">
        <v>0</v>
      </c>
      <c r="H379">
        <v>5</v>
      </c>
      <c r="I379">
        <v>0</v>
      </c>
      <c r="J379">
        <v>0</v>
      </c>
      <c r="K379">
        <v>0</v>
      </c>
      <c r="L379">
        <v>1</v>
      </c>
      <c r="M379">
        <v>5</v>
      </c>
      <c r="N379" t="s">
        <v>8</v>
      </c>
      <c r="O379">
        <v>0</v>
      </c>
      <c r="Q379" t="s">
        <v>1154</v>
      </c>
      <c r="R379">
        <v>2</v>
      </c>
      <c r="S379" t="s">
        <v>887</v>
      </c>
      <c r="U379">
        <v>4</v>
      </c>
    </row>
    <row r="380" spans="1:21">
      <c r="A380">
        <v>10006</v>
      </c>
      <c r="B380" s="10" t="s">
        <v>1155</v>
      </c>
      <c r="C380" t="s">
        <v>1156</v>
      </c>
      <c r="D380">
        <v>23</v>
      </c>
      <c r="F380">
        <v>1</v>
      </c>
      <c r="G380">
        <v>0</v>
      </c>
      <c r="H380">
        <v>5</v>
      </c>
      <c r="I380">
        <v>0</v>
      </c>
      <c r="J380">
        <v>0</v>
      </c>
      <c r="K380">
        <v>0</v>
      </c>
      <c r="L380">
        <v>1</v>
      </c>
      <c r="M380">
        <v>6</v>
      </c>
      <c r="N380" t="s">
        <v>8</v>
      </c>
      <c r="O380">
        <v>0</v>
      </c>
      <c r="Q380" t="s">
        <v>1157</v>
      </c>
      <c r="R380">
        <v>2</v>
      </c>
      <c r="S380" t="s">
        <v>887</v>
      </c>
      <c r="U380">
        <v>4</v>
      </c>
    </row>
    <row r="381" spans="1:21">
      <c r="A381">
        <v>10007</v>
      </c>
      <c r="B381" s="10" t="s">
        <v>1158</v>
      </c>
      <c r="C381" t="s">
        <v>1159</v>
      </c>
      <c r="D381">
        <v>23</v>
      </c>
      <c r="F381">
        <v>1</v>
      </c>
      <c r="G381">
        <v>0</v>
      </c>
      <c r="H381">
        <v>5</v>
      </c>
      <c r="I381">
        <v>0</v>
      </c>
      <c r="J381">
        <v>0</v>
      </c>
      <c r="K381">
        <v>0</v>
      </c>
      <c r="L381">
        <v>1</v>
      </c>
      <c r="M381">
        <v>7</v>
      </c>
      <c r="N381" t="s">
        <v>8</v>
      </c>
      <c r="O381">
        <v>0</v>
      </c>
      <c r="Q381" t="s">
        <v>1160</v>
      </c>
      <c r="R381">
        <v>2</v>
      </c>
      <c r="S381" t="s">
        <v>887</v>
      </c>
      <c r="U381">
        <v>4</v>
      </c>
    </row>
    <row r="382" spans="1:21">
      <c r="A382">
        <v>10008</v>
      </c>
      <c r="B382" s="10" t="s">
        <v>1161</v>
      </c>
      <c r="C382" t="s">
        <v>1162</v>
      </c>
      <c r="D382">
        <v>23</v>
      </c>
      <c r="F382">
        <v>1</v>
      </c>
      <c r="G382">
        <v>0</v>
      </c>
      <c r="H382">
        <v>5</v>
      </c>
      <c r="I382">
        <v>0</v>
      </c>
      <c r="J382">
        <v>0</v>
      </c>
      <c r="K382">
        <v>0</v>
      </c>
      <c r="L382">
        <v>1</v>
      </c>
      <c r="M382">
        <v>8</v>
      </c>
      <c r="N382" t="s">
        <v>8</v>
      </c>
      <c r="O382">
        <v>0</v>
      </c>
      <c r="Q382" t="s">
        <v>1163</v>
      </c>
      <c r="R382">
        <v>2</v>
      </c>
      <c r="S382" t="s">
        <v>887</v>
      </c>
      <c r="U382">
        <v>4</v>
      </c>
    </row>
    <row r="383" spans="1:21">
      <c r="A383">
        <v>10009</v>
      </c>
      <c r="B383" s="10" t="s">
        <v>1164</v>
      </c>
      <c r="C383" t="s">
        <v>1165</v>
      </c>
      <c r="D383">
        <v>23</v>
      </c>
      <c r="F383">
        <v>1</v>
      </c>
      <c r="G383">
        <v>0</v>
      </c>
      <c r="H383">
        <v>5</v>
      </c>
      <c r="I383">
        <v>0</v>
      </c>
      <c r="J383">
        <v>0</v>
      </c>
      <c r="K383">
        <v>0</v>
      </c>
      <c r="L383">
        <v>1</v>
      </c>
      <c r="M383">
        <v>9</v>
      </c>
      <c r="N383" t="s">
        <v>8</v>
      </c>
      <c r="O383">
        <v>0</v>
      </c>
      <c r="Q383" t="s">
        <v>1166</v>
      </c>
      <c r="R383">
        <v>2</v>
      </c>
      <c r="S383" t="s">
        <v>887</v>
      </c>
      <c r="U383">
        <v>4</v>
      </c>
    </row>
    <row r="384" spans="1:21">
      <c r="A384">
        <v>10010</v>
      </c>
      <c r="B384" s="10" t="s">
        <v>1167</v>
      </c>
      <c r="C384" t="s">
        <v>1168</v>
      </c>
      <c r="D384">
        <v>23</v>
      </c>
      <c r="F384">
        <v>1</v>
      </c>
      <c r="G384">
        <v>0</v>
      </c>
      <c r="H384">
        <v>5</v>
      </c>
      <c r="I384">
        <v>0</v>
      </c>
      <c r="J384">
        <v>0</v>
      </c>
      <c r="K384">
        <v>0</v>
      </c>
      <c r="L384">
        <v>1</v>
      </c>
      <c r="M384">
        <v>10</v>
      </c>
      <c r="N384" t="s">
        <v>8</v>
      </c>
      <c r="O384">
        <v>0</v>
      </c>
      <c r="Q384" t="s">
        <v>1169</v>
      </c>
      <c r="R384">
        <v>2</v>
      </c>
      <c r="S384" t="s">
        <v>887</v>
      </c>
      <c r="U384">
        <v>4</v>
      </c>
    </row>
    <row r="385" spans="1:21">
      <c r="A385">
        <v>10011</v>
      </c>
      <c r="B385" s="10" t="s">
        <v>1170</v>
      </c>
      <c r="C385" t="s">
        <v>1171</v>
      </c>
      <c r="D385">
        <v>23</v>
      </c>
      <c r="F385">
        <v>1</v>
      </c>
      <c r="G385">
        <v>0</v>
      </c>
      <c r="H385">
        <v>5</v>
      </c>
      <c r="I385">
        <v>0</v>
      </c>
      <c r="J385">
        <v>0</v>
      </c>
      <c r="K385">
        <v>0</v>
      </c>
      <c r="L385">
        <v>1</v>
      </c>
      <c r="M385">
        <v>11</v>
      </c>
      <c r="N385" t="s">
        <v>8</v>
      </c>
      <c r="O385">
        <v>0</v>
      </c>
      <c r="Q385" t="s">
        <v>1172</v>
      </c>
      <c r="R385">
        <v>2</v>
      </c>
      <c r="S385" t="s">
        <v>887</v>
      </c>
      <c r="U385">
        <v>4</v>
      </c>
    </row>
    <row r="386" spans="1:21">
      <c r="A386">
        <v>10012</v>
      </c>
      <c r="B386" s="10" t="s">
        <v>1173</v>
      </c>
      <c r="C386" t="s">
        <v>1174</v>
      </c>
      <c r="D386">
        <v>23</v>
      </c>
      <c r="F386">
        <v>1</v>
      </c>
      <c r="G386">
        <v>0</v>
      </c>
      <c r="H386">
        <v>5</v>
      </c>
      <c r="I386">
        <v>0</v>
      </c>
      <c r="J386">
        <v>0</v>
      </c>
      <c r="K386">
        <v>0</v>
      </c>
      <c r="L386">
        <v>1</v>
      </c>
      <c r="M386">
        <v>12</v>
      </c>
      <c r="N386" t="s">
        <v>8</v>
      </c>
      <c r="O386">
        <v>0</v>
      </c>
      <c r="Q386" t="s">
        <v>1175</v>
      </c>
      <c r="R386">
        <v>2</v>
      </c>
      <c r="S386" t="s">
        <v>887</v>
      </c>
      <c r="U386">
        <v>4</v>
      </c>
    </row>
    <row r="387" spans="1:21">
      <c r="A387">
        <v>10013</v>
      </c>
      <c r="B387" s="10" t="s">
        <v>1176</v>
      </c>
      <c r="C387" t="s">
        <v>1177</v>
      </c>
      <c r="D387">
        <v>23</v>
      </c>
      <c r="F387">
        <v>1</v>
      </c>
      <c r="G387">
        <v>0</v>
      </c>
      <c r="H387">
        <v>5</v>
      </c>
      <c r="I387">
        <v>0</v>
      </c>
      <c r="J387">
        <v>0</v>
      </c>
      <c r="K387">
        <v>0</v>
      </c>
      <c r="L387">
        <v>1</v>
      </c>
      <c r="M387">
        <v>13</v>
      </c>
      <c r="N387" t="s">
        <v>8</v>
      </c>
      <c r="O387">
        <v>0</v>
      </c>
      <c r="Q387" t="s">
        <v>1178</v>
      </c>
      <c r="R387">
        <v>2</v>
      </c>
      <c r="S387" t="s">
        <v>887</v>
      </c>
      <c r="U387">
        <v>4</v>
      </c>
    </row>
    <row r="388" spans="1:21">
      <c r="A388">
        <v>10014</v>
      </c>
      <c r="B388" s="10" t="s">
        <v>1179</v>
      </c>
      <c r="C388" t="s">
        <v>1180</v>
      </c>
      <c r="D388">
        <v>23</v>
      </c>
      <c r="F388">
        <v>1</v>
      </c>
      <c r="G388">
        <v>0</v>
      </c>
      <c r="H388">
        <v>5</v>
      </c>
      <c r="I388">
        <v>0</v>
      </c>
      <c r="J388">
        <v>0</v>
      </c>
      <c r="K388">
        <v>0</v>
      </c>
      <c r="L388">
        <v>1</v>
      </c>
      <c r="M388">
        <v>14</v>
      </c>
      <c r="N388" t="s">
        <v>8</v>
      </c>
      <c r="O388">
        <v>0</v>
      </c>
      <c r="Q388" t="s">
        <v>1181</v>
      </c>
      <c r="R388">
        <v>2</v>
      </c>
      <c r="S388" t="s">
        <v>887</v>
      </c>
      <c r="U388">
        <v>4</v>
      </c>
    </row>
    <row r="389" spans="1:21">
      <c r="A389">
        <v>10015</v>
      </c>
      <c r="B389" s="10" t="s">
        <v>1182</v>
      </c>
      <c r="C389" t="s">
        <v>1183</v>
      </c>
      <c r="D389">
        <v>23</v>
      </c>
      <c r="F389">
        <v>1</v>
      </c>
      <c r="G389">
        <v>0</v>
      </c>
      <c r="H389">
        <v>5</v>
      </c>
      <c r="I389">
        <v>0</v>
      </c>
      <c r="J389">
        <v>0</v>
      </c>
      <c r="K389">
        <v>0</v>
      </c>
      <c r="L389">
        <v>1</v>
      </c>
      <c r="M389">
        <v>15</v>
      </c>
      <c r="N389" t="s">
        <v>8</v>
      </c>
      <c r="O389">
        <v>0</v>
      </c>
      <c r="Q389" t="s">
        <v>1184</v>
      </c>
      <c r="R389">
        <v>2</v>
      </c>
      <c r="S389" t="s">
        <v>887</v>
      </c>
      <c r="U389">
        <v>4</v>
      </c>
    </row>
    <row r="390" spans="1:21">
      <c r="A390">
        <v>10016</v>
      </c>
      <c r="B390" s="10" t="s">
        <v>1185</v>
      </c>
      <c r="C390" t="s">
        <v>1186</v>
      </c>
      <c r="D390">
        <v>23</v>
      </c>
      <c r="F390">
        <v>1</v>
      </c>
      <c r="G390">
        <v>0</v>
      </c>
      <c r="H390">
        <v>5</v>
      </c>
      <c r="I390">
        <v>0</v>
      </c>
      <c r="J390">
        <v>0</v>
      </c>
      <c r="K390">
        <v>0</v>
      </c>
      <c r="L390">
        <v>1</v>
      </c>
      <c r="M390">
        <v>16</v>
      </c>
      <c r="N390" t="s">
        <v>8</v>
      </c>
      <c r="O390">
        <v>0</v>
      </c>
      <c r="Q390" t="s">
        <v>1187</v>
      </c>
      <c r="R390">
        <v>2</v>
      </c>
      <c r="S390" t="s">
        <v>887</v>
      </c>
      <c r="U390">
        <v>4</v>
      </c>
    </row>
    <row r="391" spans="1:21">
      <c r="A391">
        <v>10017</v>
      </c>
      <c r="B391" s="10" t="s">
        <v>1188</v>
      </c>
      <c r="C391" t="s">
        <v>1189</v>
      </c>
      <c r="D391">
        <v>23</v>
      </c>
      <c r="F391">
        <v>1</v>
      </c>
      <c r="G391">
        <v>0</v>
      </c>
      <c r="H391">
        <v>5</v>
      </c>
      <c r="I391">
        <v>0</v>
      </c>
      <c r="J391">
        <v>0</v>
      </c>
      <c r="K391">
        <v>0</v>
      </c>
      <c r="L391">
        <v>1</v>
      </c>
      <c r="M391">
        <v>17</v>
      </c>
      <c r="N391" t="s">
        <v>8</v>
      </c>
      <c r="O391">
        <v>0</v>
      </c>
      <c r="Q391" t="s">
        <v>1190</v>
      </c>
      <c r="R391">
        <v>2</v>
      </c>
      <c r="S391" t="s">
        <v>887</v>
      </c>
      <c r="U391">
        <v>4</v>
      </c>
    </row>
    <row r="392" spans="1:21">
      <c r="A392">
        <v>10018</v>
      </c>
      <c r="B392" s="10" t="s">
        <v>1191</v>
      </c>
      <c r="C392" t="s">
        <v>1192</v>
      </c>
      <c r="D392">
        <v>23</v>
      </c>
      <c r="F392">
        <v>1</v>
      </c>
      <c r="G392">
        <v>0</v>
      </c>
      <c r="H392">
        <v>5</v>
      </c>
      <c r="I392">
        <v>0</v>
      </c>
      <c r="J392">
        <v>0</v>
      </c>
      <c r="K392">
        <v>0</v>
      </c>
      <c r="L392">
        <v>1</v>
      </c>
      <c r="M392">
        <v>18</v>
      </c>
      <c r="N392" t="s">
        <v>8</v>
      </c>
      <c r="O392">
        <v>0</v>
      </c>
      <c r="Q392" t="s">
        <v>1193</v>
      </c>
      <c r="R392">
        <v>2</v>
      </c>
      <c r="S392" t="s">
        <v>887</v>
      </c>
      <c r="U392">
        <v>4</v>
      </c>
    </row>
    <row r="393" spans="1:21">
      <c r="A393">
        <v>10019</v>
      </c>
      <c r="B393" s="10" t="s">
        <v>1194</v>
      </c>
      <c r="C393" t="s">
        <v>1195</v>
      </c>
      <c r="D393">
        <v>23</v>
      </c>
      <c r="F393">
        <v>1</v>
      </c>
      <c r="G393">
        <v>0</v>
      </c>
      <c r="H393">
        <v>5</v>
      </c>
      <c r="I393">
        <v>0</v>
      </c>
      <c r="J393">
        <v>0</v>
      </c>
      <c r="K393">
        <v>0</v>
      </c>
      <c r="L393">
        <v>1</v>
      </c>
      <c r="M393">
        <v>19</v>
      </c>
      <c r="N393" t="s">
        <v>8</v>
      </c>
      <c r="O393">
        <v>0</v>
      </c>
      <c r="Q393" t="s">
        <v>1196</v>
      </c>
      <c r="R393">
        <v>2</v>
      </c>
      <c r="S393" t="s">
        <v>887</v>
      </c>
      <c r="U393">
        <v>4</v>
      </c>
    </row>
    <row r="394" spans="1:21">
      <c r="A394">
        <v>10020</v>
      </c>
      <c r="B394" s="10" t="s">
        <v>1197</v>
      </c>
      <c r="C394" t="s">
        <v>1198</v>
      </c>
      <c r="D394">
        <v>23</v>
      </c>
      <c r="F394">
        <v>1</v>
      </c>
      <c r="G394">
        <v>0</v>
      </c>
      <c r="H394">
        <v>5</v>
      </c>
      <c r="I394">
        <v>0</v>
      </c>
      <c r="J394">
        <v>0</v>
      </c>
      <c r="K394">
        <v>0</v>
      </c>
      <c r="L394">
        <v>1</v>
      </c>
      <c r="M394">
        <v>20</v>
      </c>
      <c r="N394" t="s">
        <v>8</v>
      </c>
      <c r="O394">
        <v>0</v>
      </c>
      <c r="Q394" t="s">
        <v>1199</v>
      </c>
      <c r="R394">
        <v>2</v>
      </c>
      <c r="S394" t="s">
        <v>887</v>
      </c>
      <c r="U394">
        <v>4</v>
      </c>
    </row>
    <row r="395" spans="1:21">
      <c r="A395">
        <v>10021</v>
      </c>
      <c r="B395" s="10" t="s">
        <v>1200</v>
      </c>
      <c r="C395" t="s">
        <v>1201</v>
      </c>
      <c r="D395">
        <v>23</v>
      </c>
      <c r="F395">
        <v>1</v>
      </c>
      <c r="G395">
        <v>0</v>
      </c>
      <c r="H395">
        <v>5</v>
      </c>
      <c r="I395">
        <v>0</v>
      </c>
      <c r="J395">
        <v>0</v>
      </c>
      <c r="K395">
        <v>0</v>
      </c>
      <c r="L395">
        <v>1</v>
      </c>
      <c r="M395">
        <v>21</v>
      </c>
      <c r="N395" t="s">
        <v>8</v>
      </c>
      <c r="O395">
        <v>0</v>
      </c>
      <c r="Q395" t="s">
        <v>1202</v>
      </c>
      <c r="R395">
        <v>2</v>
      </c>
      <c r="S395" t="s">
        <v>887</v>
      </c>
      <c r="U395">
        <v>4</v>
      </c>
    </row>
    <row r="396" spans="1:21">
      <c r="A396">
        <v>10022</v>
      </c>
      <c r="B396" s="10" t="s">
        <v>1203</v>
      </c>
      <c r="C396" t="s">
        <v>1204</v>
      </c>
      <c r="D396">
        <v>23</v>
      </c>
      <c r="F396">
        <v>1</v>
      </c>
      <c r="G396">
        <v>0</v>
      </c>
      <c r="H396">
        <v>5</v>
      </c>
      <c r="I396">
        <v>0</v>
      </c>
      <c r="J396">
        <v>0</v>
      </c>
      <c r="K396">
        <v>0</v>
      </c>
      <c r="L396">
        <v>1</v>
      </c>
      <c r="M396">
        <v>22</v>
      </c>
      <c r="N396" t="s">
        <v>8</v>
      </c>
      <c r="O396">
        <v>0</v>
      </c>
      <c r="Q396" t="s">
        <v>1205</v>
      </c>
      <c r="R396">
        <v>2</v>
      </c>
      <c r="S396" t="s">
        <v>887</v>
      </c>
      <c r="U396">
        <v>4</v>
      </c>
    </row>
    <row r="397" spans="1:21">
      <c r="A397">
        <v>10023</v>
      </c>
      <c r="B397" s="10" t="s">
        <v>1206</v>
      </c>
      <c r="C397" t="s">
        <v>1207</v>
      </c>
      <c r="D397">
        <v>23</v>
      </c>
      <c r="F397">
        <v>1</v>
      </c>
      <c r="G397">
        <v>0</v>
      </c>
      <c r="H397">
        <v>5</v>
      </c>
      <c r="I397">
        <v>0</v>
      </c>
      <c r="J397">
        <v>0</v>
      </c>
      <c r="K397">
        <v>0</v>
      </c>
      <c r="L397">
        <v>1</v>
      </c>
      <c r="M397">
        <v>23</v>
      </c>
      <c r="N397" t="s">
        <v>8</v>
      </c>
      <c r="O397">
        <v>0</v>
      </c>
      <c r="Q397" t="s">
        <v>1208</v>
      </c>
      <c r="R397">
        <v>2</v>
      </c>
      <c r="S397" t="s">
        <v>887</v>
      </c>
      <c r="U397">
        <v>4</v>
      </c>
    </row>
    <row r="398" spans="1:21">
      <c r="A398">
        <v>10024</v>
      </c>
      <c r="B398" s="10" t="s">
        <v>1209</v>
      </c>
      <c r="C398" t="s">
        <v>1210</v>
      </c>
      <c r="D398">
        <v>23</v>
      </c>
      <c r="F398">
        <v>1</v>
      </c>
      <c r="G398">
        <v>0</v>
      </c>
      <c r="H398">
        <v>5</v>
      </c>
      <c r="I398">
        <v>0</v>
      </c>
      <c r="J398">
        <v>0</v>
      </c>
      <c r="K398">
        <v>0</v>
      </c>
      <c r="L398">
        <v>1</v>
      </c>
      <c r="M398">
        <v>24</v>
      </c>
      <c r="N398" t="s">
        <v>8</v>
      </c>
      <c r="O398">
        <v>0</v>
      </c>
      <c r="Q398" t="s">
        <v>1211</v>
      </c>
      <c r="R398">
        <v>2</v>
      </c>
      <c r="S398" t="s">
        <v>887</v>
      </c>
      <c r="U398">
        <v>4</v>
      </c>
    </row>
    <row r="399" spans="1:21">
      <c r="A399">
        <v>10025</v>
      </c>
      <c r="B399" s="10" t="s">
        <v>1212</v>
      </c>
      <c r="C399" t="s">
        <v>1213</v>
      </c>
      <c r="D399">
        <v>23</v>
      </c>
      <c r="F399">
        <v>1</v>
      </c>
      <c r="G399">
        <v>0</v>
      </c>
      <c r="H399">
        <v>5</v>
      </c>
      <c r="I399">
        <v>0</v>
      </c>
      <c r="J399">
        <v>0</v>
      </c>
      <c r="K399">
        <v>0</v>
      </c>
      <c r="L399">
        <v>1</v>
      </c>
      <c r="M399">
        <v>25</v>
      </c>
      <c r="N399" t="s">
        <v>8</v>
      </c>
      <c r="O399">
        <v>0</v>
      </c>
      <c r="Q399" t="s">
        <v>1214</v>
      </c>
      <c r="R399">
        <v>2</v>
      </c>
      <c r="S399" t="s">
        <v>887</v>
      </c>
      <c r="U399">
        <v>4</v>
      </c>
    </row>
    <row r="400" spans="1:21">
      <c r="A400">
        <v>10026</v>
      </c>
      <c r="B400" s="10" t="s">
        <v>1215</v>
      </c>
      <c r="C400" t="s">
        <v>1216</v>
      </c>
      <c r="D400">
        <v>23</v>
      </c>
      <c r="F400">
        <v>1</v>
      </c>
      <c r="G400">
        <v>0</v>
      </c>
      <c r="H400">
        <v>5</v>
      </c>
      <c r="I400">
        <v>0</v>
      </c>
      <c r="J400">
        <v>0</v>
      </c>
      <c r="K400">
        <v>0</v>
      </c>
      <c r="L400">
        <v>1</v>
      </c>
      <c r="M400">
        <v>26</v>
      </c>
      <c r="N400" t="s">
        <v>8</v>
      </c>
      <c r="O400">
        <v>0</v>
      </c>
      <c r="Q400" t="s">
        <v>1217</v>
      </c>
      <c r="R400">
        <v>2</v>
      </c>
      <c r="S400" t="s">
        <v>887</v>
      </c>
      <c r="U400">
        <v>4</v>
      </c>
    </row>
    <row r="401" spans="1:21">
      <c r="A401">
        <v>10027</v>
      </c>
      <c r="B401" s="10" t="s">
        <v>1218</v>
      </c>
      <c r="C401" t="s">
        <v>1219</v>
      </c>
      <c r="D401">
        <v>23</v>
      </c>
      <c r="F401">
        <v>1</v>
      </c>
      <c r="G401">
        <v>0</v>
      </c>
      <c r="H401">
        <v>5</v>
      </c>
      <c r="I401">
        <v>0</v>
      </c>
      <c r="J401">
        <v>0</v>
      </c>
      <c r="K401">
        <v>0</v>
      </c>
      <c r="L401">
        <v>1</v>
      </c>
      <c r="M401">
        <v>27</v>
      </c>
      <c r="N401" t="s">
        <v>8</v>
      </c>
      <c r="O401">
        <v>0</v>
      </c>
      <c r="Q401" t="s">
        <v>1220</v>
      </c>
      <c r="R401">
        <v>2</v>
      </c>
      <c r="S401" t="s">
        <v>887</v>
      </c>
      <c r="U401">
        <v>4</v>
      </c>
    </row>
    <row r="402" spans="1:21">
      <c r="A402">
        <v>10028</v>
      </c>
      <c r="B402" s="10" t="s">
        <v>1221</v>
      </c>
      <c r="C402" t="s">
        <v>1222</v>
      </c>
      <c r="D402">
        <v>23</v>
      </c>
      <c r="F402">
        <v>1</v>
      </c>
      <c r="G402">
        <v>0</v>
      </c>
      <c r="H402">
        <v>5</v>
      </c>
      <c r="I402">
        <v>0</v>
      </c>
      <c r="J402">
        <v>0</v>
      </c>
      <c r="K402">
        <v>0</v>
      </c>
      <c r="L402">
        <v>1</v>
      </c>
      <c r="M402">
        <v>28</v>
      </c>
      <c r="N402" t="s">
        <v>8</v>
      </c>
      <c r="O402">
        <v>0</v>
      </c>
      <c r="Q402" t="s">
        <v>1223</v>
      </c>
      <c r="R402">
        <v>2</v>
      </c>
      <c r="S402" t="s">
        <v>887</v>
      </c>
      <c r="U402">
        <v>4</v>
      </c>
    </row>
    <row r="403" spans="1:21">
      <c r="A403">
        <v>10029</v>
      </c>
      <c r="B403" s="10" t="s">
        <v>1224</v>
      </c>
      <c r="C403" t="s">
        <v>1225</v>
      </c>
      <c r="D403">
        <v>23</v>
      </c>
      <c r="F403">
        <v>1</v>
      </c>
      <c r="G403">
        <v>0</v>
      </c>
      <c r="H403">
        <v>5</v>
      </c>
      <c r="I403">
        <v>0</v>
      </c>
      <c r="J403">
        <v>0</v>
      </c>
      <c r="K403">
        <v>0</v>
      </c>
      <c r="L403">
        <v>1</v>
      </c>
      <c r="M403">
        <v>29</v>
      </c>
      <c r="N403" t="s">
        <v>8</v>
      </c>
      <c r="O403">
        <v>0</v>
      </c>
      <c r="Q403" t="s">
        <v>1226</v>
      </c>
      <c r="R403">
        <v>2</v>
      </c>
      <c r="S403" t="s">
        <v>887</v>
      </c>
      <c r="U403">
        <v>4</v>
      </c>
    </row>
    <row r="404" spans="1:21">
      <c r="A404">
        <v>10030</v>
      </c>
      <c r="B404" s="10" t="s">
        <v>1227</v>
      </c>
      <c r="C404" t="s">
        <v>1228</v>
      </c>
      <c r="D404">
        <v>23</v>
      </c>
      <c r="F404">
        <v>1</v>
      </c>
      <c r="G404">
        <v>0</v>
      </c>
      <c r="H404">
        <v>5</v>
      </c>
      <c r="I404">
        <v>0</v>
      </c>
      <c r="J404">
        <v>0</v>
      </c>
      <c r="K404">
        <v>0</v>
      </c>
      <c r="L404">
        <v>1</v>
      </c>
      <c r="M404">
        <v>30</v>
      </c>
      <c r="N404" t="s">
        <v>8</v>
      </c>
      <c r="O404">
        <v>0</v>
      </c>
      <c r="Q404" t="s">
        <v>1229</v>
      </c>
      <c r="R404">
        <v>2</v>
      </c>
      <c r="S404" t="s">
        <v>887</v>
      </c>
      <c r="U404">
        <v>4</v>
      </c>
    </row>
    <row r="405" spans="1:21">
      <c r="A405">
        <v>10031</v>
      </c>
      <c r="B405" s="10" t="s">
        <v>1230</v>
      </c>
      <c r="C405" t="s">
        <v>1231</v>
      </c>
      <c r="D405">
        <v>23</v>
      </c>
      <c r="F405">
        <v>1</v>
      </c>
      <c r="G405">
        <v>0</v>
      </c>
      <c r="H405">
        <v>5</v>
      </c>
      <c r="I405">
        <v>0</v>
      </c>
      <c r="J405">
        <v>0</v>
      </c>
      <c r="K405">
        <v>0</v>
      </c>
      <c r="L405">
        <v>1</v>
      </c>
      <c r="M405">
        <v>31</v>
      </c>
      <c r="N405" t="s">
        <v>8</v>
      </c>
      <c r="O405">
        <v>0</v>
      </c>
      <c r="Q405" t="s">
        <v>1232</v>
      </c>
      <c r="R405">
        <v>2</v>
      </c>
      <c r="S405" t="s">
        <v>887</v>
      </c>
      <c r="U405">
        <v>4</v>
      </c>
    </row>
    <row r="406" spans="1:21">
      <c r="A406">
        <v>10032</v>
      </c>
      <c r="B406" s="10" t="s">
        <v>1233</v>
      </c>
      <c r="C406" t="s">
        <v>1234</v>
      </c>
      <c r="D406">
        <v>23</v>
      </c>
      <c r="F406">
        <v>1</v>
      </c>
      <c r="G406">
        <v>0</v>
      </c>
      <c r="H406">
        <v>5</v>
      </c>
      <c r="I406">
        <v>0</v>
      </c>
      <c r="J406">
        <v>0</v>
      </c>
      <c r="K406">
        <v>0</v>
      </c>
      <c r="L406">
        <v>1</v>
      </c>
      <c r="M406">
        <v>32</v>
      </c>
      <c r="N406" t="s">
        <v>8</v>
      </c>
      <c r="O406">
        <v>0</v>
      </c>
      <c r="Q406" t="s">
        <v>1235</v>
      </c>
      <c r="R406">
        <v>2</v>
      </c>
      <c r="S406" t="s">
        <v>887</v>
      </c>
      <c r="U406">
        <v>4</v>
      </c>
    </row>
    <row r="407" spans="1:21">
      <c r="A407">
        <v>10033</v>
      </c>
      <c r="B407" s="10" t="s">
        <v>1236</v>
      </c>
      <c r="C407" t="s">
        <v>1237</v>
      </c>
      <c r="D407">
        <v>23</v>
      </c>
      <c r="F407">
        <v>1</v>
      </c>
      <c r="G407">
        <v>0</v>
      </c>
      <c r="H407">
        <v>5</v>
      </c>
      <c r="I407">
        <v>0</v>
      </c>
      <c r="J407">
        <v>0</v>
      </c>
      <c r="K407">
        <v>0</v>
      </c>
      <c r="L407">
        <v>1</v>
      </c>
      <c r="M407">
        <v>33</v>
      </c>
      <c r="N407" t="s">
        <v>8</v>
      </c>
      <c r="O407">
        <v>0</v>
      </c>
      <c r="Q407" t="s">
        <v>1238</v>
      </c>
      <c r="R407">
        <v>2</v>
      </c>
      <c r="S407" t="s">
        <v>887</v>
      </c>
      <c r="U407">
        <v>4</v>
      </c>
    </row>
    <row r="408" spans="1:21">
      <c r="A408">
        <v>10034</v>
      </c>
      <c r="B408" s="10" t="s">
        <v>1239</v>
      </c>
      <c r="C408" t="s">
        <v>1240</v>
      </c>
      <c r="D408">
        <v>23</v>
      </c>
      <c r="F408">
        <v>1</v>
      </c>
      <c r="G408">
        <v>0</v>
      </c>
      <c r="H408">
        <v>5</v>
      </c>
      <c r="I408">
        <v>0</v>
      </c>
      <c r="J408">
        <v>0</v>
      </c>
      <c r="K408">
        <v>0</v>
      </c>
      <c r="L408">
        <v>1</v>
      </c>
      <c r="M408">
        <v>34</v>
      </c>
      <c r="N408" t="s">
        <v>8</v>
      </c>
      <c r="O408">
        <v>0</v>
      </c>
      <c r="Q408" t="s">
        <v>1241</v>
      </c>
      <c r="R408">
        <v>2</v>
      </c>
      <c r="S408" t="s">
        <v>887</v>
      </c>
      <c r="U408">
        <v>4</v>
      </c>
    </row>
    <row r="409" spans="1:21">
      <c r="A409">
        <v>10035</v>
      </c>
      <c r="B409" s="10" t="s">
        <v>1242</v>
      </c>
      <c r="C409" t="s">
        <v>1243</v>
      </c>
      <c r="D409">
        <v>23</v>
      </c>
      <c r="F409">
        <v>1</v>
      </c>
      <c r="G409">
        <v>0</v>
      </c>
      <c r="H409">
        <v>5</v>
      </c>
      <c r="I409">
        <v>0</v>
      </c>
      <c r="J409">
        <v>0</v>
      </c>
      <c r="K409">
        <v>0</v>
      </c>
      <c r="L409">
        <v>1</v>
      </c>
      <c r="M409">
        <v>35</v>
      </c>
      <c r="N409" t="s">
        <v>8</v>
      </c>
      <c r="O409">
        <v>0</v>
      </c>
      <c r="Q409" t="s">
        <v>1244</v>
      </c>
      <c r="R409">
        <v>2</v>
      </c>
      <c r="S409" t="s">
        <v>887</v>
      </c>
      <c r="U409">
        <v>4</v>
      </c>
    </row>
    <row r="410" spans="1:21">
      <c r="A410">
        <v>10036</v>
      </c>
      <c r="B410" s="10" t="s">
        <v>1245</v>
      </c>
      <c r="C410" t="s">
        <v>1246</v>
      </c>
      <c r="D410">
        <v>23</v>
      </c>
      <c r="F410">
        <v>1</v>
      </c>
      <c r="G410">
        <v>0</v>
      </c>
      <c r="H410">
        <v>5</v>
      </c>
      <c r="I410">
        <v>0</v>
      </c>
      <c r="J410">
        <v>0</v>
      </c>
      <c r="K410">
        <v>0</v>
      </c>
      <c r="L410">
        <v>1</v>
      </c>
      <c r="M410">
        <v>36</v>
      </c>
      <c r="N410" t="s">
        <v>8</v>
      </c>
      <c r="O410">
        <v>0</v>
      </c>
      <c r="Q410" t="s">
        <v>1247</v>
      </c>
      <c r="R410">
        <v>2</v>
      </c>
      <c r="S410" t="s">
        <v>887</v>
      </c>
      <c r="U410">
        <v>4</v>
      </c>
    </row>
    <row r="411" spans="1:21">
      <c r="A411">
        <v>10037</v>
      </c>
      <c r="B411" s="10" t="s">
        <v>1248</v>
      </c>
      <c r="C411" t="s">
        <v>1249</v>
      </c>
      <c r="D411">
        <v>23</v>
      </c>
      <c r="F411">
        <v>1</v>
      </c>
      <c r="G411">
        <v>0</v>
      </c>
      <c r="H411">
        <v>5</v>
      </c>
      <c r="I411">
        <v>0</v>
      </c>
      <c r="J411">
        <v>0</v>
      </c>
      <c r="K411">
        <v>0</v>
      </c>
      <c r="L411">
        <v>1</v>
      </c>
      <c r="M411">
        <v>37</v>
      </c>
      <c r="N411" t="s">
        <v>8</v>
      </c>
      <c r="O411">
        <v>0</v>
      </c>
      <c r="Q411" t="s">
        <v>1250</v>
      </c>
      <c r="R411">
        <v>2</v>
      </c>
      <c r="S411" t="s">
        <v>887</v>
      </c>
      <c r="U411">
        <v>4</v>
      </c>
    </row>
    <row r="412" spans="1:21">
      <c r="A412">
        <v>10038</v>
      </c>
      <c r="B412" s="10" t="s">
        <v>1251</v>
      </c>
      <c r="C412" t="s">
        <v>1252</v>
      </c>
      <c r="D412">
        <v>23</v>
      </c>
      <c r="F412">
        <v>1</v>
      </c>
      <c r="G412">
        <v>0</v>
      </c>
      <c r="H412">
        <v>5</v>
      </c>
      <c r="I412">
        <v>0</v>
      </c>
      <c r="J412">
        <v>0</v>
      </c>
      <c r="K412">
        <v>0</v>
      </c>
      <c r="L412">
        <v>1</v>
      </c>
      <c r="M412">
        <v>38</v>
      </c>
      <c r="N412" t="s">
        <v>8</v>
      </c>
      <c r="O412">
        <v>0</v>
      </c>
      <c r="Q412" t="s">
        <v>1253</v>
      </c>
      <c r="R412">
        <v>2</v>
      </c>
      <c r="S412" t="s">
        <v>887</v>
      </c>
      <c r="U412">
        <v>4</v>
      </c>
    </row>
    <row r="413" spans="1:21">
      <c r="A413">
        <v>10039</v>
      </c>
      <c r="B413" s="10" t="s">
        <v>1254</v>
      </c>
      <c r="C413" t="s">
        <v>1255</v>
      </c>
      <c r="D413">
        <v>23</v>
      </c>
      <c r="F413">
        <v>1</v>
      </c>
      <c r="G413">
        <v>0</v>
      </c>
      <c r="H413">
        <v>5</v>
      </c>
      <c r="I413">
        <v>0</v>
      </c>
      <c r="J413">
        <v>0</v>
      </c>
      <c r="K413">
        <v>0</v>
      </c>
      <c r="L413">
        <v>1</v>
      </c>
      <c r="M413">
        <v>39</v>
      </c>
      <c r="N413" t="s">
        <v>8</v>
      </c>
      <c r="O413">
        <v>0</v>
      </c>
      <c r="Q413" t="s">
        <v>1256</v>
      </c>
      <c r="R413">
        <v>2</v>
      </c>
      <c r="S413" t="s">
        <v>887</v>
      </c>
      <c r="U413">
        <v>4</v>
      </c>
    </row>
    <row r="414" spans="1:21">
      <c r="A414">
        <v>10040</v>
      </c>
      <c r="B414" s="10" t="s">
        <v>1257</v>
      </c>
      <c r="C414" t="s">
        <v>1258</v>
      </c>
      <c r="D414">
        <v>23</v>
      </c>
      <c r="F414">
        <v>1</v>
      </c>
      <c r="G414">
        <v>0</v>
      </c>
      <c r="H414">
        <v>5</v>
      </c>
      <c r="I414">
        <v>0</v>
      </c>
      <c r="J414">
        <v>0</v>
      </c>
      <c r="K414">
        <v>0</v>
      </c>
      <c r="L414">
        <v>1</v>
      </c>
      <c r="M414">
        <v>40</v>
      </c>
      <c r="N414" t="s">
        <v>8</v>
      </c>
      <c r="O414">
        <v>0</v>
      </c>
      <c r="Q414" t="s">
        <v>1259</v>
      </c>
      <c r="R414">
        <v>2</v>
      </c>
      <c r="S414" t="s">
        <v>887</v>
      </c>
      <c r="U414">
        <v>4</v>
      </c>
    </row>
    <row r="415" spans="1:21">
      <c r="A415">
        <v>10041</v>
      </c>
      <c r="B415" s="10" t="s">
        <v>1260</v>
      </c>
      <c r="C415" t="s">
        <v>1261</v>
      </c>
      <c r="D415">
        <v>23</v>
      </c>
      <c r="F415">
        <v>1</v>
      </c>
      <c r="G415">
        <v>0</v>
      </c>
      <c r="H415">
        <v>5</v>
      </c>
      <c r="I415">
        <v>0</v>
      </c>
      <c r="J415">
        <v>0</v>
      </c>
      <c r="K415">
        <v>0</v>
      </c>
      <c r="L415">
        <v>1</v>
      </c>
      <c r="M415">
        <v>41</v>
      </c>
      <c r="N415" t="s">
        <v>8</v>
      </c>
      <c r="O415">
        <v>0</v>
      </c>
      <c r="Q415" t="s">
        <v>1262</v>
      </c>
      <c r="R415">
        <v>2</v>
      </c>
      <c r="S415" t="s">
        <v>887</v>
      </c>
      <c r="U415">
        <v>4</v>
      </c>
    </row>
    <row r="416" spans="1:21">
      <c r="A416">
        <v>10042</v>
      </c>
      <c r="B416" s="10" t="s">
        <v>1263</v>
      </c>
      <c r="C416" t="s">
        <v>1264</v>
      </c>
      <c r="D416">
        <v>23</v>
      </c>
      <c r="F416">
        <v>1</v>
      </c>
      <c r="G416">
        <v>0</v>
      </c>
      <c r="H416">
        <v>5</v>
      </c>
      <c r="I416">
        <v>0</v>
      </c>
      <c r="J416">
        <v>0</v>
      </c>
      <c r="K416">
        <v>0</v>
      </c>
      <c r="L416">
        <v>1</v>
      </c>
      <c r="M416">
        <v>42</v>
      </c>
      <c r="N416" t="s">
        <v>8</v>
      </c>
      <c r="O416">
        <v>0</v>
      </c>
      <c r="Q416" t="s">
        <v>1265</v>
      </c>
      <c r="R416">
        <v>2</v>
      </c>
      <c r="S416" t="s">
        <v>887</v>
      </c>
      <c r="U416">
        <v>4</v>
      </c>
    </row>
    <row r="417" spans="1:21">
      <c r="A417">
        <v>10043</v>
      </c>
      <c r="B417" s="10" t="s">
        <v>1266</v>
      </c>
      <c r="C417" t="s">
        <v>1267</v>
      </c>
      <c r="D417">
        <v>23</v>
      </c>
      <c r="F417">
        <v>1</v>
      </c>
      <c r="G417">
        <v>0</v>
      </c>
      <c r="H417">
        <v>5</v>
      </c>
      <c r="I417">
        <v>0</v>
      </c>
      <c r="J417">
        <v>0</v>
      </c>
      <c r="K417">
        <v>0</v>
      </c>
      <c r="L417">
        <v>1</v>
      </c>
      <c r="M417">
        <v>43</v>
      </c>
      <c r="N417" t="s">
        <v>8</v>
      </c>
      <c r="O417">
        <v>0</v>
      </c>
      <c r="Q417" t="s">
        <v>1268</v>
      </c>
      <c r="R417">
        <v>2</v>
      </c>
      <c r="S417" t="s">
        <v>887</v>
      </c>
      <c r="U417">
        <v>4</v>
      </c>
    </row>
    <row r="418" spans="1:21">
      <c r="A418">
        <v>10044</v>
      </c>
      <c r="B418" s="10" t="s">
        <v>1269</v>
      </c>
      <c r="C418" t="s">
        <v>1270</v>
      </c>
      <c r="D418">
        <v>23</v>
      </c>
      <c r="F418">
        <v>1</v>
      </c>
      <c r="G418">
        <v>0</v>
      </c>
      <c r="H418">
        <v>5</v>
      </c>
      <c r="I418">
        <v>0</v>
      </c>
      <c r="J418">
        <v>0</v>
      </c>
      <c r="K418">
        <v>0</v>
      </c>
      <c r="L418">
        <v>1</v>
      </c>
      <c r="M418">
        <v>44</v>
      </c>
      <c r="N418" t="s">
        <v>8</v>
      </c>
      <c r="O418">
        <v>0</v>
      </c>
      <c r="Q418" t="s">
        <v>1271</v>
      </c>
      <c r="R418">
        <v>2</v>
      </c>
      <c r="S418" t="s">
        <v>887</v>
      </c>
      <c r="U418">
        <v>4</v>
      </c>
    </row>
    <row r="419" spans="1:21">
      <c r="A419">
        <v>10045</v>
      </c>
      <c r="B419" s="10" t="s">
        <v>1272</v>
      </c>
      <c r="C419" t="s">
        <v>1273</v>
      </c>
      <c r="D419">
        <v>23</v>
      </c>
      <c r="F419">
        <v>1</v>
      </c>
      <c r="G419">
        <v>0</v>
      </c>
      <c r="H419">
        <v>5</v>
      </c>
      <c r="I419">
        <v>0</v>
      </c>
      <c r="J419">
        <v>0</v>
      </c>
      <c r="K419">
        <v>0</v>
      </c>
      <c r="L419">
        <v>1</v>
      </c>
      <c r="M419">
        <v>45</v>
      </c>
      <c r="N419" t="s">
        <v>8</v>
      </c>
      <c r="O419">
        <v>0</v>
      </c>
      <c r="Q419" t="s">
        <v>1274</v>
      </c>
      <c r="R419">
        <v>2</v>
      </c>
      <c r="S419" t="s">
        <v>887</v>
      </c>
      <c r="U419">
        <v>4</v>
      </c>
    </row>
    <row r="420" spans="1:21">
      <c r="A420">
        <v>10046</v>
      </c>
      <c r="B420" s="10" t="s">
        <v>1275</v>
      </c>
      <c r="C420" t="s">
        <v>1276</v>
      </c>
      <c r="D420">
        <v>23</v>
      </c>
      <c r="F420">
        <v>1</v>
      </c>
      <c r="G420">
        <v>0</v>
      </c>
      <c r="H420">
        <v>5</v>
      </c>
      <c r="I420">
        <v>0</v>
      </c>
      <c r="J420">
        <v>0</v>
      </c>
      <c r="K420">
        <v>0</v>
      </c>
      <c r="L420">
        <v>1</v>
      </c>
      <c r="M420">
        <v>46</v>
      </c>
      <c r="N420" t="s">
        <v>8</v>
      </c>
      <c r="O420">
        <v>0</v>
      </c>
      <c r="Q420" t="s">
        <v>1277</v>
      </c>
      <c r="R420">
        <v>2</v>
      </c>
      <c r="S420" t="s">
        <v>887</v>
      </c>
      <c r="U420">
        <v>4</v>
      </c>
    </row>
    <row r="421" spans="1:21">
      <c r="A421">
        <v>10047</v>
      </c>
      <c r="B421" s="10" t="s">
        <v>1278</v>
      </c>
      <c r="C421" t="s">
        <v>1279</v>
      </c>
      <c r="D421">
        <v>23</v>
      </c>
      <c r="F421">
        <v>1</v>
      </c>
      <c r="G421">
        <v>0</v>
      </c>
      <c r="H421">
        <v>5</v>
      </c>
      <c r="I421">
        <v>0</v>
      </c>
      <c r="J421">
        <v>0</v>
      </c>
      <c r="K421">
        <v>0</v>
      </c>
      <c r="L421">
        <v>1</v>
      </c>
      <c r="M421">
        <v>47</v>
      </c>
      <c r="N421" t="s">
        <v>8</v>
      </c>
      <c r="O421">
        <v>0</v>
      </c>
      <c r="Q421" t="s">
        <v>1280</v>
      </c>
      <c r="R421">
        <v>2</v>
      </c>
      <c r="S421" t="s">
        <v>887</v>
      </c>
      <c r="U421">
        <v>4</v>
      </c>
    </row>
    <row r="422" spans="1:21">
      <c r="A422">
        <v>10048</v>
      </c>
      <c r="B422" s="10" t="s">
        <v>1281</v>
      </c>
      <c r="C422" t="s">
        <v>1282</v>
      </c>
      <c r="D422">
        <v>23</v>
      </c>
      <c r="F422">
        <v>1</v>
      </c>
      <c r="G422">
        <v>0</v>
      </c>
      <c r="H422">
        <v>5</v>
      </c>
      <c r="I422">
        <v>0</v>
      </c>
      <c r="J422">
        <v>0</v>
      </c>
      <c r="K422">
        <v>0</v>
      </c>
      <c r="L422">
        <v>1</v>
      </c>
      <c r="M422">
        <v>48</v>
      </c>
      <c r="N422" t="s">
        <v>8</v>
      </c>
      <c r="O422">
        <v>0</v>
      </c>
      <c r="Q422" t="s">
        <v>1283</v>
      </c>
      <c r="R422">
        <v>2</v>
      </c>
      <c r="S422" t="s">
        <v>887</v>
      </c>
      <c r="U422">
        <v>4</v>
      </c>
    </row>
    <row r="423" spans="1:21">
      <c r="A423">
        <v>10049</v>
      </c>
      <c r="B423" s="10" t="s">
        <v>1284</v>
      </c>
      <c r="C423" t="s">
        <v>1285</v>
      </c>
      <c r="D423">
        <v>23</v>
      </c>
      <c r="F423">
        <v>1</v>
      </c>
      <c r="G423">
        <v>0</v>
      </c>
      <c r="H423">
        <v>5</v>
      </c>
      <c r="I423">
        <v>0</v>
      </c>
      <c r="J423">
        <v>0</v>
      </c>
      <c r="K423">
        <v>0</v>
      </c>
      <c r="L423">
        <v>1</v>
      </c>
      <c r="M423">
        <v>49</v>
      </c>
      <c r="N423" t="s">
        <v>8</v>
      </c>
      <c r="O423">
        <v>0</v>
      </c>
      <c r="Q423" t="s">
        <v>1286</v>
      </c>
      <c r="R423">
        <v>2</v>
      </c>
      <c r="S423" t="s">
        <v>887</v>
      </c>
      <c r="U423">
        <v>4</v>
      </c>
    </row>
    <row r="424" spans="1:21">
      <c r="A424">
        <v>10050</v>
      </c>
      <c r="B424" s="10" t="s">
        <v>1287</v>
      </c>
      <c r="C424" t="s">
        <v>1288</v>
      </c>
      <c r="D424">
        <v>23</v>
      </c>
      <c r="F424">
        <v>1</v>
      </c>
      <c r="G424">
        <v>0</v>
      </c>
      <c r="H424">
        <v>5</v>
      </c>
      <c r="I424">
        <v>0</v>
      </c>
      <c r="J424">
        <v>0</v>
      </c>
      <c r="K424">
        <v>0</v>
      </c>
      <c r="L424">
        <v>1</v>
      </c>
      <c r="M424">
        <v>50</v>
      </c>
      <c r="N424" t="s">
        <v>8</v>
      </c>
      <c r="O424">
        <v>0</v>
      </c>
      <c r="Q424" t="s">
        <v>1289</v>
      </c>
      <c r="R424">
        <v>2</v>
      </c>
      <c r="S424" t="s">
        <v>887</v>
      </c>
      <c r="U424">
        <v>4</v>
      </c>
    </row>
  </sheetData>
  <phoneticPr fontId="20"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T424"/>
  <sheetViews>
    <sheetView topLeftCell="A13" workbookViewId="0">
      <selection activeCell="B40" sqref="B40:C40"/>
    </sheetView>
  </sheetViews>
  <sheetFormatPr defaultColWidth="9" defaultRowHeight="13.5"/>
  <cols>
    <col min="2" max="2" width="19.125" style="10" customWidth="1"/>
    <col min="3" max="3" width="95" customWidth="1"/>
  </cols>
  <sheetData>
    <row r="1" spans="1:3">
      <c r="A1" t="s">
        <v>0</v>
      </c>
    </row>
    <row r="2" spans="1:3">
      <c r="A2" t="s">
        <v>1</v>
      </c>
      <c r="B2" s="10" t="s">
        <v>2</v>
      </c>
      <c r="C2" t="s">
        <v>7</v>
      </c>
    </row>
    <row r="4" spans="1:3">
      <c r="A4" t="s">
        <v>9</v>
      </c>
      <c r="B4" s="10" t="s">
        <v>10</v>
      </c>
      <c r="C4" t="s">
        <v>25</v>
      </c>
    </row>
    <row r="5" spans="1:3">
      <c r="A5" t="s">
        <v>40</v>
      </c>
      <c r="B5" s="10" t="s">
        <v>1290</v>
      </c>
      <c r="C5" t="s">
        <v>56</v>
      </c>
    </row>
    <row r="6" spans="1:3">
      <c r="A6" t="s">
        <v>1291</v>
      </c>
    </row>
    <row r="7" spans="1:3">
      <c r="A7">
        <v>2</v>
      </c>
      <c r="B7" s="10" t="s">
        <v>1292</v>
      </c>
      <c r="C7" t="s">
        <v>1292</v>
      </c>
    </row>
    <row r="8" spans="1:3">
      <c r="A8">
        <v>3</v>
      </c>
      <c r="B8" s="10" t="s">
        <v>1293</v>
      </c>
      <c r="C8" t="s">
        <v>1294</v>
      </c>
    </row>
    <row r="9" spans="1:3">
      <c r="A9" s="11">
        <v>4</v>
      </c>
      <c r="B9" s="11" t="s">
        <v>1295</v>
      </c>
      <c r="C9" s="11" t="s">
        <v>1296</v>
      </c>
    </row>
    <row r="10" spans="1:3">
      <c r="A10" s="11">
        <v>11</v>
      </c>
      <c r="B10" s="11" t="s">
        <v>1297</v>
      </c>
      <c r="C10" s="11" t="s">
        <v>1298</v>
      </c>
    </row>
    <row r="11" spans="1:3">
      <c r="A11">
        <v>19</v>
      </c>
      <c r="B11" s="10" t="s">
        <v>1299</v>
      </c>
      <c r="C11" t="s">
        <v>1299</v>
      </c>
    </row>
    <row r="12" spans="1:3">
      <c r="A12">
        <v>51</v>
      </c>
      <c r="B12" s="10" t="s">
        <v>89</v>
      </c>
      <c r="C12" t="s">
        <v>1300</v>
      </c>
    </row>
    <row r="13" spans="1:3">
      <c r="A13">
        <v>52</v>
      </c>
      <c r="B13" s="10" t="s">
        <v>2235</v>
      </c>
      <c r="C13" t="s">
        <v>2243</v>
      </c>
    </row>
    <row r="14" spans="1:3">
      <c r="A14">
        <v>53</v>
      </c>
      <c r="B14" s="10" t="s">
        <v>1301</v>
      </c>
      <c r="C14" t="s">
        <v>1302</v>
      </c>
    </row>
    <row r="15" spans="1:3">
      <c r="A15">
        <v>54</v>
      </c>
      <c r="B15" s="10" t="s">
        <v>1303</v>
      </c>
      <c r="C15" t="s">
        <v>1304</v>
      </c>
    </row>
    <row r="16" spans="1:3">
      <c r="A16">
        <v>55</v>
      </c>
      <c r="B16" s="10" t="s">
        <v>1305</v>
      </c>
      <c r="C16" t="s">
        <v>1306</v>
      </c>
    </row>
    <row r="17" spans="1:17">
      <c r="A17" t="s">
        <v>1307</v>
      </c>
    </row>
    <row r="18" spans="1:17">
      <c r="A18">
        <v>60</v>
      </c>
      <c r="B18" s="10" t="s">
        <v>1308</v>
      </c>
      <c r="C18" t="s">
        <v>1309</v>
      </c>
    </row>
    <row r="19" spans="1:17">
      <c r="A19">
        <v>61</v>
      </c>
      <c r="B19" s="10" t="s">
        <v>1310</v>
      </c>
      <c r="C19" t="s">
        <v>1311</v>
      </c>
    </row>
    <row r="20" spans="1:17">
      <c r="A20" t="s">
        <v>1312</v>
      </c>
    </row>
    <row r="21" spans="1:17">
      <c r="A21">
        <v>80</v>
      </c>
      <c r="B21" s="10" t="s">
        <v>1313</v>
      </c>
      <c r="C21" t="s">
        <v>1314</v>
      </c>
    </row>
    <row r="22" spans="1:17">
      <c r="A22">
        <v>81</v>
      </c>
      <c r="B22" s="10" t="s">
        <v>1315</v>
      </c>
      <c r="C22" t="s">
        <v>1316</v>
      </c>
    </row>
    <row r="23" spans="1:17">
      <c r="A23">
        <v>82</v>
      </c>
      <c r="B23" s="10" t="s">
        <v>1317</v>
      </c>
      <c r="C23" t="s">
        <v>1318</v>
      </c>
    </row>
    <row r="24" spans="1:17">
      <c r="A24" t="s">
        <v>1319</v>
      </c>
    </row>
    <row r="25" spans="1:17">
      <c r="A25">
        <v>90</v>
      </c>
      <c r="B25" s="10" t="s">
        <v>1313</v>
      </c>
      <c r="C25" t="s">
        <v>1314</v>
      </c>
    </row>
    <row r="26" spans="1:17">
      <c r="A26">
        <v>91</v>
      </c>
      <c r="B26" s="10" t="s">
        <v>1315</v>
      </c>
      <c r="C26" t="s">
        <v>1316</v>
      </c>
    </row>
    <row r="27" spans="1:17">
      <c r="A27">
        <v>92</v>
      </c>
      <c r="B27" s="10" t="s">
        <v>1317</v>
      </c>
      <c r="C27" t="s">
        <v>1318</v>
      </c>
    </row>
    <row r="28" spans="1:17">
      <c r="A28" t="s">
        <v>1320</v>
      </c>
    </row>
    <row r="29" spans="1:17">
      <c r="A29">
        <v>100</v>
      </c>
      <c r="B29" s="10" t="s">
        <v>1321</v>
      </c>
      <c r="C29" t="s">
        <v>1322</v>
      </c>
    </row>
    <row r="30" spans="1:17">
      <c r="A30">
        <v>101</v>
      </c>
      <c r="B30" s="10" t="s">
        <v>1323</v>
      </c>
      <c r="C30" t="s">
        <v>1324</v>
      </c>
    </row>
    <row r="31" spans="1:17">
      <c r="A31" t="s">
        <v>1325</v>
      </c>
    </row>
    <row r="32" spans="1:17">
      <c r="A32">
        <v>150</v>
      </c>
      <c r="B32" s="10" t="s">
        <v>1326</v>
      </c>
      <c r="C32" t="s">
        <v>1327</v>
      </c>
      <c r="Q32" s="13"/>
    </row>
    <row r="33" spans="1:3">
      <c r="A33">
        <v>151</v>
      </c>
      <c r="B33" s="10" t="s">
        <v>1328</v>
      </c>
      <c r="C33" t="s">
        <v>1329</v>
      </c>
    </row>
    <row r="34" spans="1:3">
      <c r="A34">
        <v>152</v>
      </c>
      <c r="B34" s="10" t="s">
        <v>1330</v>
      </c>
      <c r="C34" t="s">
        <v>1331</v>
      </c>
    </row>
    <row r="35" spans="1:3">
      <c r="A35" t="s">
        <v>1332</v>
      </c>
    </row>
    <row r="36" spans="1:3">
      <c r="A36">
        <v>201</v>
      </c>
      <c r="B36" s="12" t="s">
        <v>1333</v>
      </c>
      <c r="C36" s="13" t="s">
        <v>1334</v>
      </c>
    </row>
    <row r="37" spans="1:3">
      <c r="A37">
        <v>202</v>
      </c>
      <c r="B37" s="10" t="s">
        <v>1335</v>
      </c>
      <c r="C37" t="s">
        <v>1336</v>
      </c>
    </row>
    <row r="38" spans="1:3">
      <c r="A38">
        <v>203</v>
      </c>
      <c r="B38" s="10" t="s">
        <v>1337</v>
      </c>
      <c r="C38" t="s">
        <v>1338</v>
      </c>
    </row>
    <row r="39" spans="1:3">
      <c r="A39" t="s">
        <v>2251</v>
      </c>
    </row>
    <row r="40" spans="1:3">
      <c r="A40">
        <v>500</v>
      </c>
      <c r="B40" s="10" t="s">
        <v>2252</v>
      </c>
      <c r="C40" t="s">
        <v>2253</v>
      </c>
    </row>
    <row r="41" spans="1:3">
      <c r="A41" t="s">
        <v>165</v>
      </c>
    </row>
    <row r="42" spans="1:3">
      <c r="A42">
        <v>701</v>
      </c>
      <c r="B42" s="10" t="s">
        <v>1339</v>
      </c>
      <c r="C42" t="s">
        <v>1340</v>
      </c>
    </row>
    <row r="43" spans="1:3">
      <c r="A43">
        <v>702</v>
      </c>
      <c r="B43" s="10" t="s">
        <v>1341</v>
      </c>
      <c r="C43" t="s">
        <v>1342</v>
      </c>
    </row>
    <row r="44" spans="1:3">
      <c r="A44">
        <v>703</v>
      </c>
      <c r="B44" s="10" t="s">
        <v>1343</v>
      </c>
      <c r="C44" t="s">
        <v>1344</v>
      </c>
    </row>
    <row r="45" spans="1:3">
      <c r="A45">
        <v>704</v>
      </c>
      <c r="B45" s="10" t="s">
        <v>1345</v>
      </c>
      <c r="C45" t="s">
        <v>177</v>
      </c>
    </row>
    <row r="46" spans="1:3">
      <c r="A46">
        <v>705</v>
      </c>
      <c r="B46" s="10" t="s">
        <v>1346</v>
      </c>
      <c r="C46" t="s">
        <v>180</v>
      </c>
    </row>
    <row r="47" spans="1:3">
      <c r="A47">
        <v>706</v>
      </c>
      <c r="B47" s="10" t="s">
        <v>1347</v>
      </c>
      <c r="C47" t="s">
        <v>1348</v>
      </c>
    </row>
    <row r="48" spans="1:3">
      <c r="A48">
        <v>707</v>
      </c>
      <c r="B48" s="10" t="s">
        <v>1349</v>
      </c>
      <c r="C48" t="s">
        <v>1350</v>
      </c>
    </row>
    <row r="49" spans="1:3">
      <c r="A49">
        <v>708</v>
      </c>
      <c r="B49" s="10" t="s">
        <v>1351</v>
      </c>
      <c r="C49" t="s">
        <v>1352</v>
      </c>
    </row>
    <row r="50" spans="1:3">
      <c r="A50">
        <v>709</v>
      </c>
      <c r="B50" s="10" t="s">
        <v>1353</v>
      </c>
      <c r="C50" t="s">
        <v>1354</v>
      </c>
    </row>
    <row r="51" spans="1:3">
      <c r="A51">
        <v>710</v>
      </c>
      <c r="B51" s="10" t="s">
        <v>1355</v>
      </c>
      <c r="C51" t="s">
        <v>1356</v>
      </c>
    </row>
    <row r="52" spans="1:3">
      <c r="A52">
        <v>711</v>
      </c>
      <c r="B52" s="10" t="s">
        <v>1357</v>
      </c>
      <c r="C52" t="s">
        <v>1358</v>
      </c>
    </row>
    <row r="53" spans="1:3">
      <c r="A53">
        <v>712</v>
      </c>
      <c r="B53" s="10" t="s">
        <v>1359</v>
      </c>
      <c r="C53" t="s">
        <v>1360</v>
      </c>
    </row>
    <row r="54" spans="1:3">
      <c r="A54">
        <v>713</v>
      </c>
      <c r="B54" s="10" t="s">
        <v>1361</v>
      </c>
      <c r="C54" t="s">
        <v>1362</v>
      </c>
    </row>
    <row r="55" spans="1:3">
      <c r="A55">
        <v>714</v>
      </c>
      <c r="B55" s="10" t="s">
        <v>1363</v>
      </c>
      <c r="C55" t="s">
        <v>1364</v>
      </c>
    </row>
    <row r="56" spans="1:3">
      <c r="A56">
        <v>715</v>
      </c>
      <c r="B56" s="10" t="s">
        <v>1365</v>
      </c>
      <c r="C56" t="s">
        <v>1366</v>
      </c>
    </row>
    <row r="57" spans="1:3">
      <c r="A57">
        <v>716</v>
      </c>
      <c r="B57" s="10" t="s">
        <v>1367</v>
      </c>
      <c r="C57" t="s">
        <v>1368</v>
      </c>
    </row>
    <row r="58" spans="1:3">
      <c r="A58">
        <v>717</v>
      </c>
      <c r="B58" s="10" t="s">
        <v>1369</v>
      </c>
      <c r="C58" t="s">
        <v>1370</v>
      </c>
    </row>
    <row r="59" spans="1:3">
      <c r="A59">
        <v>718</v>
      </c>
      <c r="B59" s="10" t="s">
        <v>217</v>
      </c>
      <c r="C59" t="s">
        <v>1371</v>
      </c>
    </row>
    <row r="60" spans="1:3">
      <c r="A60">
        <v>719</v>
      </c>
      <c r="B60" s="10" t="s">
        <v>1372</v>
      </c>
      <c r="C60" t="s">
        <v>1373</v>
      </c>
    </row>
    <row r="61" spans="1:3">
      <c r="A61">
        <v>720</v>
      </c>
      <c r="B61" s="10" t="s">
        <v>223</v>
      </c>
      <c r="C61" t="s">
        <v>1374</v>
      </c>
    </row>
    <row r="62" spans="1:3">
      <c r="A62">
        <v>721</v>
      </c>
      <c r="B62" s="10" t="s">
        <v>226</v>
      </c>
      <c r="C62" t="s">
        <v>1375</v>
      </c>
    </row>
    <row r="63" spans="1:3">
      <c r="A63">
        <v>722</v>
      </c>
      <c r="B63" s="10" t="s">
        <v>1376</v>
      </c>
      <c r="C63" t="s">
        <v>1377</v>
      </c>
    </row>
    <row r="64" spans="1:3">
      <c r="A64">
        <v>723</v>
      </c>
      <c r="B64" s="10" t="s">
        <v>1378</v>
      </c>
      <c r="C64" t="s">
        <v>1379</v>
      </c>
    </row>
    <row r="65" spans="1:3">
      <c r="A65">
        <v>724</v>
      </c>
      <c r="B65" s="10" t="s">
        <v>1380</v>
      </c>
      <c r="C65" t="s">
        <v>1381</v>
      </c>
    </row>
    <row r="66" spans="1:3">
      <c r="A66">
        <v>725</v>
      </c>
      <c r="B66" s="10" t="s">
        <v>1382</v>
      </c>
      <c r="C66" t="s">
        <v>1383</v>
      </c>
    </row>
    <row r="67" spans="1:3">
      <c r="A67">
        <v>726</v>
      </c>
      <c r="B67" s="10" t="s">
        <v>1384</v>
      </c>
      <c r="C67" t="s">
        <v>1385</v>
      </c>
    </row>
    <row r="68" spans="1:3">
      <c r="A68">
        <v>727</v>
      </c>
      <c r="B68" s="10" t="s">
        <v>1386</v>
      </c>
      <c r="C68" t="s">
        <v>1387</v>
      </c>
    </row>
    <row r="69" spans="1:3">
      <c r="A69">
        <v>728</v>
      </c>
      <c r="B69" s="10" t="s">
        <v>1388</v>
      </c>
      <c r="C69" t="s">
        <v>1389</v>
      </c>
    </row>
    <row r="70" spans="1:3">
      <c r="A70">
        <v>729</v>
      </c>
      <c r="B70" s="10" t="s">
        <v>1390</v>
      </c>
      <c r="C70" t="s">
        <v>1391</v>
      </c>
    </row>
    <row r="71" spans="1:3">
      <c r="A71">
        <v>730</v>
      </c>
      <c r="B71" s="10" t="s">
        <v>1392</v>
      </c>
      <c r="C71" t="s">
        <v>1393</v>
      </c>
    </row>
    <row r="72" spans="1:3">
      <c r="A72">
        <v>731</v>
      </c>
      <c r="B72" s="10" t="s">
        <v>1394</v>
      </c>
      <c r="C72" t="s">
        <v>1395</v>
      </c>
    </row>
    <row r="73" spans="1:3">
      <c r="A73">
        <v>732</v>
      </c>
      <c r="B73" s="10" t="s">
        <v>1396</v>
      </c>
      <c r="C73" t="s">
        <v>1397</v>
      </c>
    </row>
    <row r="74" spans="1:3">
      <c r="A74">
        <v>733</v>
      </c>
      <c r="B74" s="10" t="s">
        <v>1398</v>
      </c>
      <c r="C74" t="s">
        <v>1399</v>
      </c>
    </row>
    <row r="75" spans="1:3">
      <c r="A75">
        <v>734</v>
      </c>
      <c r="B75" s="10" t="s">
        <v>265</v>
      </c>
      <c r="C75" t="s">
        <v>1400</v>
      </c>
    </row>
    <row r="76" spans="1:3">
      <c r="A76">
        <v>735</v>
      </c>
      <c r="B76" s="10" t="s">
        <v>1401</v>
      </c>
      <c r="C76" t="s">
        <v>1402</v>
      </c>
    </row>
    <row r="77" spans="1:3">
      <c r="A77">
        <v>736</v>
      </c>
      <c r="B77" s="10" t="s">
        <v>1403</v>
      </c>
      <c r="C77" t="s">
        <v>1404</v>
      </c>
    </row>
    <row r="78" spans="1:3">
      <c r="A78">
        <v>737</v>
      </c>
      <c r="B78" s="10" t="s">
        <v>1405</v>
      </c>
      <c r="C78" t="s">
        <v>1406</v>
      </c>
    </row>
    <row r="79" spans="1:3">
      <c r="A79">
        <v>738</v>
      </c>
      <c r="B79" s="10" t="s">
        <v>277</v>
      </c>
      <c r="C79" t="s">
        <v>1407</v>
      </c>
    </row>
    <row r="80" spans="1:3">
      <c r="A80">
        <v>739</v>
      </c>
      <c r="B80" s="10" t="s">
        <v>1408</v>
      </c>
      <c r="C80" t="s">
        <v>1409</v>
      </c>
    </row>
    <row r="81" spans="1:20">
      <c r="A81">
        <v>740</v>
      </c>
      <c r="B81" s="10" t="s">
        <v>1410</v>
      </c>
      <c r="C81" t="s">
        <v>1411</v>
      </c>
    </row>
    <row r="82" spans="1:20">
      <c r="A82">
        <v>741</v>
      </c>
      <c r="B82" s="10" t="s">
        <v>1412</v>
      </c>
      <c r="C82" t="s">
        <v>1413</v>
      </c>
    </row>
    <row r="83" spans="1:20">
      <c r="A83">
        <v>742</v>
      </c>
      <c r="B83" s="10" t="s">
        <v>1414</v>
      </c>
      <c r="C83" t="s">
        <v>1415</v>
      </c>
    </row>
    <row r="84" spans="1:20">
      <c r="A84">
        <v>743</v>
      </c>
      <c r="B84" s="10" t="s">
        <v>1416</v>
      </c>
      <c r="C84" t="s">
        <v>1417</v>
      </c>
    </row>
    <row r="85" spans="1:20">
      <c r="A85">
        <v>744</v>
      </c>
      <c r="B85" s="14" t="s">
        <v>295</v>
      </c>
      <c r="C85" s="14" t="s">
        <v>1418</v>
      </c>
    </row>
    <row r="86" spans="1:20">
      <c r="A86">
        <v>745</v>
      </c>
      <c r="B86" s="10" t="s">
        <v>1419</v>
      </c>
      <c r="C86" t="s">
        <v>1420</v>
      </c>
    </row>
    <row r="87" spans="1:20">
      <c r="A87">
        <v>746</v>
      </c>
      <c r="B87" s="10" t="s">
        <v>1421</v>
      </c>
      <c r="C87" t="s">
        <v>1422</v>
      </c>
      <c r="H87" s="2"/>
    </row>
    <row r="88" spans="1:20">
      <c r="A88">
        <v>747</v>
      </c>
      <c r="B88" s="10" t="s">
        <v>1423</v>
      </c>
      <c r="C88" t="s">
        <v>1424</v>
      </c>
      <c r="H88" s="2"/>
    </row>
    <row r="89" spans="1:20">
      <c r="A89">
        <v>748</v>
      </c>
      <c r="B89" s="10" t="s">
        <v>1425</v>
      </c>
      <c r="C89" t="s">
        <v>1426</v>
      </c>
      <c r="H89" s="2"/>
    </row>
    <row r="90" spans="1:20">
      <c r="A90" t="s">
        <v>310</v>
      </c>
      <c r="H90" s="2"/>
      <c r="T90" s="13"/>
    </row>
    <row r="91" spans="1:20">
      <c r="A91">
        <v>901</v>
      </c>
      <c r="B91" s="10" t="s">
        <v>311</v>
      </c>
      <c r="C91" s="10" t="s">
        <v>1427</v>
      </c>
      <c r="H91" s="2"/>
    </row>
    <row r="92" spans="1:20">
      <c r="A92">
        <v>902</v>
      </c>
      <c r="B92" s="10" t="s">
        <v>315</v>
      </c>
      <c r="C92" s="10" t="s">
        <v>2236</v>
      </c>
      <c r="H92" s="2"/>
    </row>
    <row r="93" spans="1:20">
      <c r="A93">
        <v>903</v>
      </c>
      <c r="B93" s="10" t="s">
        <v>1428</v>
      </c>
      <c r="C93" s="15" t="s">
        <v>321</v>
      </c>
      <c r="H93" s="2"/>
    </row>
    <row r="94" spans="1:20">
      <c r="A94">
        <v>904</v>
      </c>
      <c r="B94" s="10" t="s">
        <v>1429</v>
      </c>
      <c r="C94" s="10" t="s">
        <v>324</v>
      </c>
      <c r="H94" s="2"/>
    </row>
    <row r="95" spans="1:20">
      <c r="A95">
        <v>905</v>
      </c>
      <c r="B95" s="10" t="s">
        <v>326</v>
      </c>
      <c r="C95" s="10" t="s">
        <v>328</v>
      </c>
      <c r="H95" s="2"/>
    </row>
    <row r="96" spans="1:20">
      <c r="A96">
        <v>906</v>
      </c>
      <c r="B96" s="10" t="s">
        <v>1430</v>
      </c>
      <c r="C96" s="15" t="s">
        <v>2237</v>
      </c>
      <c r="H96" s="2"/>
    </row>
    <row r="97" spans="1:20">
      <c r="A97">
        <v>907</v>
      </c>
      <c r="B97" s="10" t="s">
        <v>1431</v>
      </c>
      <c r="C97" s="15" t="s">
        <v>334</v>
      </c>
      <c r="H97" s="2"/>
    </row>
    <row r="98" spans="1:20">
      <c r="A98">
        <v>908</v>
      </c>
      <c r="B98" s="10" t="s">
        <v>336</v>
      </c>
      <c r="C98" s="15" t="s">
        <v>338</v>
      </c>
      <c r="H98" s="2"/>
    </row>
    <row r="99" spans="1:20">
      <c r="A99">
        <v>909</v>
      </c>
      <c r="B99" s="10" t="s">
        <v>339</v>
      </c>
      <c r="C99" s="15" t="s">
        <v>341</v>
      </c>
    </row>
    <row r="100" spans="1:20">
      <c r="A100">
        <v>910</v>
      </c>
      <c r="B100" s="10" t="s">
        <v>1432</v>
      </c>
      <c r="C100" s="15" t="s">
        <v>344</v>
      </c>
      <c r="H100" s="2"/>
    </row>
    <row r="101" spans="1:20">
      <c r="A101">
        <v>911</v>
      </c>
      <c r="B101" s="10" t="s">
        <v>1433</v>
      </c>
      <c r="C101" s="15" t="s">
        <v>2238</v>
      </c>
      <c r="H101" s="2"/>
    </row>
    <row r="102" spans="1:20">
      <c r="A102">
        <v>912</v>
      </c>
      <c r="B102" s="10" t="s">
        <v>1434</v>
      </c>
      <c r="C102" s="15" t="s">
        <v>1435</v>
      </c>
      <c r="H102" s="2"/>
    </row>
    <row r="103" spans="1:20">
      <c r="A103" t="s">
        <v>353</v>
      </c>
      <c r="H103" s="2"/>
    </row>
    <row r="104" spans="1:20">
      <c r="A104">
        <v>1001</v>
      </c>
      <c r="B104" s="10" t="s">
        <v>355</v>
      </c>
      <c r="C104" t="s">
        <v>1436</v>
      </c>
      <c r="H104" s="2"/>
    </row>
    <row r="105" spans="1:20">
      <c r="A105">
        <v>1002</v>
      </c>
      <c r="B105" s="10" t="s">
        <v>359</v>
      </c>
      <c r="C105" t="s">
        <v>1437</v>
      </c>
      <c r="H105" s="2"/>
    </row>
    <row r="106" spans="1:20">
      <c r="A106">
        <v>1003</v>
      </c>
      <c r="B106" s="10" t="s">
        <v>1438</v>
      </c>
      <c r="C106" t="s">
        <v>1439</v>
      </c>
      <c r="H106" s="2"/>
    </row>
    <row r="107" spans="1:20">
      <c r="A107">
        <v>1004</v>
      </c>
      <c r="B107" s="10" t="s">
        <v>1440</v>
      </c>
      <c r="C107" t="s">
        <v>1441</v>
      </c>
      <c r="H107" s="2"/>
    </row>
    <row r="108" spans="1:20">
      <c r="A108">
        <v>1005</v>
      </c>
      <c r="B108" s="10" t="s">
        <v>371</v>
      </c>
      <c r="C108" t="s">
        <v>1442</v>
      </c>
      <c r="H108" s="2"/>
    </row>
    <row r="109" spans="1:20">
      <c r="A109">
        <v>1006</v>
      </c>
      <c r="B109" s="10" t="s">
        <v>1443</v>
      </c>
      <c r="C109" t="s">
        <v>1444</v>
      </c>
      <c r="H109" s="2"/>
    </row>
    <row r="110" spans="1:20">
      <c r="A110">
        <v>1007</v>
      </c>
      <c r="B110" s="10" t="s">
        <v>1445</v>
      </c>
      <c r="C110" t="s">
        <v>1446</v>
      </c>
      <c r="H110" s="2"/>
      <c r="T110" s="13"/>
    </row>
    <row r="111" spans="1:20">
      <c r="A111">
        <v>1008</v>
      </c>
      <c r="B111" s="10" t="s">
        <v>381</v>
      </c>
      <c r="C111" t="s">
        <v>1447</v>
      </c>
      <c r="H111" s="2"/>
    </row>
    <row r="112" spans="1:20">
      <c r="A112">
        <v>1009</v>
      </c>
      <c r="B112" s="10" t="s">
        <v>385</v>
      </c>
      <c r="C112" t="s">
        <v>1448</v>
      </c>
      <c r="H112" s="2"/>
    </row>
    <row r="113" spans="1:20">
      <c r="A113">
        <v>1010</v>
      </c>
      <c r="B113" s="10" t="s">
        <v>1449</v>
      </c>
      <c r="C113" t="s">
        <v>1450</v>
      </c>
      <c r="H113" s="2"/>
    </row>
    <row r="114" spans="1:20">
      <c r="A114">
        <v>1011</v>
      </c>
      <c r="B114" s="10" t="s">
        <v>1451</v>
      </c>
      <c r="C114" t="s">
        <v>1452</v>
      </c>
      <c r="H114" s="2"/>
    </row>
    <row r="115" spans="1:20">
      <c r="A115">
        <v>1012</v>
      </c>
      <c r="B115" s="10" t="s">
        <v>1453</v>
      </c>
      <c r="C115" t="s">
        <v>1454</v>
      </c>
      <c r="H115" s="2"/>
    </row>
    <row r="116" spans="1:20">
      <c r="A116" t="s">
        <v>400</v>
      </c>
      <c r="H116" s="2"/>
    </row>
    <row r="117" spans="1:20">
      <c r="A117">
        <v>1501</v>
      </c>
      <c r="B117" s="10" t="s">
        <v>355</v>
      </c>
      <c r="C117" t="s">
        <v>1455</v>
      </c>
      <c r="H117" s="2"/>
    </row>
    <row r="118" spans="1:20">
      <c r="A118">
        <v>1502</v>
      </c>
      <c r="B118" s="10" t="s">
        <v>359</v>
      </c>
      <c r="C118" t="s">
        <v>1455</v>
      </c>
      <c r="H118" s="2"/>
    </row>
    <row r="119" spans="1:20">
      <c r="A119">
        <v>1503</v>
      </c>
      <c r="B119" s="10" t="s">
        <v>1438</v>
      </c>
      <c r="C119" t="s">
        <v>1456</v>
      </c>
      <c r="H119" s="2"/>
    </row>
    <row r="120" spans="1:20">
      <c r="A120">
        <v>1504</v>
      </c>
      <c r="B120" s="10" t="s">
        <v>1440</v>
      </c>
      <c r="C120" t="s">
        <v>1457</v>
      </c>
      <c r="H120" s="2"/>
    </row>
    <row r="121" spans="1:20">
      <c r="A121">
        <v>1505</v>
      </c>
      <c r="B121" s="10" t="s">
        <v>371</v>
      </c>
      <c r="C121" t="s">
        <v>1456</v>
      </c>
      <c r="H121" s="2"/>
    </row>
    <row r="122" spans="1:20">
      <c r="A122">
        <v>1506</v>
      </c>
      <c r="B122" s="10" t="s">
        <v>1443</v>
      </c>
      <c r="C122" t="s">
        <v>1458</v>
      </c>
      <c r="H122" s="2"/>
    </row>
    <row r="123" spans="1:20">
      <c r="A123">
        <v>1507</v>
      </c>
      <c r="B123" s="10" t="s">
        <v>1445</v>
      </c>
      <c r="C123" t="s">
        <v>1455</v>
      </c>
      <c r="H123" s="2"/>
    </row>
    <row r="124" spans="1:20">
      <c r="A124">
        <v>1508</v>
      </c>
      <c r="B124" s="10" t="s">
        <v>381</v>
      </c>
      <c r="C124" t="s">
        <v>1457</v>
      </c>
      <c r="H124" s="2"/>
    </row>
    <row r="125" spans="1:20">
      <c r="A125">
        <v>1509</v>
      </c>
      <c r="B125" s="10" t="s">
        <v>385</v>
      </c>
      <c r="C125" t="s">
        <v>1459</v>
      </c>
      <c r="T125" s="11"/>
    </row>
    <row r="126" spans="1:20">
      <c r="A126">
        <v>1510</v>
      </c>
      <c r="B126" s="10" t="s">
        <v>1449</v>
      </c>
      <c r="C126" t="s">
        <v>1456</v>
      </c>
      <c r="T126" s="11"/>
    </row>
    <row r="127" spans="1:20">
      <c r="A127">
        <v>1511</v>
      </c>
      <c r="B127" s="10" t="s">
        <v>1451</v>
      </c>
      <c r="C127" t="s">
        <v>1460</v>
      </c>
      <c r="T127" s="11"/>
    </row>
    <row r="128" spans="1:20">
      <c r="A128">
        <v>1512</v>
      </c>
      <c r="B128" s="10" t="s">
        <v>1453</v>
      </c>
      <c r="C128" t="s">
        <v>1457</v>
      </c>
      <c r="T128" s="11"/>
    </row>
    <row r="129" spans="1:20">
      <c r="A129" t="s">
        <v>1461</v>
      </c>
      <c r="T129" s="11"/>
    </row>
    <row r="130" spans="1:20">
      <c r="A130">
        <v>2101</v>
      </c>
      <c r="B130" s="16" t="s">
        <v>311</v>
      </c>
      <c r="C130" t="s">
        <v>1462</v>
      </c>
      <c r="T130" s="11"/>
    </row>
    <row r="131" spans="1:20">
      <c r="A131">
        <v>2102</v>
      </c>
      <c r="B131" s="17" t="s">
        <v>315</v>
      </c>
      <c r="C131" t="s">
        <v>1463</v>
      </c>
      <c r="T131" s="11"/>
    </row>
    <row r="132" spans="1:20">
      <c r="A132">
        <v>2103</v>
      </c>
      <c r="B132" s="16" t="s">
        <v>1428</v>
      </c>
      <c r="C132" t="s">
        <v>1464</v>
      </c>
      <c r="T132" s="11"/>
    </row>
    <row r="133" spans="1:20">
      <c r="A133">
        <v>2104</v>
      </c>
      <c r="B133" s="16" t="s">
        <v>1429</v>
      </c>
      <c r="C133" t="s">
        <v>1465</v>
      </c>
      <c r="T133" s="11"/>
    </row>
    <row r="134" spans="1:20">
      <c r="A134">
        <v>2105</v>
      </c>
      <c r="B134" s="16" t="s">
        <v>326</v>
      </c>
      <c r="C134" t="s">
        <v>1466</v>
      </c>
      <c r="T134" s="11"/>
    </row>
    <row r="135" spans="1:20">
      <c r="A135">
        <v>2106</v>
      </c>
      <c r="B135" s="16" t="s">
        <v>1430</v>
      </c>
      <c r="C135" t="s">
        <v>1467</v>
      </c>
      <c r="T135" s="11"/>
    </row>
    <row r="136" spans="1:20">
      <c r="A136">
        <v>2107</v>
      </c>
      <c r="B136" s="16" t="s">
        <v>1431</v>
      </c>
      <c r="C136" t="s">
        <v>1468</v>
      </c>
    </row>
    <row r="137" spans="1:20">
      <c r="A137">
        <v>2108</v>
      </c>
      <c r="B137" s="16" t="s">
        <v>336</v>
      </c>
      <c r="C137" t="s">
        <v>1469</v>
      </c>
      <c r="T137" s="11"/>
    </row>
    <row r="138" spans="1:20">
      <c r="A138">
        <v>2109</v>
      </c>
      <c r="B138" s="17" t="s">
        <v>339</v>
      </c>
      <c r="C138" t="s">
        <v>1470</v>
      </c>
      <c r="T138" s="11"/>
    </row>
    <row r="139" spans="1:20">
      <c r="A139">
        <v>2110</v>
      </c>
      <c r="B139" s="16" t="s">
        <v>1432</v>
      </c>
      <c r="C139" t="s">
        <v>1471</v>
      </c>
      <c r="T139" s="11"/>
    </row>
    <row r="140" spans="1:20">
      <c r="A140">
        <v>2111</v>
      </c>
      <c r="B140" s="16" t="s">
        <v>1433</v>
      </c>
      <c r="C140" t="s">
        <v>1472</v>
      </c>
      <c r="T140" s="11"/>
    </row>
    <row r="141" spans="1:20">
      <c r="A141">
        <v>2112</v>
      </c>
      <c r="B141" s="16" t="s">
        <v>1434</v>
      </c>
      <c r="C141" t="s">
        <v>1473</v>
      </c>
      <c r="T141" s="11"/>
    </row>
    <row r="142" spans="1:20">
      <c r="A142">
        <v>3101</v>
      </c>
      <c r="B142" s="12" t="s">
        <v>1474</v>
      </c>
      <c r="C142" t="s">
        <v>1475</v>
      </c>
      <c r="T142" s="11"/>
    </row>
    <row r="143" spans="1:20">
      <c r="A143">
        <v>3102</v>
      </c>
      <c r="B143" s="12" t="s">
        <v>1476</v>
      </c>
      <c r="C143" t="s">
        <v>1477</v>
      </c>
      <c r="T143" s="11"/>
    </row>
    <row r="144" spans="1:20">
      <c r="A144">
        <v>3103</v>
      </c>
      <c r="B144" s="12" t="s">
        <v>1478</v>
      </c>
      <c r="C144" t="s">
        <v>1479</v>
      </c>
      <c r="T144" s="11"/>
    </row>
    <row r="145" spans="1:20">
      <c r="A145">
        <v>3105</v>
      </c>
      <c r="B145" s="12" t="s">
        <v>1480</v>
      </c>
      <c r="C145" t="s">
        <v>1481</v>
      </c>
      <c r="T145" s="11"/>
    </row>
    <row r="146" spans="1:20">
      <c r="A146">
        <v>3106</v>
      </c>
      <c r="B146" s="12" t="s">
        <v>1482</v>
      </c>
      <c r="C146" t="s">
        <v>1483</v>
      </c>
      <c r="T146" s="11"/>
    </row>
    <row r="147" spans="1:20">
      <c r="A147">
        <v>3107</v>
      </c>
      <c r="B147" s="12" t="s">
        <v>1484</v>
      </c>
      <c r="C147" t="s">
        <v>1485</v>
      </c>
      <c r="T147" s="11"/>
    </row>
    <row r="148" spans="1:20">
      <c r="A148">
        <v>3109</v>
      </c>
      <c r="B148" s="12" t="s">
        <v>1486</v>
      </c>
      <c r="C148" t="s">
        <v>1487</v>
      </c>
      <c r="T148" s="11"/>
    </row>
    <row r="149" spans="1:20">
      <c r="A149">
        <v>3110</v>
      </c>
      <c r="B149" s="12" t="s">
        <v>1488</v>
      </c>
      <c r="C149" t="s">
        <v>1489</v>
      </c>
      <c r="T149" s="11"/>
    </row>
    <row r="150" spans="1:20">
      <c r="A150">
        <v>3111</v>
      </c>
      <c r="B150" s="12" t="s">
        <v>1490</v>
      </c>
      <c r="C150" t="s">
        <v>1491</v>
      </c>
      <c r="T150" s="11"/>
    </row>
    <row r="151" spans="1:20">
      <c r="A151">
        <v>3113</v>
      </c>
      <c r="B151" s="10" t="s">
        <v>1492</v>
      </c>
      <c r="C151" t="s">
        <v>1493</v>
      </c>
      <c r="T151" s="11"/>
    </row>
    <row r="152" spans="1:20">
      <c r="A152" s="1">
        <v>3201</v>
      </c>
      <c r="B152" s="12" t="s">
        <v>1494</v>
      </c>
      <c r="C152" s="1" t="s">
        <v>1495</v>
      </c>
      <c r="T152" s="11"/>
    </row>
    <row r="153" spans="1:20">
      <c r="A153" s="1">
        <v>3202</v>
      </c>
      <c r="B153" s="12" t="s">
        <v>1496</v>
      </c>
      <c r="C153" s="1" t="s">
        <v>1497</v>
      </c>
      <c r="T153" s="11"/>
    </row>
    <row r="154" spans="1:20">
      <c r="A154" s="1">
        <v>3203</v>
      </c>
      <c r="B154" s="12" t="s">
        <v>1498</v>
      </c>
      <c r="C154" s="1" t="s">
        <v>1499</v>
      </c>
      <c r="T154" s="11"/>
    </row>
    <row r="155" spans="1:20">
      <c r="A155" s="1">
        <v>3204</v>
      </c>
      <c r="B155" s="12" t="s">
        <v>1500</v>
      </c>
      <c r="C155" s="1" t="s">
        <v>1501</v>
      </c>
      <c r="T155" s="11"/>
    </row>
    <row r="156" spans="1:20">
      <c r="A156" s="1">
        <v>3205</v>
      </c>
      <c r="B156" s="12" t="s">
        <v>1502</v>
      </c>
      <c r="C156" s="1" t="s">
        <v>1503</v>
      </c>
      <c r="T156" s="11"/>
    </row>
    <row r="157" spans="1:20">
      <c r="A157" s="1">
        <v>3206</v>
      </c>
      <c r="B157" s="12" t="s">
        <v>1504</v>
      </c>
      <c r="C157" s="1" t="s">
        <v>1505</v>
      </c>
      <c r="T157" s="11"/>
    </row>
    <row r="158" spans="1:20">
      <c r="A158" s="1">
        <v>3207</v>
      </c>
      <c r="B158" s="12" t="s">
        <v>1506</v>
      </c>
      <c r="C158" s="1" t="s">
        <v>1507</v>
      </c>
      <c r="T158" s="11"/>
    </row>
    <row r="159" spans="1:20">
      <c r="A159" s="1">
        <v>3208</v>
      </c>
      <c r="B159" s="12" t="s">
        <v>1508</v>
      </c>
      <c r="C159" s="1" t="s">
        <v>1509</v>
      </c>
      <c r="T159" s="11"/>
    </row>
    <row r="160" spans="1:20">
      <c r="A160" s="1">
        <v>3209</v>
      </c>
      <c r="B160" s="12" t="s">
        <v>1510</v>
      </c>
      <c r="C160" s="1" t="s">
        <v>1511</v>
      </c>
      <c r="T160" s="11"/>
    </row>
    <row r="161" spans="1:20">
      <c r="A161" s="1">
        <v>3210</v>
      </c>
      <c r="B161" s="12" t="s">
        <v>1512</v>
      </c>
      <c r="C161" s="1" t="s">
        <v>1513</v>
      </c>
      <c r="T161" s="11"/>
    </row>
    <row r="162" spans="1:20">
      <c r="A162" s="1">
        <v>3211</v>
      </c>
      <c r="B162" s="12" t="s">
        <v>1514</v>
      </c>
      <c r="C162" s="1" t="s">
        <v>1515</v>
      </c>
      <c r="T162" s="11"/>
    </row>
    <row r="163" spans="1:20">
      <c r="A163" s="1">
        <v>3212</v>
      </c>
      <c r="B163" s="12" t="s">
        <v>1516</v>
      </c>
      <c r="C163" s="1" t="s">
        <v>1517</v>
      </c>
      <c r="T163" s="11"/>
    </row>
    <row r="164" spans="1:20">
      <c r="A164">
        <v>3213</v>
      </c>
      <c r="B164" s="10" t="s">
        <v>1518</v>
      </c>
      <c r="C164" t="s">
        <v>1519</v>
      </c>
      <c r="T164" s="11"/>
    </row>
    <row r="165" spans="1:20">
      <c r="A165">
        <v>3214</v>
      </c>
      <c r="B165" s="10" t="s">
        <v>1520</v>
      </c>
      <c r="C165" t="s">
        <v>1521</v>
      </c>
      <c r="T165" s="11"/>
    </row>
    <row r="166" spans="1:20">
      <c r="A166">
        <v>3301</v>
      </c>
      <c r="B166" s="12" t="s">
        <v>1522</v>
      </c>
      <c r="C166" t="s">
        <v>1523</v>
      </c>
      <c r="T166" s="11"/>
    </row>
    <row r="167" spans="1:20">
      <c r="A167">
        <v>3302</v>
      </c>
      <c r="B167" s="12" t="s">
        <v>1524</v>
      </c>
      <c r="C167" t="s">
        <v>1525</v>
      </c>
      <c r="T167" s="11"/>
    </row>
    <row r="168" spans="1:20">
      <c r="A168">
        <v>3303</v>
      </c>
      <c r="B168" s="12" t="s">
        <v>1526</v>
      </c>
      <c r="C168" t="s">
        <v>1527</v>
      </c>
      <c r="T168" s="11"/>
    </row>
    <row r="169" spans="1:20">
      <c r="A169">
        <v>3304</v>
      </c>
      <c r="B169" s="12" t="s">
        <v>1528</v>
      </c>
      <c r="C169" t="s">
        <v>1529</v>
      </c>
      <c r="T169" s="11"/>
    </row>
    <row r="170" spans="1:20">
      <c r="A170">
        <v>3305</v>
      </c>
      <c r="B170" s="12" t="s">
        <v>1530</v>
      </c>
      <c r="C170" t="s">
        <v>1531</v>
      </c>
      <c r="T170" s="11"/>
    </row>
    <row r="171" spans="1:20">
      <c r="A171">
        <v>3306</v>
      </c>
      <c r="B171" s="12" t="s">
        <v>1532</v>
      </c>
      <c r="C171" t="s">
        <v>1533</v>
      </c>
      <c r="T171" s="11"/>
    </row>
    <row r="172" spans="1:20">
      <c r="A172">
        <v>3307</v>
      </c>
      <c r="B172" s="12" t="s">
        <v>1534</v>
      </c>
      <c r="C172" t="s">
        <v>1535</v>
      </c>
      <c r="T172" s="11"/>
    </row>
    <row r="173" spans="1:20">
      <c r="A173">
        <v>3308</v>
      </c>
      <c r="B173" s="12" t="s">
        <v>1536</v>
      </c>
      <c r="C173" t="s">
        <v>1537</v>
      </c>
      <c r="T173" s="11"/>
    </row>
    <row r="174" spans="1:20">
      <c r="A174">
        <v>3309</v>
      </c>
      <c r="B174" s="12" t="s">
        <v>1538</v>
      </c>
      <c r="C174" t="s">
        <v>1539</v>
      </c>
      <c r="T174" s="11"/>
    </row>
    <row r="175" spans="1:20">
      <c r="A175">
        <v>3310</v>
      </c>
      <c r="B175" s="12" t="s">
        <v>1540</v>
      </c>
      <c r="C175" t="s">
        <v>1541</v>
      </c>
      <c r="T175" s="11"/>
    </row>
    <row r="176" spans="1:20">
      <c r="A176">
        <v>3311</v>
      </c>
      <c r="B176" s="12" t="s">
        <v>1542</v>
      </c>
      <c r="C176" t="s">
        <v>1543</v>
      </c>
      <c r="T176" s="11"/>
    </row>
    <row r="177" spans="1:20">
      <c r="A177">
        <v>3312</v>
      </c>
      <c r="B177" s="12" t="s">
        <v>1544</v>
      </c>
      <c r="C177" t="s">
        <v>1545</v>
      </c>
      <c r="T177" s="11"/>
    </row>
    <row r="178" spans="1:20">
      <c r="A178">
        <v>3313</v>
      </c>
      <c r="B178" s="12" t="s">
        <v>1546</v>
      </c>
      <c r="C178" t="s">
        <v>1547</v>
      </c>
      <c r="T178" s="11"/>
    </row>
    <row r="179" spans="1:20">
      <c r="A179">
        <v>3314</v>
      </c>
      <c r="B179" s="12" t="s">
        <v>1548</v>
      </c>
      <c r="C179" t="s">
        <v>1549</v>
      </c>
      <c r="T179" s="11"/>
    </row>
    <row r="180" spans="1:20">
      <c r="A180">
        <v>3315</v>
      </c>
      <c r="B180" s="12" t="s">
        <v>1550</v>
      </c>
      <c r="C180" t="s">
        <v>1551</v>
      </c>
      <c r="T180" s="11"/>
    </row>
    <row r="181" spans="1:20">
      <c r="A181">
        <v>3401</v>
      </c>
      <c r="B181" s="18" t="s">
        <v>1552</v>
      </c>
      <c r="C181" t="s">
        <v>1553</v>
      </c>
      <c r="T181" s="11"/>
    </row>
    <row r="182" spans="1:20">
      <c r="A182">
        <v>3402</v>
      </c>
      <c r="B182" s="18" t="s">
        <v>1554</v>
      </c>
      <c r="C182" t="s">
        <v>1555</v>
      </c>
      <c r="T182" s="11"/>
    </row>
    <row r="183" spans="1:20">
      <c r="A183">
        <v>3403</v>
      </c>
      <c r="B183" s="10" t="s">
        <v>1556</v>
      </c>
      <c r="C183" t="s">
        <v>1557</v>
      </c>
      <c r="T183" s="11"/>
    </row>
    <row r="184" spans="1:20">
      <c r="A184">
        <v>3404</v>
      </c>
      <c r="B184" s="10" t="s">
        <v>1558</v>
      </c>
      <c r="C184" t="s">
        <v>1559</v>
      </c>
      <c r="T184" s="11"/>
    </row>
    <row r="185" spans="1:20">
      <c r="A185">
        <v>3405</v>
      </c>
      <c r="B185" s="10" t="s">
        <v>1560</v>
      </c>
      <c r="C185" t="s">
        <v>1561</v>
      </c>
      <c r="T185" s="11"/>
    </row>
    <row r="186" spans="1:20">
      <c r="A186">
        <v>3406</v>
      </c>
      <c r="B186" s="10" t="s">
        <v>1562</v>
      </c>
      <c r="C186" t="s">
        <v>1563</v>
      </c>
      <c r="T186" s="11"/>
    </row>
    <row r="187" spans="1:20">
      <c r="A187">
        <v>3407</v>
      </c>
      <c r="B187" s="18" t="s">
        <v>1564</v>
      </c>
      <c r="C187" t="s">
        <v>1565</v>
      </c>
      <c r="T187" s="11"/>
    </row>
    <row r="188" spans="1:20">
      <c r="A188">
        <v>3408</v>
      </c>
      <c r="B188" s="18" t="s">
        <v>1566</v>
      </c>
      <c r="C188" t="s">
        <v>1567</v>
      </c>
      <c r="T188" s="11"/>
    </row>
    <row r="189" spans="1:20">
      <c r="A189">
        <v>3409</v>
      </c>
      <c r="B189" s="18" t="s">
        <v>1568</v>
      </c>
      <c r="C189" t="s">
        <v>1569</v>
      </c>
      <c r="T189" s="11"/>
    </row>
    <row r="190" spans="1:20">
      <c r="A190">
        <v>3410</v>
      </c>
      <c r="B190" s="18" t="s">
        <v>1570</v>
      </c>
      <c r="C190" t="s">
        <v>1571</v>
      </c>
      <c r="T190" s="11"/>
    </row>
    <row r="191" spans="1:20">
      <c r="A191">
        <v>3411</v>
      </c>
      <c r="B191" s="18" t="s">
        <v>1572</v>
      </c>
      <c r="C191" t="s">
        <v>1573</v>
      </c>
      <c r="T191" s="11"/>
    </row>
    <row r="192" spans="1:20">
      <c r="A192">
        <v>3412</v>
      </c>
      <c r="B192" s="10" t="s">
        <v>1574</v>
      </c>
      <c r="C192" t="s">
        <v>1575</v>
      </c>
      <c r="T192" s="11"/>
    </row>
    <row r="193" spans="1:20">
      <c r="A193">
        <v>3413</v>
      </c>
      <c r="B193" s="18" t="s">
        <v>1576</v>
      </c>
      <c r="C193" t="s">
        <v>1577</v>
      </c>
      <c r="T193" s="11"/>
    </row>
    <row r="194" spans="1:20">
      <c r="A194">
        <v>3414</v>
      </c>
      <c r="B194" s="18" t="s">
        <v>1578</v>
      </c>
      <c r="C194" t="s">
        <v>1579</v>
      </c>
      <c r="T194" s="11"/>
    </row>
    <row r="195" spans="1:20">
      <c r="A195">
        <v>3415</v>
      </c>
      <c r="B195" s="18" t="s">
        <v>1580</v>
      </c>
      <c r="C195" t="s">
        <v>1581</v>
      </c>
      <c r="T195" s="11"/>
    </row>
    <row r="196" spans="1:20">
      <c r="A196">
        <v>3416</v>
      </c>
      <c r="B196" s="18" t="s">
        <v>1582</v>
      </c>
      <c r="C196" t="s">
        <v>1583</v>
      </c>
      <c r="T196" s="11"/>
    </row>
    <row r="197" spans="1:20">
      <c r="A197">
        <v>3501</v>
      </c>
      <c r="B197" s="12" t="s">
        <v>1584</v>
      </c>
      <c r="C197" t="s">
        <v>1585</v>
      </c>
      <c r="T197" s="11"/>
    </row>
    <row r="198" spans="1:20">
      <c r="A198">
        <v>3502</v>
      </c>
      <c r="B198" s="12" t="s">
        <v>1586</v>
      </c>
      <c r="C198" t="s">
        <v>1587</v>
      </c>
      <c r="T198" s="11"/>
    </row>
    <row r="199" spans="1:20">
      <c r="A199">
        <v>3503</v>
      </c>
      <c r="B199" s="12" t="s">
        <v>1588</v>
      </c>
      <c r="C199" t="s">
        <v>1589</v>
      </c>
      <c r="T199" s="11"/>
    </row>
    <row r="200" spans="1:20">
      <c r="A200">
        <v>3504</v>
      </c>
      <c r="B200" s="12" t="s">
        <v>1590</v>
      </c>
      <c r="C200" t="s">
        <v>1591</v>
      </c>
      <c r="T200" s="11"/>
    </row>
    <row r="201" spans="1:20">
      <c r="A201">
        <v>3505</v>
      </c>
      <c r="B201" s="12" t="s">
        <v>1592</v>
      </c>
      <c r="C201" t="s">
        <v>1593</v>
      </c>
      <c r="T201" s="11"/>
    </row>
    <row r="202" spans="1:20">
      <c r="A202">
        <v>3506</v>
      </c>
      <c r="B202" s="12" t="s">
        <v>1594</v>
      </c>
      <c r="C202" t="s">
        <v>1595</v>
      </c>
      <c r="T202" s="11"/>
    </row>
    <row r="203" spans="1:20">
      <c r="A203">
        <v>3507</v>
      </c>
      <c r="B203" s="12" t="s">
        <v>1596</v>
      </c>
      <c r="C203" t="s">
        <v>1597</v>
      </c>
      <c r="T203" s="11"/>
    </row>
    <row r="204" spans="1:20">
      <c r="A204">
        <v>3508</v>
      </c>
      <c r="B204" s="12" t="s">
        <v>1598</v>
      </c>
      <c r="C204" t="s">
        <v>1599</v>
      </c>
      <c r="T204" s="11"/>
    </row>
    <row r="205" spans="1:20">
      <c r="A205">
        <v>3509</v>
      </c>
      <c r="B205" s="12" t="s">
        <v>1600</v>
      </c>
      <c r="C205" t="s">
        <v>1601</v>
      </c>
      <c r="T205" s="11"/>
    </row>
    <row r="206" spans="1:20">
      <c r="A206">
        <v>3510</v>
      </c>
      <c r="B206" s="12" t="s">
        <v>1602</v>
      </c>
      <c r="C206" t="s">
        <v>1603</v>
      </c>
      <c r="T206" s="11"/>
    </row>
    <row r="207" spans="1:20">
      <c r="A207">
        <v>3511</v>
      </c>
      <c r="B207" s="12" t="s">
        <v>1604</v>
      </c>
      <c r="C207" t="s">
        <v>1605</v>
      </c>
      <c r="T207" s="11"/>
    </row>
    <row r="208" spans="1:20">
      <c r="A208">
        <v>3512</v>
      </c>
      <c r="B208" s="12" t="s">
        <v>1606</v>
      </c>
      <c r="C208" t="s">
        <v>1607</v>
      </c>
      <c r="T208" s="11"/>
    </row>
    <row r="209" spans="1:20">
      <c r="A209">
        <v>3513</v>
      </c>
      <c r="B209" s="12" t="s">
        <v>1608</v>
      </c>
      <c r="C209" t="s">
        <v>1609</v>
      </c>
      <c r="T209" s="11"/>
    </row>
    <row r="210" spans="1:20">
      <c r="A210">
        <v>3514</v>
      </c>
      <c r="B210" s="12" t="s">
        <v>1610</v>
      </c>
      <c r="C210" t="s">
        <v>1611</v>
      </c>
      <c r="T210" s="11"/>
    </row>
    <row r="211" spans="1:20">
      <c r="A211">
        <v>3601</v>
      </c>
      <c r="B211" s="10" t="s">
        <v>1612</v>
      </c>
      <c r="C211" t="s">
        <v>1613</v>
      </c>
      <c r="T211" s="11"/>
    </row>
    <row r="212" spans="1:20">
      <c r="A212">
        <v>3602</v>
      </c>
      <c r="B212" s="10" t="s">
        <v>1614</v>
      </c>
      <c r="C212" t="s">
        <v>1615</v>
      </c>
      <c r="T212" s="11"/>
    </row>
    <row r="213" spans="1:20">
      <c r="A213">
        <v>3603</v>
      </c>
      <c r="B213" s="10" t="s">
        <v>1616</v>
      </c>
      <c r="C213" t="s">
        <v>1617</v>
      </c>
      <c r="T213" s="11"/>
    </row>
    <row r="214" spans="1:20">
      <c r="A214">
        <v>3604</v>
      </c>
      <c r="B214" s="10" t="s">
        <v>1618</v>
      </c>
      <c r="C214" t="s">
        <v>1619</v>
      </c>
      <c r="T214" s="11"/>
    </row>
    <row r="215" spans="1:20">
      <c r="A215">
        <v>3605</v>
      </c>
      <c r="B215" s="10" t="s">
        <v>1620</v>
      </c>
      <c r="C215" t="s">
        <v>1621</v>
      </c>
      <c r="T215" s="11"/>
    </row>
    <row r="216" spans="1:20">
      <c r="A216">
        <v>3606</v>
      </c>
      <c r="B216" s="10" t="s">
        <v>1622</v>
      </c>
      <c r="C216" t="s">
        <v>1623</v>
      </c>
      <c r="T216" s="11"/>
    </row>
    <row r="217" spans="1:20">
      <c r="A217">
        <v>3607</v>
      </c>
      <c r="B217" s="10" t="s">
        <v>1624</v>
      </c>
      <c r="C217" t="s">
        <v>1625</v>
      </c>
      <c r="T217" s="11"/>
    </row>
    <row r="218" spans="1:20">
      <c r="A218">
        <v>3608</v>
      </c>
      <c r="B218" s="10" t="s">
        <v>1626</v>
      </c>
      <c r="C218" t="s">
        <v>1627</v>
      </c>
      <c r="T218" s="11"/>
    </row>
    <row r="219" spans="1:20">
      <c r="A219">
        <v>3609</v>
      </c>
      <c r="B219" s="10" t="s">
        <v>1628</v>
      </c>
      <c r="C219" t="s">
        <v>1629</v>
      </c>
      <c r="T219" s="11"/>
    </row>
    <row r="220" spans="1:20">
      <c r="A220">
        <v>3610</v>
      </c>
      <c r="B220" s="10" t="s">
        <v>1630</v>
      </c>
      <c r="C220" t="s">
        <v>1631</v>
      </c>
      <c r="T220" s="11"/>
    </row>
    <row r="221" spans="1:20">
      <c r="A221">
        <v>3611</v>
      </c>
      <c r="B221" s="10" t="s">
        <v>1632</v>
      </c>
      <c r="C221" t="s">
        <v>1633</v>
      </c>
      <c r="T221" s="11"/>
    </row>
    <row r="222" spans="1:20">
      <c r="A222">
        <v>3612</v>
      </c>
      <c r="B222" s="10" t="s">
        <v>1634</v>
      </c>
      <c r="C222" t="s">
        <v>1635</v>
      </c>
      <c r="T222" s="11"/>
    </row>
    <row r="223" spans="1:20">
      <c r="A223">
        <v>3613</v>
      </c>
      <c r="B223" s="10" t="s">
        <v>1636</v>
      </c>
      <c r="C223" t="s">
        <v>1637</v>
      </c>
      <c r="T223" s="11"/>
    </row>
    <row r="224" spans="1:20">
      <c r="A224">
        <v>3614</v>
      </c>
      <c r="B224" s="10" t="s">
        <v>1638</v>
      </c>
      <c r="C224" t="s">
        <v>1639</v>
      </c>
      <c r="T224" s="11"/>
    </row>
    <row r="225" spans="1:20">
      <c r="A225">
        <v>3615</v>
      </c>
      <c r="B225" s="10" t="s">
        <v>1520</v>
      </c>
      <c r="C225" t="s">
        <v>1521</v>
      </c>
      <c r="T225" s="11"/>
    </row>
    <row r="226" spans="1:20">
      <c r="A226">
        <v>3616</v>
      </c>
      <c r="B226" s="10" t="s">
        <v>1640</v>
      </c>
      <c r="C226" t="s">
        <v>1641</v>
      </c>
      <c r="T226" s="11"/>
    </row>
    <row r="227" spans="1:20">
      <c r="A227" t="s">
        <v>1642</v>
      </c>
      <c r="T227" s="11"/>
    </row>
    <row r="228" spans="1:20">
      <c r="A228">
        <v>6001</v>
      </c>
      <c r="B228" s="19" t="s">
        <v>1643</v>
      </c>
      <c r="C228" t="s">
        <v>1644</v>
      </c>
      <c r="T228" s="11"/>
    </row>
    <row r="229" spans="1:20">
      <c r="A229">
        <v>6002</v>
      </c>
      <c r="B229" s="19" t="s">
        <v>1645</v>
      </c>
      <c r="C229" t="s">
        <v>1646</v>
      </c>
      <c r="T229" s="11"/>
    </row>
    <row r="230" spans="1:20">
      <c r="A230">
        <v>6003</v>
      </c>
      <c r="B230" s="19" t="s">
        <v>1647</v>
      </c>
      <c r="C230" t="s">
        <v>1648</v>
      </c>
      <c r="T230" s="11"/>
    </row>
    <row r="231" spans="1:20">
      <c r="A231">
        <v>6004</v>
      </c>
      <c r="B231" s="19" t="s">
        <v>1649</v>
      </c>
      <c r="C231" t="s">
        <v>1650</v>
      </c>
      <c r="T231" s="11"/>
    </row>
    <row r="232" spans="1:20">
      <c r="A232">
        <v>6005</v>
      </c>
      <c r="B232" s="19" t="s">
        <v>1651</v>
      </c>
      <c r="C232" t="s">
        <v>1652</v>
      </c>
      <c r="T232" s="11"/>
    </row>
    <row r="233" spans="1:20">
      <c r="A233">
        <v>6006</v>
      </c>
      <c r="B233" s="19" t="s">
        <v>1653</v>
      </c>
      <c r="C233" t="s">
        <v>1654</v>
      </c>
      <c r="T233" s="11"/>
    </row>
    <row r="234" spans="1:20">
      <c r="A234">
        <v>6007</v>
      </c>
      <c r="B234" s="19" t="s">
        <v>1655</v>
      </c>
      <c r="C234" t="s">
        <v>1656</v>
      </c>
      <c r="T234" s="11"/>
    </row>
    <row r="235" spans="1:20">
      <c r="A235">
        <v>6008</v>
      </c>
      <c r="B235" s="20" t="s">
        <v>1657</v>
      </c>
      <c r="C235" t="s">
        <v>1658</v>
      </c>
      <c r="T235" s="11"/>
    </row>
    <row r="236" spans="1:20">
      <c r="A236">
        <v>6009</v>
      </c>
      <c r="B236" s="19" t="s">
        <v>1659</v>
      </c>
      <c r="C236" t="s">
        <v>1660</v>
      </c>
      <c r="T236" s="11"/>
    </row>
    <row r="237" spans="1:20">
      <c r="A237">
        <v>6010</v>
      </c>
      <c r="B237" s="20" t="s">
        <v>1661</v>
      </c>
      <c r="C237" t="s">
        <v>1662</v>
      </c>
      <c r="T237" s="11"/>
    </row>
    <row r="238" spans="1:20">
      <c r="A238" t="s">
        <v>1663</v>
      </c>
      <c r="T238" s="11"/>
    </row>
    <row r="239" spans="1:20">
      <c r="A239">
        <v>6201</v>
      </c>
      <c r="B239" s="10" t="s">
        <v>1664</v>
      </c>
      <c r="C239" t="s">
        <v>1665</v>
      </c>
      <c r="T239" s="11"/>
    </row>
    <row r="240" spans="1:20">
      <c r="A240">
        <v>6202</v>
      </c>
      <c r="B240" s="21" t="s">
        <v>1666</v>
      </c>
      <c r="C240" t="s">
        <v>1667</v>
      </c>
      <c r="T240" s="11"/>
    </row>
    <row r="241" spans="1:20">
      <c r="A241">
        <v>6203</v>
      </c>
      <c r="B241" s="22" t="s">
        <v>1668</v>
      </c>
      <c r="C241" t="s">
        <v>1669</v>
      </c>
      <c r="T241" s="11"/>
    </row>
    <row r="242" spans="1:20">
      <c r="A242">
        <v>6204</v>
      </c>
      <c r="B242" s="10" t="s">
        <v>1670</v>
      </c>
      <c r="C242" t="s">
        <v>1671</v>
      </c>
      <c r="T242" s="11"/>
    </row>
    <row r="243" spans="1:20">
      <c r="A243">
        <v>6205</v>
      </c>
      <c r="B243" s="10" t="s">
        <v>1672</v>
      </c>
      <c r="C243" t="s">
        <v>1673</v>
      </c>
      <c r="T243" s="11"/>
    </row>
    <row r="244" spans="1:20">
      <c r="A244">
        <v>6206</v>
      </c>
      <c r="B244" s="22" t="s">
        <v>1674</v>
      </c>
      <c r="C244" t="s">
        <v>1675</v>
      </c>
      <c r="T244" s="11"/>
    </row>
    <row r="245" spans="1:20">
      <c r="A245">
        <v>6207</v>
      </c>
      <c r="B245" s="22" t="s">
        <v>1676</v>
      </c>
      <c r="C245" t="s">
        <v>1677</v>
      </c>
      <c r="T245" s="11"/>
    </row>
    <row r="246" spans="1:20">
      <c r="A246">
        <v>6208</v>
      </c>
      <c r="B246" s="10" t="s">
        <v>1678</v>
      </c>
      <c r="C246" t="s">
        <v>1679</v>
      </c>
      <c r="T246" s="11"/>
    </row>
    <row r="247" spans="1:20">
      <c r="A247">
        <v>6209</v>
      </c>
      <c r="B247" s="22" t="s">
        <v>1680</v>
      </c>
      <c r="C247" t="s">
        <v>1681</v>
      </c>
      <c r="T247" s="11"/>
    </row>
    <row r="248" spans="1:20">
      <c r="A248">
        <v>6210</v>
      </c>
      <c r="B248" s="22" t="s">
        <v>1682</v>
      </c>
      <c r="C248" t="s">
        <v>1683</v>
      </c>
      <c r="T248" s="11"/>
    </row>
    <row r="249" spans="1:20">
      <c r="A249">
        <v>6211</v>
      </c>
      <c r="B249" s="22" t="s">
        <v>1684</v>
      </c>
      <c r="C249" t="s">
        <v>1685</v>
      </c>
      <c r="T249" s="11"/>
    </row>
    <row r="250" spans="1:20">
      <c r="A250" t="s">
        <v>777</v>
      </c>
      <c r="T250" s="11"/>
    </row>
    <row r="251" spans="1:20">
      <c r="A251">
        <v>7012</v>
      </c>
      <c r="B251" s="23" t="s">
        <v>778</v>
      </c>
      <c r="C251" t="s">
        <v>1686</v>
      </c>
      <c r="T251" s="11"/>
    </row>
    <row r="252" spans="1:20">
      <c r="A252">
        <v>7013</v>
      </c>
      <c r="B252" s="23" t="s">
        <v>1687</v>
      </c>
      <c r="C252" t="s">
        <v>1688</v>
      </c>
      <c r="T252" s="11"/>
    </row>
    <row r="253" spans="1:20">
      <c r="A253">
        <v>7022</v>
      </c>
      <c r="B253" s="23" t="s">
        <v>1689</v>
      </c>
      <c r="C253" t="s">
        <v>1690</v>
      </c>
      <c r="T253" s="11"/>
    </row>
    <row r="254" spans="1:20">
      <c r="A254">
        <v>7023</v>
      </c>
      <c r="B254" s="23" t="s">
        <v>787</v>
      </c>
      <c r="C254" t="s">
        <v>1691</v>
      </c>
      <c r="T254" s="11"/>
    </row>
    <row r="255" spans="1:20">
      <c r="A255">
        <v>7032</v>
      </c>
      <c r="B255" s="23" t="s">
        <v>1692</v>
      </c>
      <c r="C255" t="s">
        <v>1693</v>
      </c>
      <c r="T255" s="11"/>
    </row>
    <row r="256" spans="1:20">
      <c r="A256">
        <v>7033</v>
      </c>
      <c r="B256" s="23" t="s">
        <v>1694</v>
      </c>
      <c r="C256" t="s">
        <v>1695</v>
      </c>
      <c r="T256" s="11"/>
    </row>
    <row r="257" spans="1:20">
      <c r="A257">
        <v>7042</v>
      </c>
      <c r="B257" s="23" t="s">
        <v>1696</v>
      </c>
      <c r="C257" t="s">
        <v>1697</v>
      </c>
      <c r="T257" s="11"/>
    </row>
    <row r="258" spans="1:20">
      <c r="A258">
        <v>7043</v>
      </c>
      <c r="B258" s="23" t="s">
        <v>1698</v>
      </c>
      <c r="C258" t="s">
        <v>1699</v>
      </c>
      <c r="T258" s="11"/>
    </row>
    <row r="259" spans="1:20">
      <c r="A259">
        <v>7052</v>
      </c>
      <c r="B259" s="23" t="s">
        <v>1700</v>
      </c>
      <c r="C259" t="s">
        <v>1701</v>
      </c>
      <c r="T259" s="11"/>
    </row>
    <row r="260" spans="1:20">
      <c r="A260">
        <v>7053</v>
      </c>
      <c r="B260" s="23" t="s">
        <v>1702</v>
      </c>
      <c r="C260" t="s">
        <v>1703</v>
      </c>
      <c r="T260" s="25"/>
    </row>
    <row r="261" spans="1:20">
      <c r="A261">
        <v>7062</v>
      </c>
      <c r="B261" s="23" t="s">
        <v>1704</v>
      </c>
      <c r="C261" t="s">
        <v>1705</v>
      </c>
      <c r="T261" s="25"/>
    </row>
    <row r="262" spans="1:20">
      <c r="A262">
        <v>7063</v>
      </c>
      <c r="B262" s="23" t="s">
        <v>1706</v>
      </c>
      <c r="C262" t="s">
        <v>1707</v>
      </c>
      <c r="T262" s="25"/>
    </row>
    <row r="263" spans="1:20">
      <c r="A263">
        <v>7072</v>
      </c>
      <c r="B263" s="23" t="s">
        <v>1708</v>
      </c>
      <c r="C263" t="s">
        <v>1709</v>
      </c>
      <c r="T263" s="25"/>
    </row>
    <row r="264" spans="1:20">
      <c r="A264">
        <v>7073</v>
      </c>
      <c r="B264" s="23" t="s">
        <v>1710</v>
      </c>
      <c r="C264" t="s">
        <v>1711</v>
      </c>
      <c r="T264" s="25"/>
    </row>
    <row r="265" spans="1:20">
      <c r="A265">
        <v>7082</v>
      </c>
      <c r="B265" s="23" t="s">
        <v>1712</v>
      </c>
      <c r="C265" t="s">
        <v>1713</v>
      </c>
      <c r="T265" s="25"/>
    </row>
    <row r="266" spans="1:20">
      <c r="A266">
        <v>7083</v>
      </c>
      <c r="B266" s="23" t="s">
        <v>1714</v>
      </c>
      <c r="C266" t="s">
        <v>1715</v>
      </c>
      <c r="T266" s="25"/>
    </row>
    <row r="267" spans="1:20">
      <c r="A267">
        <v>7092</v>
      </c>
      <c r="B267" s="23" t="s">
        <v>1716</v>
      </c>
      <c r="C267" t="s">
        <v>1717</v>
      </c>
      <c r="T267" s="25"/>
    </row>
    <row r="268" spans="1:20">
      <c r="A268">
        <v>7093</v>
      </c>
      <c r="B268" s="23" t="s">
        <v>1718</v>
      </c>
      <c r="C268" t="s">
        <v>1719</v>
      </c>
      <c r="T268" s="25"/>
    </row>
    <row r="269" spans="1:20">
      <c r="A269">
        <v>7102</v>
      </c>
      <c r="B269" s="23" t="s">
        <v>832</v>
      </c>
      <c r="C269" t="s">
        <v>1720</v>
      </c>
      <c r="T269" s="25"/>
    </row>
    <row r="270" spans="1:20">
      <c r="A270">
        <v>7103</v>
      </c>
      <c r="B270" s="23" t="s">
        <v>835</v>
      </c>
      <c r="C270" t="s">
        <v>1721</v>
      </c>
      <c r="T270" s="25"/>
    </row>
    <row r="271" spans="1:20">
      <c r="A271">
        <v>7112</v>
      </c>
      <c r="B271" s="23" t="s">
        <v>1722</v>
      </c>
      <c r="C271" t="s">
        <v>1723</v>
      </c>
      <c r="T271" s="25"/>
    </row>
    <row r="272" spans="1:20">
      <c r="A272">
        <v>7113</v>
      </c>
      <c r="B272" s="23" t="s">
        <v>1724</v>
      </c>
      <c r="C272" t="s">
        <v>1725</v>
      </c>
      <c r="T272" s="25"/>
    </row>
    <row r="273" spans="1:20">
      <c r="A273">
        <v>7121</v>
      </c>
      <c r="B273" s="23" t="s">
        <v>1726</v>
      </c>
      <c r="C273" t="s">
        <v>1727</v>
      </c>
      <c r="T273" s="25"/>
    </row>
    <row r="274" spans="1:20">
      <c r="A274">
        <v>7122</v>
      </c>
      <c r="B274" s="23" t="s">
        <v>1728</v>
      </c>
      <c r="C274" t="s">
        <v>1729</v>
      </c>
      <c r="T274" s="25"/>
    </row>
    <row r="275" spans="1:20">
      <c r="A275">
        <v>7123</v>
      </c>
      <c r="B275" s="23" t="s">
        <v>849</v>
      </c>
      <c r="C275" t="s">
        <v>1730</v>
      </c>
      <c r="T275" s="25"/>
    </row>
    <row r="276" spans="1:20">
      <c r="A276">
        <v>7124</v>
      </c>
      <c r="B276" s="23" t="s">
        <v>1731</v>
      </c>
      <c r="C276" t="s">
        <v>1732</v>
      </c>
      <c r="T276" s="25"/>
    </row>
    <row r="277" spans="1:20">
      <c r="A277">
        <v>7901</v>
      </c>
      <c r="B277" s="23" t="s">
        <v>2248</v>
      </c>
      <c r="C277" t="s">
        <v>2247</v>
      </c>
      <c r="T277" s="25"/>
    </row>
    <row r="278" spans="1:20">
      <c r="A278">
        <v>7902</v>
      </c>
      <c r="B278" s="23" t="s">
        <v>1733</v>
      </c>
      <c r="C278" t="s">
        <v>1734</v>
      </c>
      <c r="T278" s="25"/>
    </row>
    <row r="279" spans="1:20">
      <c r="A279">
        <v>7903</v>
      </c>
      <c r="B279" s="23" t="s">
        <v>1735</v>
      </c>
      <c r="C279" t="s">
        <v>1736</v>
      </c>
      <c r="T279" s="25"/>
    </row>
    <row r="280" spans="1:20">
      <c r="A280">
        <v>7904</v>
      </c>
      <c r="B280" s="23" t="s">
        <v>1737</v>
      </c>
      <c r="C280" t="s">
        <v>1711</v>
      </c>
      <c r="T280" s="25"/>
    </row>
    <row r="281" spans="1:20">
      <c r="A281">
        <v>7905</v>
      </c>
      <c r="B281" s="23" t="s">
        <v>865</v>
      </c>
      <c r="C281" t="s">
        <v>1738</v>
      </c>
      <c r="T281" s="25"/>
    </row>
    <row r="282" spans="1:20">
      <c r="A282">
        <v>7906</v>
      </c>
      <c r="B282" s="23" t="s">
        <v>1739</v>
      </c>
      <c r="C282" t="s">
        <v>1740</v>
      </c>
      <c r="T282" s="25"/>
    </row>
    <row r="283" spans="1:20" ht="12.95" customHeight="1">
      <c r="A283">
        <v>7907</v>
      </c>
      <c r="B283" s="23" t="s">
        <v>869</v>
      </c>
      <c r="C283" t="s">
        <v>1741</v>
      </c>
      <c r="T283" s="25"/>
    </row>
    <row r="284" spans="1:20">
      <c r="A284">
        <v>7908</v>
      </c>
      <c r="B284" s="23" t="s">
        <v>872</v>
      </c>
      <c r="C284" t="s">
        <v>1742</v>
      </c>
      <c r="T284" s="25"/>
    </row>
    <row r="285" spans="1:20">
      <c r="A285">
        <v>7909</v>
      </c>
      <c r="B285" s="23" t="s">
        <v>1743</v>
      </c>
      <c r="C285" t="s">
        <v>1744</v>
      </c>
      <c r="T285" s="25"/>
    </row>
    <row r="286" spans="1:20">
      <c r="A286">
        <v>7910</v>
      </c>
      <c r="B286" s="23" t="s">
        <v>1745</v>
      </c>
      <c r="C286" t="s">
        <v>1746</v>
      </c>
      <c r="T286" s="25"/>
    </row>
    <row r="287" spans="1:20">
      <c r="A287">
        <v>7911</v>
      </c>
      <c r="B287" s="23" t="s">
        <v>2250</v>
      </c>
      <c r="C287" t="s">
        <v>2249</v>
      </c>
      <c r="T287" s="25"/>
    </row>
    <row r="288" spans="1:20">
      <c r="A288" t="s">
        <v>1747</v>
      </c>
      <c r="T288" s="25"/>
    </row>
    <row r="289" spans="1:20">
      <c r="A289">
        <v>8101</v>
      </c>
      <c r="B289" s="14" t="s">
        <v>1748</v>
      </c>
      <c r="C289" s="14" t="s">
        <v>1749</v>
      </c>
      <c r="T289" s="25"/>
    </row>
    <row r="290" spans="1:20">
      <c r="A290">
        <v>8102</v>
      </c>
      <c r="B290" s="14" t="s">
        <v>889</v>
      </c>
      <c r="C290" s="14" t="s">
        <v>1750</v>
      </c>
      <c r="T290" s="25"/>
    </row>
    <row r="291" spans="1:20">
      <c r="A291">
        <v>8103</v>
      </c>
      <c r="B291" s="14" t="s">
        <v>1751</v>
      </c>
      <c r="C291" s="14" t="s">
        <v>1752</v>
      </c>
      <c r="T291" s="25"/>
    </row>
    <row r="292" spans="1:20">
      <c r="A292">
        <v>8105</v>
      </c>
      <c r="B292" s="14" t="s">
        <v>895</v>
      </c>
      <c r="C292" s="14" t="s">
        <v>1753</v>
      </c>
      <c r="T292" s="25"/>
    </row>
    <row r="293" spans="1:20">
      <c r="A293">
        <v>8106</v>
      </c>
      <c r="B293" s="14" t="s">
        <v>1754</v>
      </c>
      <c r="C293" s="14" t="s">
        <v>1755</v>
      </c>
      <c r="T293" s="25"/>
    </row>
    <row r="294" spans="1:20">
      <c r="A294">
        <v>8107</v>
      </c>
      <c r="B294" s="14" t="s">
        <v>1756</v>
      </c>
      <c r="C294" s="14" t="s">
        <v>1757</v>
      </c>
      <c r="T294" s="25"/>
    </row>
    <row r="295" spans="1:20">
      <c r="A295">
        <v>8109</v>
      </c>
      <c r="B295" s="14" t="s">
        <v>1758</v>
      </c>
      <c r="C295" s="14" t="s">
        <v>1759</v>
      </c>
      <c r="T295" s="25"/>
    </row>
    <row r="296" spans="1:20">
      <c r="A296">
        <v>8110</v>
      </c>
      <c r="B296" s="14" t="s">
        <v>1760</v>
      </c>
      <c r="C296" s="14" t="s">
        <v>1761</v>
      </c>
      <c r="T296" s="25"/>
    </row>
    <row r="297" spans="1:20">
      <c r="A297">
        <v>8111</v>
      </c>
      <c r="B297" s="14" t="s">
        <v>1762</v>
      </c>
      <c r="C297" s="14" t="s">
        <v>1763</v>
      </c>
    </row>
    <row r="298" spans="1:20">
      <c r="A298">
        <v>8113</v>
      </c>
      <c r="B298" s="14" t="s">
        <v>1764</v>
      </c>
      <c r="C298" s="14" t="s">
        <v>1765</v>
      </c>
    </row>
    <row r="299" spans="1:20">
      <c r="A299">
        <v>8201</v>
      </c>
      <c r="B299" s="14" t="s">
        <v>1766</v>
      </c>
      <c r="C299" s="14" t="s">
        <v>1767</v>
      </c>
    </row>
    <row r="300" spans="1:20">
      <c r="A300">
        <v>8202</v>
      </c>
      <c r="B300" s="14" t="s">
        <v>1768</v>
      </c>
      <c r="C300" s="14" t="s">
        <v>1769</v>
      </c>
    </row>
    <row r="301" spans="1:20">
      <c r="A301">
        <v>8203</v>
      </c>
      <c r="B301" s="14" t="s">
        <v>1770</v>
      </c>
      <c r="C301" s="14" t="s">
        <v>1771</v>
      </c>
    </row>
    <row r="302" spans="1:20">
      <c r="A302">
        <v>8204</v>
      </c>
      <c r="B302" s="14" t="s">
        <v>925</v>
      </c>
      <c r="C302" s="14" t="s">
        <v>1772</v>
      </c>
    </row>
    <row r="303" spans="1:20">
      <c r="A303">
        <v>8205</v>
      </c>
      <c r="B303" s="14" t="s">
        <v>1773</v>
      </c>
      <c r="C303" s="14" t="s">
        <v>1774</v>
      </c>
    </row>
    <row r="304" spans="1:20">
      <c r="A304">
        <v>8206</v>
      </c>
      <c r="B304" s="14" t="s">
        <v>1775</v>
      </c>
      <c r="C304" s="14" t="s">
        <v>1776</v>
      </c>
    </row>
    <row r="305" spans="1:3">
      <c r="A305">
        <v>8207</v>
      </c>
      <c r="B305" s="14" t="s">
        <v>1777</v>
      </c>
      <c r="C305" s="14" t="s">
        <v>1778</v>
      </c>
    </row>
    <row r="306" spans="1:3">
      <c r="A306">
        <v>8208</v>
      </c>
      <c r="B306" s="14" t="s">
        <v>1779</v>
      </c>
      <c r="C306" s="14" t="s">
        <v>1780</v>
      </c>
    </row>
    <row r="307" spans="1:3">
      <c r="A307">
        <v>8209</v>
      </c>
      <c r="B307" s="14" t="s">
        <v>1781</v>
      </c>
      <c r="C307" s="14" t="s">
        <v>1782</v>
      </c>
    </row>
    <row r="308" spans="1:3">
      <c r="A308">
        <v>8210</v>
      </c>
      <c r="B308" s="14" t="s">
        <v>1783</v>
      </c>
      <c r="C308" s="14" t="s">
        <v>1784</v>
      </c>
    </row>
    <row r="309" spans="1:3">
      <c r="A309">
        <v>8211</v>
      </c>
      <c r="B309" s="14" t="s">
        <v>946</v>
      </c>
      <c r="C309" s="14" t="s">
        <v>1785</v>
      </c>
    </row>
    <row r="310" spans="1:3">
      <c r="A310">
        <v>8212</v>
      </c>
      <c r="B310" s="14" t="s">
        <v>1786</v>
      </c>
      <c r="C310" s="14" t="s">
        <v>1787</v>
      </c>
    </row>
    <row r="311" spans="1:3">
      <c r="A311">
        <v>8213</v>
      </c>
      <c r="B311" s="24" t="s">
        <v>1788</v>
      </c>
      <c r="C311" s="14" t="s">
        <v>1789</v>
      </c>
    </row>
    <row r="312" spans="1:3">
      <c r="A312">
        <v>8214</v>
      </c>
      <c r="B312" s="24" t="s">
        <v>1790</v>
      </c>
      <c r="C312" s="14" t="s">
        <v>1791</v>
      </c>
    </row>
    <row r="313" spans="1:3">
      <c r="A313">
        <v>8301</v>
      </c>
      <c r="B313" s="14" t="s">
        <v>1792</v>
      </c>
      <c r="C313" s="14" t="s">
        <v>1793</v>
      </c>
    </row>
    <row r="314" spans="1:3">
      <c r="A314">
        <v>8302</v>
      </c>
      <c r="B314" s="14" t="s">
        <v>1794</v>
      </c>
      <c r="C314" s="14" t="s">
        <v>1795</v>
      </c>
    </row>
    <row r="315" spans="1:3">
      <c r="A315">
        <v>8303</v>
      </c>
      <c r="B315" s="14" t="s">
        <v>1796</v>
      </c>
      <c r="C315" s="14" t="s">
        <v>1797</v>
      </c>
    </row>
    <row r="316" spans="1:3">
      <c r="A316">
        <v>8304</v>
      </c>
      <c r="B316" s="14" t="s">
        <v>1798</v>
      </c>
      <c r="C316" s="14" t="s">
        <v>1799</v>
      </c>
    </row>
    <row r="317" spans="1:3">
      <c r="A317">
        <v>8305</v>
      </c>
      <c r="B317" s="14" t="s">
        <v>1800</v>
      </c>
      <c r="C317" s="14" t="s">
        <v>1801</v>
      </c>
    </row>
    <row r="318" spans="1:3">
      <c r="A318">
        <v>8306</v>
      </c>
      <c r="B318" s="14" t="s">
        <v>1802</v>
      </c>
      <c r="C318" s="14" t="s">
        <v>1803</v>
      </c>
    </row>
    <row r="319" spans="1:3">
      <c r="A319">
        <v>8307</v>
      </c>
      <c r="B319" s="14" t="s">
        <v>1804</v>
      </c>
      <c r="C319" s="14" t="s">
        <v>1805</v>
      </c>
    </row>
    <row r="320" spans="1:3">
      <c r="A320">
        <v>8308</v>
      </c>
      <c r="B320" s="14" t="s">
        <v>1806</v>
      </c>
      <c r="C320" s="14" t="s">
        <v>1807</v>
      </c>
    </row>
    <row r="321" spans="1:3">
      <c r="A321">
        <v>8309</v>
      </c>
      <c r="B321" s="14" t="s">
        <v>1808</v>
      </c>
      <c r="C321" s="14" t="s">
        <v>1809</v>
      </c>
    </row>
    <row r="322" spans="1:3">
      <c r="A322">
        <v>8310</v>
      </c>
      <c r="B322" s="14" t="s">
        <v>1810</v>
      </c>
      <c r="C322" s="14" t="s">
        <v>1811</v>
      </c>
    </row>
    <row r="323" spans="1:3">
      <c r="A323">
        <v>8311</v>
      </c>
      <c r="B323" s="14" t="s">
        <v>1812</v>
      </c>
      <c r="C323" s="14" t="s">
        <v>1813</v>
      </c>
    </row>
    <row r="324" spans="1:3">
      <c r="A324">
        <v>8312</v>
      </c>
      <c r="B324" s="14" t="s">
        <v>1814</v>
      </c>
      <c r="C324" s="14" t="s">
        <v>1815</v>
      </c>
    </row>
    <row r="325" spans="1:3">
      <c r="A325">
        <v>8313</v>
      </c>
      <c r="B325" s="14" t="s">
        <v>1816</v>
      </c>
      <c r="C325" s="14" t="s">
        <v>1817</v>
      </c>
    </row>
    <row r="326" spans="1:3">
      <c r="A326">
        <v>8314</v>
      </c>
      <c r="B326" s="14" t="s">
        <v>1818</v>
      </c>
      <c r="C326" s="14" t="s">
        <v>1819</v>
      </c>
    </row>
    <row r="327" spans="1:3">
      <c r="A327">
        <v>8315</v>
      </c>
      <c r="B327" s="14" t="s">
        <v>1820</v>
      </c>
      <c r="C327" s="14" t="s">
        <v>1821</v>
      </c>
    </row>
    <row r="328" spans="1:3">
      <c r="A328">
        <v>8401</v>
      </c>
      <c r="B328" s="14" t="s">
        <v>1003</v>
      </c>
      <c r="C328" s="14" t="s">
        <v>1822</v>
      </c>
    </row>
    <row r="329" spans="1:3">
      <c r="A329">
        <v>8402</v>
      </c>
      <c r="B329" s="14" t="s">
        <v>1006</v>
      </c>
      <c r="C329" s="14" t="s">
        <v>1823</v>
      </c>
    </row>
    <row r="330" spans="1:3">
      <c r="A330">
        <v>8403</v>
      </c>
      <c r="B330" s="14" t="s">
        <v>1824</v>
      </c>
      <c r="C330" s="14" t="s">
        <v>1825</v>
      </c>
    </row>
    <row r="331" spans="1:3">
      <c r="A331">
        <v>8404</v>
      </c>
      <c r="B331" s="14" t="s">
        <v>1826</v>
      </c>
      <c r="C331" s="14" t="s">
        <v>1827</v>
      </c>
    </row>
    <row r="332" spans="1:3">
      <c r="A332">
        <v>8405</v>
      </c>
      <c r="B332" s="14" t="s">
        <v>1828</v>
      </c>
      <c r="C332" s="14" t="s">
        <v>1829</v>
      </c>
    </row>
    <row r="333" spans="1:3">
      <c r="A333">
        <v>8406</v>
      </c>
      <c r="B333" s="14" t="s">
        <v>1830</v>
      </c>
      <c r="C333" s="14" t="s">
        <v>1831</v>
      </c>
    </row>
    <row r="334" spans="1:3">
      <c r="A334">
        <v>8407</v>
      </c>
      <c r="B334" s="14" t="s">
        <v>1832</v>
      </c>
      <c r="C334" s="14" t="s">
        <v>1833</v>
      </c>
    </row>
    <row r="335" spans="1:3">
      <c r="A335">
        <v>8408</v>
      </c>
      <c r="B335" s="14" t="s">
        <v>1834</v>
      </c>
      <c r="C335" s="14" t="s">
        <v>1835</v>
      </c>
    </row>
    <row r="336" spans="1:3">
      <c r="A336">
        <v>8409</v>
      </c>
      <c r="B336" s="14" t="s">
        <v>1836</v>
      </c>
      <c r="C336" s="14" t="s">
        <v>1837</v>
      </c>
    </row>
    <row r="337" spans="1:3">
      <c r="A337">
        <v>8410</v>
      </c>
      <c r="B337" s="14" t="s">
        <v>1838</v>
      </c>
      <c r="C337" s="14" t="s">
        <v>1839</v>
      </c>
    </row>
    <row r="338" spans="1:3">
      <c r="A338">
        <v>8411</v>
      </c>
      <c r="B338" s="14" t="s">
        <v>1840</v>
      </c>
      <c r="C338" s="14" t="s">
        <v>1841</v>
      </c>
    </row>
    <row r="339" spans="1:3">
      <c r="A339">
        <v>8412</v>
      </c>
      <c r="B339" s="14" t="s">
        <v>1842</v>
      </c>
      <c r="C339" s="14" t="s">
        <v>1843</v>
      </c>
    </row>
    <row r="340" spans="1:3">
      <c r="A340">
        <v>8413</v>
      </c>
      <c r="B340" s="14" t="s">
        <v>1844</v>
      </c>
      <c r="C340" s="14" t="s">
        <v>1845</v>
      </c>
    </row>
    <row r="341" spans="1:3">
      <c r="A341">
        <v>8414</v>
      </c>
      <c r="B341" s="14" t="s">
        <v>1846</v>
      </c>
      <c r="C341" s="14" t="s">
        <v>1847</v>
      </c>
    </row>
    <row r="342" spans="1:3">
      <c r="A342">
        <v>8415</v>
      </c>
      <c r="B342" s="14" t="s">
        <v>1848</v>
      </c>
      <c r="C342" s="14" t="s">
        <v>1849</v>
      </c>
    </row>
    <row r="343" spans="1:3">
      <c r="A343">
        <v>8416</v>
      </c>
      <c r="B343" s="14" t="s">
        <v>1850</v>
      </c>
      <c r="C343" s="14" t="s">
        <v>1851</v>
      </c>
    </row>
    <row r="344" spans="1:3">
      <c r="A344">
        <v>8501</v>
      </c>
      <c r="B344" s="14" t="s">
        <v>1051</v>
      </c>
      <c r="C344" s="14" t="s">
        <v>1852</v>
      </c>
    </row>
    <row r="345" spans="1:3">
      <c r="A345">
        <v>8502</v>
      </c>
      <c r="B345" s="14" t="s">
        <v>1054</v>
      </c>
      <c r="C345" s="14" t="s">
        <v>1853</v>
      </c>
    </row>
    <row r="346" spans="1:3">
      <c r="A346">
        <v>8503</v>
      </c>
      <c r="B346" s="14" t="s">
        <v>1057</v>
      </c>
      <c r="C346" s="14" t="s">
        <v>1854</v>
      </c>
    </row>
    <row r="347" spans="1:3">
      <c r="A347">
        <v>8504</v>
      </c>
      <c r="B347" s="14" t="s">
        <v>1855</v>
      </c>
      <c r="C347" s="14" t="s">
        <v>1856</v>
      </c>
    </row>
    <row r="348" spans="1:3">
      <c r="A348">
        <v>8505</v>
      </c>
      <c r="B348" s="14" t="s">
        <v>1857</v>
      </c>
      <c r="C348" s="14" t="s">
        <v>1858</v>
      </c>
    </row>
    <row r="349" spans="1:3">
      <c r="A349">
        <v>8506</v>
      </c>
      <c r="B349" s="14" t="s">
        <v>1859</v>
      </c>
      <c r="C349" s="14" t="s">
        <v>1860</v>
      </c>
    </row>
    <row r="350" spans="1:3">
      <c r="A350">
        <v>8507</v>
      </c>
      <c r="B350" s="14" t="s">
        <v>1861</v>
      </c>
      <c r="C350" s="14" t="s">
        <v>1862</v>
      </c>
    </row>
    <row r="351" spans="1:3">
      <c r="A351">
        <v>8508</v>
      </c>
      <c r="B351" s="14" t="s">
        <v>1863</v>
      </c>
      <c r="C351" s="14" t="s">
        <v>1864</v>
      </c>
    </row>
    <row r="352" spans="1:3">
      <c r="A352">
        <v>8509</v>
      </c>
      <c r="B352" s="14" t="s">
        <v>1865</v>
      </c>
      <c r="C352" s="14" t="s">
        <v>1866</v>
      </c>
    </row>
    <row r="353" spans="1:3">
      <c r="A353">
        <v>8510</v>
      </c>
      <c r="B353" s="14" t="s">
        <v>1867</v>
      </c>
      <c r="C353" s="14" t="s">
        <v>1868</v>
      </c>
    </row>
    <row r="354" spans="1:3">
      <c r="A354">
        <v>8511</v>
      </c>
      <c r="B354" s="14" t="s">
        <v>1869</v>
      </c>
      <c r="C354" s="14" t="s">
        <v>1870</v>
      </c>
    </row>
    <row r="355" spans="1:3">
      <c r="A355">
        <v>8512</v>
      </c>
      <c r="B355" s="14" t="s">
        <v>1871</v>
      </c>
      <c r="C355" s="14" t="s">
        <v>1872</v>
      </c>
    </row>
    <row r="356" spans="1:3">
      <c r="A356">
        <v>8513</v>
      </c>
      <c r="B356" s="14" t="s">
        <v>1873</v>
      </c>
      <c r="C356" s="14" t="s">
        <v>1874</v>
      </c>
    </row>
    <row r="357" spans="1:3">
      <c r="A357">
        <v>8514</v>
      </c>
      <c r="B357" s="14" t="s">
        <v>1875</v>
      </c>
      <c r="C357" s="14" t="s">
        <v>1876</v>
      </c>
    </row>
    <row r="358" spans="1:3">
      <c r="A358">
        <v>8601</v>
      </c>
      <c r="B358" s="14" t="s">
        <v>1877</v>
      </c>
      <c r="C358" s="14" t="s">
        <v>1878</v>
      </c>
    </row>
    <row r="359" spans="1:3">
      <c r="A359">
        <v>8602</v>
      </c>
      <c r="B359" s="14" t="s">
        <v>1096</v>
      </c>
      <c r="C359" s="14" t="s">
        <v>1879</v>
      </c>
    </row>
    <row r="360" spans="1:3">
      <c r="A360">
        <v>8603</v>
      </c>
      <c r="B360" s="14" t="s">
        <v>1880</v>
      </c>
      <c r="C360" s="14" t="s">
        <v>1881</v>
      </c>
    </row>
    <row r="361" spans="1:3">
      <c r="A361">
        <v>8604</v>
      </c>
      <c r="B361" s="14" t="s">
        <v>1882</v>
      </c>
      <c r="C361" s="14" t="s">
        <v>1883</v>
      </c>
    </row>
    <row r="362" spans="1:3">
      <c r="A362">
        <v>8605</v>
      </c>
      <c r="B362" s="14" t="s">
        <v>1884</v>
      </c>
      <c r="C362" s="14" t="s">
        <v>1885</v>
      </c>
    </row>
    <row r="363" spans="1:3">
      <c r="A363">
        <v>8606</v>
      </c>
      <c r="B363" s="14" t="s">
        <v>1886</v>
      </c>
      <c r="C363" s="14" t="s">
        <v>1887</v>
      </c>
    </row>
    <row r="364" spans="1:3">
      <c r="A364">
        <v>8607</v>
      </c>
      <c r="B364" s="14" t="s">
        <v>1111</v>
      </c>
      <c r="C364" s="14" t="s">
        <v>1888</v>
      </c>
    </row>
    <row r="365" spans="1:3">
      <c r="A365">
        <v>8608</v>
      </c>
      <c r="B365" s="14" t="s">
        <v>1889</v>
      </c>
      <c r="C365" s="14" t="s">
        <v>1890</v>
      </c>
    </row>
    <row r="366" spans="1:3">
      <c r="A366">
        <v>8609</v>
      </c>
      <c r="B366" s="14" t="s">
        <v>1891</v>
      </c>
      <c r="C366" s="14" t="s">
        <v>1892</v>
      </c>
    </row>
    <row r="367" spans="1:3">
      <c r="A367">
        <v>8610</v>
      </c>
      <c r="B367" s="14" t="s">
        <v>1893</v>
      </c>
      <c r="C367" s="14" t="s">
        <v>1894</v>
      </c>
    </row>
    <row r="368" spans="1:3">
      <c r="A368">
        <v>8611</v>
      </c>
      <c r="B368" s="14" t="s">
        <v>1895</v>
      </c>
      <c r="C368" s="14" t="s">
        <v>1896</v>
      </c>
    </row>
    <row r="369" spans="1:3">
      <c r="A369">
        <v>8612</v>
      </c>
      <c r="B369" s="14" t="s">
        <v>1897</v>
      </c>
      <c r="C369" s="14" t="s">
        <v>1898</v>
      </c>
    </row>
    <row r="370" spans="1:3">
      <c r="A370">
        <v>8613</v>
      </c>
      <c r="B370" s="14" t="s">
        <v>1899</v>
      </c>
      <c r="C370" s="14" t="s">
        <v>1900</v>
      </c>
    </row>
    <row r="371" spans="1:3">
      <c r="A371">
        <v>8614</v>
      </c>
      <c r="B371" s="14" t="s">
        <v>1901</v>
      </c>
      <c r="C371" s="14" t="s">
        <v>1902</v>
      </c>
    </row>
    <row r="372" spans="1:3">
      <c r="A372">
        <v>8615</v>
      </c>
      <c r="B372" s="14" t="s">
        <v>1790</v>
      </c>
      <c r="C372" s="14" t="s">
        <v>1791</v>
      </c>
    </row>
    <row r="373" spans="1:3">
      <c r="A373">
        <v>8616</v>
      </c>
      <c r="B373" s="14" t="s">
        <v>1903</v>
      </c>
      <c r="C373" s="14" t="s">
        <v>1904</v>
      </c>
    </row>
    <row r="374" spans="1:3">
      <c r="A374" t="s">
        <v>1139</v>
      </c>
    </row>
    <row r="375" spans="1:3">
      <c r="A375">
        <v>10001</v>
      </c>
      <c r="B375" s="10" t="s">
        <v>1905</v>
      </c>
      <c r="C375" t="s">
        <v>1906</v>
      </c>
    </row>
    <row r="376" spans="1:3">
      <c r="A376">
        <v>10002</v>
      </c>
      <c r="B376" s="10" t="s">
        <v>1907</v>
      </c>
      <c r="C376" t="s">
        <v>1908</v>
      </c>
    </row>
    <row r="377" spans="1:3">
      <c r="A377">
        <v>10003</v>
      </c>
      <c r="B377" s="10" t="s">
        <v>1909</v>
      </c>
      <c r="C377" t="s">
        <v>1910</v>
      </c>
    </row>
    <row r="378" spans="1:3">
      <c r="A378">
        <v>10004</v>
      </c>
      <c r="B378" s="10" t="s">
        <v>1911</v>
      </c>
      <c r="C378" t="s">
        <v>1912</v>
      </c>
    </row>
    <row r="379" spans="1:3">
      <c r="A379">
        <v>10005</v>
      </c>
      <c r="B379" s="10" t="s">
        <v>1913</v>
      </c>
      <c r="C379" t="s">
        <v>1914</v>
      </c>
    </row>
    <row r="380" spans="1:3">
      <c r="A380">
        <v>10006</v>
      </c>
      <c r="B380" s="10" t="s">
        <v>1915</v>
      </c>
      <c r="C380" t="s">
        <v>1916</v>
      </c>
    </row>
    <row r="381" spans="1:3">
      <c r="A381">
        <v>10007</v>
      </c>
      <c r="B381" s="10" t="s">
        <v>1917</v>
      </c>
      <c r="C381" t="s">
        <v>1918</v>
      </c>
    </row>
    <row r="382" spans="1:3">
      <c r="A382">
        <v>10008</v>
      </c>
      <c r="B382" s="10" t="s">
        <v>1919</v>
      </c>
      <c r="C382" t="s">
        <v>1920</v>
      </c>
    </row>
    <row r="383" spans="1:3">
      <c r="A383">
        <v>10009</v>
      </c>
      <c r="B383" s="10" t="s">
        <v>1921</v>
      </c>
      <c r="C383" t="s">
        <v>1922</v>
      </c>
    </row>
    <row r="384" spans="1:3">
      <c r="A384">
        <v>10010</v>
      </c>
      <c r="B384" s="10" t="s">
        <v>1923</v>
      </c>
      <c r="C384" t="s">
        <v>1924</v>
      </c>
    </row>
    <row r="385" spans="1:3">
      <c r="A385">
        <v>10011</v>
      </c>
      <c r="B385" s="10" t="s">
        <v>1925</v>
      </c>
      <c r="C385" t="s">
        <v>1926</v>
      </c>
    </row>
    <row r="386" spans="1:3">
      <c r="A386">
        <v>10012</v>
      </c>
      <c r="B386" s="10" t="s">
        <v>1927</v>
      </c>
      <c r="C386" t="s">
        <v>1928</v>
      </c>
    </row>
    <row r="387" spans="1:3">
      <c r="A387">
        <v>10013</v>
      </c>
      <c r="B387" s="10" t="s">
        <v>1929</v>
      </c>
      <c r="C387" t="s">
        <v>1930</v>
      </c>
    </row>
    <row r="388" spans="1:3">
      <c r="A388">
        <v>10014</v>
      </c>
      <c r="B388" s="10" t="s">
        <v>1931</v>
      </c>
      <c r="C388" t="s">
        <v>1932</v>
      </c>
    </row>
    <row r="389" spans="1:3">
      <c r="A389">
        <v>10015</v>
      </c>
      <c r="B389" s="10" t="s">
        <v>1933</v>
      </c>
      <c r="C389" t="s">
        <v>1934</v>
      </c>
    </row>
    <row r="390" spans="1:3">
      <c r="A390">
        <v>10016</v>
      </c>
      <c r="B390" s="10" t="s">
        <v>1935</v>
      </c>
      <c r="C390" t="s">
        <v>1936</v>
      </c>
    </row>
    <row r="391" spans="1:3">
      <c r="A391">
        <v>10017</v>
      </c>
      <c r="B391" s="10" t="s">
        <v>1937</v>
      </c>
      <c r="C391" t="s">
        <v>1938</v>
      </c>
    </row>
    <row r="392" spans="1:3">
      <c r="A392">
        <v>10018</v>
      </c>
      <c r="B392" s="10" t="s">
        <v>1939</v>
      </c>
      <c r="C392" t="s">
        <v>1940</v>
      </c>
    </row>
    <row r="393" spans="1:3">
      <c r="A393">
        <v>10019</v>
      </c>
      <c r="B393" s="10" t="s">
        <v>1941</v>
      </c>
      <c r="C393" t="s">
        <v>1942</v>
      </c>
    </row>
    <row r="394" spans="1:3">
      <c r="A394">
        <v>10020</v>
      </c>
      <c r="B394" s="10" t="s">
        <v>1943</v>
      </c>
      <c r="C394" t="s">
        <v>1944</v>
      </c>
    </row>
    <row r="395" spans="1:3">
      <c r="A395">
        <v>10021</v>
      </c>
      <c r="B395" s="10" t="s">
        <v>1945</v>
      </c>
      <c r="C395" t="s">
        <v>1946</v>
      </c>
    </row>
    <row r="396" spans="1:3">
      <c r="A396">
        <v>10022</v>
      </c>
      <c r="B396" s="10" t="s">
        <v>1947</v>
      </c>
      <c r="C396" t="s">
        <v>1948</v>
      </c>
    </row>
    <row r="397" spans="1:3">
      <c r="A397">
        <v>10023</v>
      </c>
      <c r="B397" s="10" t="s">
        <v>1949</v>
      </c>
      <c r="C397" t="s">
        <v>1950</v>
      </c>
    </row>
    <row r="398" spans="1:3">
      <c r="A398">
        <v>10024</v>
      </c>
      <c r="B398" s="10" t="s">
        <v>1951</v>
      </c>
      <c r="C398" t="s">
        <v>1952</v>
      </c>
    </row>
    <row r="399" spans="1:3">
      <c r="A399">
        <v>10025</v>
      </c>
      <c r="B399" s="10" t="s">
        <v>1953</v>
      </c>
      <c r="C399" t="s">
        <v>1954</v>
      </c>
    </row>
    <row r="400" spans="1:3">
      <c r="A400">
        <v>10026</v>
      </c>
      <c r="B400" s="10" t="s">
        <v>1955</v>
      </c>
      <c r="C400" t="s">
        <v>1956</v>
      </c>
    </row>
    <row r="401" spans="1:3">
      <c r="A401">
        <v>10027</v>
      </c>
      <c r="B401" s="10" t="s">
        <v>1957</v>
      </c>
      <c r="C401" t="s">
        <v>1958</v>
      </c>
    </row>
    <row r="402" spans="1:3">
      <c r="A402">
        <v>10028</v>
      </c>
      <c r="B402" s="10" t="s">
        <v>1959</v>
      </c>
      <c r="C402" t="s">
        <v>1960</v>
      </c>
    </row>
    <row r="403" spans="1:3">
      <c r="A403">
        <v>10029</v>
      </c>
      <c r="B403" s="10" t="s">
        <v>1961</v>
      </c>
      <c r="C403" t="s">
        <v>1962</v>
      </c>
    </row>
    <row r="404" spans="1:3">
      <c r="A404">
        <v>10030</v>
      </c>
      <c r="B404" s="10" t="s">
        <v>1963</v>
      </c>
      <c r="C404" t="s">
        <v>1964</v>
      </c>
    </row>
    <row r="405" spans="1:3">
      <c r="A405">
        <v>10031</v>
      </c>
      <c r="B405" s="10" t="s">
        <v>1965</v>
      </c>
      <c r="C405" t="s">
        <v>1966</v>
      </c>
    </row>
    <row r="406" spans="1:3">
      <c r="A406">
        <v>10032</v>
      </c>
      <c r="B406" s="10" t="s">
        <v>1967</v>
      </c>
      <c r="C406" t="s">
        <v>1968</v>
      </c>
    </row>
    <row r="407" spans="1:3">
      <c r="A407">
        <v>10033</v>
      </c>
      <c r="B407" s="10" t="s">
        <v>1969</v>
      </c>
      <c r="C407" t="s">
        <v>1970</v>
      </c>
    </row>
    <row r="408" spans="1:3">
      <c r="A408">
        <v>10034</v>
      </c>
      <c r="B408" s="10" t="s">
        <v>1971</v>
      </c>
      <c r="C408" t="s">
        <v>1972</v>
      </c>
    </row>
    <row r="409" spans="1:3">
      <c r="A409">
        <v>10035</v>
      </c>
      <c r="B409" s="10" t="s">
        <v>1973</v>
      </c>
      <c r="C409" t="s">
        <v>1974</v>
      </c>
    </row>
    <row r="410" spans="1:3">
      <c r="A410">
        <v>10036</v>
      </c>
      <c r="B410" s="10" t="s">
        <v>1975</v>
      </c>
      <c r="C410" t="s">
        <v>1976</v>
      </c>
    </row>
    <row r="411" spans="1:3">
      <c r="A411">
        <v>10037</v>
      </c>
      <c r="B411" s="10" t="s">
        <v>1977</v>
      </c>
      <c r="C411" t="s">
        <v>1978</v>
      </c>
    </row>
    <row r="412" spans="1:3">
      <c r="A412">
        <v>10038</v>
      </c>
      <c r="B412" s="10" t="s">
        <v>1979</v>
      </c>
      <c r="C412" t="s">
        <v>1980</v>
      </c>
    </row>
    <row r="413" spans="1:3">
      <c r="A413">
        <v>10039</v>
      </c>
      <c r="B413" s="10" t="s">
        <v>1981</v>
      </c>
      <c r="C413" t="s">
        <v>1982</v>
      </c>
    </row>
    <row r="414" spans="1:3">
      <c r="A414">
        <v>10040</v>
      </c>
      <c r="B414" s="10" t="s">
        <v>1983</v>
      </c>
      <c r="C414" t="s">
        <v>1984</v>
      </c>
    </row>
    <row r="415" spans="1:3">
      <c r="A415">
        <v>10041</v>
      </c>
      <c r="B415" s="10" t="s">
        <v>1985</v>
      </c>
      <c r="C415" t="s">
        <v>1986</v>
      </c>
    </row>
    <row r="416" spans="1:3">
      <c r="A416">
        <v>10042</v>
      </c>
      <c r="B416" s="10" t="s">
        <v>1987</v>
      </c>
      <c r="C416" t="s">
        <v>1988</v>
      </c>
    </row>
    <row r="417" spans="1:3">
      <c r="A417">
        <v>10043</v>
      </c>
      <c r="B417" s="10" t="s">
        <v>1989</v>
      </c>
      <c r="C417" t="s">
        <v>1990</v>
      </c>
    </row>
    <row r="418" spans="1:3">
      <c r="A418">
        <v>10044</v>
      </c>
      <c r="B418" s="10" t="s">
        <v>1991</v>
      </c>
      <c r="C418" t="s">
        <v>1992</v>
      </c>
    </row>
    <row r="419" spans="1:3">
      <c r="A419">
        <v>10045</v>
      </c>
      <c r="B419" s="10" t="s">
        <v>1993</v>
      </c>
      <c r="C419" t="s">
        <v>1994</v>
      </c>
    </row>
    <row r="420" spans="1:3">
      <c r="A420">
        <v>10046</v>
      </c>
      <c r="B420" s="10" t="s">
        <v>1995</v>
      </c>
      <c r="C420" t="s">
        <v>1996</v>
      </c>
    </row>
    <row r="421" spans="1:3">
      <c r="A421">
        <v>10047</v>
      </c>
      <c r="B421" s="10" t="s">
        <v>1997</v>
      </c>
      <c r="C421" t="s">
        <v>1998</v>
      </c>
    </row>
    <row r="422" spans="1:3">
      <c r="A422">
        <v>10048</v>
      </c>
      <c r="B422" s="10" t="s">
        <v>1999</v>
      </c>
      <c r="C422" t="s">
        <v>2000</v>
      </c>
    </row>
    <row r="423" spans="1:3">
      <c r="A423">
        <v>10049</v>
      </c>
      <c r="B423" s="10" t="s">
        <v>2001</v>
      </c>
      <c r="C423" t="s">
        <v>2002</v>
      </c>
    </row>
    <row r="424" spans="1:3">
      <c r="A424">
        <v>10050</v>
      </c>
      <c r="B424" s="10" t="s">
        <v>2003</v>
      </c>
      <c r="C424" t="s">
        <v>2004</v>
      </c>
    </row>
  </sheetData>
  <phoneticPr fontId="20"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dimension ref="A1:D65"/>
  <sheetViews>
    <sheetView workbookViewId="0">
      <selection activeCell="R26" sqref="R26"/>
    </sheetView>
  </sheetViews>
  <sheetFormatPr defaultColWidth="9" defaultRowHeight="13.5"/>
  <cols>
    <col min="2" max="2" width="24.75" customWidth="1"/>
    <col min="3" max="3" width="31.625" customWidth="1"/>
  </cols>
  <sheetData>
    <row r="1" spans="1:4">
      <c r="A1" t="s">
        <v>0</v>
      </c>
    </row>
    <row r="2" spans="1:4">
      <c r="A2" t="s">
        <v>1</v>
      </c>
      <c r="B2" t="s">
        <v>7</v>
      </c>
      <c r="C2" t="s">
        <v>7</v>
      </c>
      <c r="D2" t="s">
        <v>7</v>
      </c>
    </row>
    <row r="4" spans="1:4">
      <c r="A4" t="s">
        <v>9</v>
      </c>
      <c r="B4" t="s">
        <v>10</v>
      </c>
      <c r="C4" t="s">
        <v>25</v>
      </c>
      <c r="D4" t="s">
        <v>2005</v>
      </c>
    </row>
    <row r="5" spans="1:4">
      <c r="A5" t="s">
        <v>40</v>
      </c>
      <c r="B5" t="s">
        <v>2006</v>
      </c>
      <c r="C5" t="s">
        <v>56</v>
      </c>
      <c r="D5" t="s">
        <v>2007</v>
      </c>
    </row>
    <row r="6" spans="1:4">
      <c r="A6" t="s">
        <v>70</v>
      </c>
    </row>
    <row r="7" spans="1:4">
      <c r="A7">
        <v>1</v>
      </c>
      <c r="B7" t="s">
        <v>2008</v>
      </c>
      <c r="C7" t="s">
        <v>2008</v>
      </c>
      <c r="D7" t="s">
        <v>2009</v>
      </c>
    </row>
    <row r="8" spans="1:4">
      <c r="A8">
        <v>2</v>
      </c>
      <c r="B8" t="s">
        <v>2010</v>
      </c>
      <c r="C8" t="s">
        <v>2011</v>
      </c>
      <c r="D8" t="s">
        <v>2012</v>
      </c>
    </row>
    <row r="9" spans="1:4">
      <c r="A9">
        <v>3</v>
      </c>
      <c r="B9" t="s">
        <v>2013</v>
      </c>
      <c r="C9" t="s">
        <v>2014</v>
      </c>
      <c r="D9" t="s">
        <v>2009</v>
      </c>
    </row>
    <row r="10" spans="1:4">
      <c r="A10">
        <v>4</v>
      </c>
      <c r="B10" t="s">
        <v>2015</v>
      </c>
      <c r="C10" t="s">
        <v>2015</v>
      </c>
      <c r="D10" t="s">
        <v>2009</v>
      </c>
    </row>
    <row r="11" spans="1:4">
      <c r="A11">
        <v>11</v>
      </c>
      <c r="B11" t="s">
        <v>2016</v>
      </c>
      <c r="C11" t="s">
        <v>2017</v>
      </c>
      <c r="D11" t="s">
        <v>2009</v>
      </c>
    </row>
    <row r="12" spans="1:4">
      <c r="A12" t="s">
        <v>2018</v>
      </c>
    </row>
    <row r="13" spans="1:4">
      <c r="A13">
        <v>50</v>
      </c>
      <c r="B13" t="s">
        <v>2019</v>
      </c>
      <c r="C13" t="s">
        <v>2020</v>
      </c>
      <c r="D13" t="s">
        <v>2021</v>
      </c>
    </row>
    <row r="14" spans="1:4">
      <c r="A14" t="s">
        <v>155</v>
      </c>
    </row>
    <row r="15" spans="1:4">
      <c r="A15">
        <v>201</v>
      </c>
      <c r="B15" t="s">
        <v>2022</v>
      </c>
    </row>
    <row r="16" spans="1:4">
      <c r="A16">
        <v>202</v>
      </c>
      <c r="B16" t="s">
        <v>2023</v>
      </c>
      <c r="C16" t="s">
        <v>2024</v>
      </c>
      <c r="D16" t="s">
        <v>2021</v>
      </c>
    </row>
    <row r="17" spans="1:4">
      <c r="A17">
        <v>203</v>
      </c>
      <c r="B17" t="s">
        <v>2025</v>
      </c>
      <c r="C17" t="s">
        <v>2026</v>
      </c>
      <c r="D17" t="s">
        <v>2021</v>
      </c>
    </row>
    <row r="18" spans="1:4">
      <c r="A18" t="s">
        <v>2027</v>
      </c>
    </row>
    <row r="19" spans="1:4">
      <c r="A19">
        <v>601</v>
      </c>
      <c r="B19" t="s">
        <v>2028</v>
      </c>
      <c r="C19" t="s">
        <v>2029</v>
      </c>
      <c r="D19" t="s">
        <v>2021</v>
      </c>
    </row>
    <row r="20" spans="1:4">
      <c r="A20">
        <v>602</v>
      </c>
      <c r="B20" t="s">
        <v>2030</v>
      </c>
      <c r="C20" t="s">
        <v>2031</v>
      </c>
      <c r="D20" t="s">
        <v>2021</v>
      </c>
    </row>
    <row r="21" spans="1:4">
      <c r="A21">
        <v>603</v>
      </c>
      <c r="B21" t="s">
        <v>2032</v>
      </c>
      <c r="C21" t="s">
        <v>2033</v>
      </c>
      <c r="D21" t="s">
        <v>2021</v>
      </c>
    </row>
    <row r="22" spans="1:4">
      <c r="A22">
        <v>604</v>
      </c>
      <c r="B22" t="s">
        <v>2034</v>
      </c>
      <c r="C22" t="s">
        <v>2035</v>
      </c>
      <c r="D22" t="s">
        <v>2021</v>
      </c>
    </row>
    <row r="23" spans="1:4">
      <c r="A23">
        <v>605</v>
      </c>
      <c r="B23" t="s">
        <v>2036</v>
      </c>
      <c r="C23" t="s">
        <v>2037</v>
      </c>
      <c r="D23" t="s">
        <v>2021</v>
      </c>
    </row>
    <row r="24" spans="1:4">
      <c r="A24">
        <v>606</v>
      </c>
      <c r="B24" t="s">
        <v>2038</v>
      </c>
      <c r="C24" t="s">
        <v>2039</v>
      </c>
      <c r="D24" t="s">
        <v>2021</v>
      </c>
    </row>
    <row r="25" spans="1:4">
      <c r="A25" t="s">
        <v>165</v>
      </c>
    </row>
    <row r="26" spans="1:4">
      <c r="A26">
        <v>701</v>
      </c>
      <c r="B26" t="s">
        <v>2040</v>
      </c>
      <c r="C26" t="s">
        <v>2041</v>
      </c>
      <c r="D26" t="s">
        <v>2021</v>
      </c>
    </row>
    <row r="27" spans="1:4">
      <c r="A27">
        <v>702</v>
      </c>
      <c r="B27" t="s">
        <v>2042</v>
      </c>
      <c r="C27" t="s">
        <v>2043</v>
      </c>
      <c r="D27" t="s">
        <v>2021</v>
      </c>
    </row>
    <row r="28" spans="1:4">
      <c r="A28">
        <v>703</v>
      </c>
      <c r="B28" t="s">
        <v>2044</v>
      </c>
      <c r="C28" t="s">
        <v>2045</v>
      </c>
      <c r="D28" t="s">
        <v>2021</v>
      </c>
    </row>
    <row r="29" spans="1:4">
      <c r="A29">
        <v>704</v>
      </c>
      <c r="B29" t="s">
        <v>2046</v>
      </c>
      <c r="C29" t="s">
        <v>2047</v>
      </c>
      <c r="D29" t="s">
        <v>2021</v>
      </c>
    </row>
    <row r="30" spans="1:4">
      <c r="A30">
        <v>705</v>
      </c>
      <c r="B30" t="s">
        <v>2048</v>
      </c>
      <c r="C30" t="s">
        <v>2049</v>
      </c>
      <c r="D30" t="s">
        <v>2021</v>
      </c>
    </row>
    <row r="31" spans="1:4">
      <c r="A31">
        <v>706</v>
      </c>
      <c r="B31" t="s">
        <v>2050</v>
      </c>
      <c r="C31" t="s">
        <v>2051</v>
      </c>
      <c r="D31" t="s">
        <v>2021</v>
      </c>
    </row>
    <row r="32" spans="1:4">
      <c r="A32">
        <v>707</v>
      </c>
      <c r="B32" t="s">
        <v>2052</v>
      </c>
      <c r="C32" t="s">
        <v>2053</v>
      </c>
      <c r="D32" t="s">
        <v>2021</v>
      </c>
    </row>
    <row r="33" spans="1:4">
      <c r="A33">
        <v>708</v>
      </c>
      <c r="B33" t="s">
        <v>2054</v>
      </c>
      <c r="C33" t="s">
        <v>2055</v>
      </c>
      <c r="D33" t="s">
        <v>2021</v>
      </c>
    </row>
    <row r="34" spans="1:4">
      <c r="A34">
        <v>709</v>
      </c>
      <c r="B34" t="s">
        <v>2056</v>
      </c>
      <c r="C34" t="s">
        <v>2057</v>
      </c>
      <c r="D34" t="s">
        <v>2021</v>
      </c>
    </row>
    <row r="35" spans="1:4">
      <c r="A35">
        <v>710</v>
      </c>
      <c r="B35" t="s">
        <v>2058</v>
      </c>
      <c r="C35" t="s">
        <v>2059</v>
      </c>
      <c r="D35" t="s">
        <v>2021</v>
      </c>
    </row>
    <row r="36" spans="1:4">
      <c r="A36">
        <v>711</v>
      </c>
      <c r="B36" t="s">
        <v>2060</v>
      </c>
      <c r="C36" t="s">
        <v>2061</v>
      </c>
      <c r="D36" t="s">
        <v>2021</v>
      </c>
    </row>
    <row r="37" spans="1:4">
      <c r="A37">
        <v>712</v>
      </c>
      <c r="B37" t="s">
        <v>2062</v>
      </c>
      <c r="C37" t="s">
        <v>2063</v>
      </c>
      <c r="D37" t="s">
        <v>2021</v>
      </c>
    </row>
    <row r="38" spans="1:4">
      <c r="A38" t="s">
        <v>310</v>
      </c>
    </row>
    <row r="39" spans="1:4">
      <c r="A39">
        <v>901</v>
      </c>
      <c r="B39" t="s">
        <v>312</v>
      </c>
      <c r="C39" t="s">
        <v>2064</v>
      </c>
      <c r="D39" t="s">
        <v>2021</v>
      </c>
    </row>
    <row r="40" spans="1:4">
      <c r="A40">
        <v>902</v>
      </c>
      <c r="B40" t="s">
        <v>316</v>
      </c>
      <c r="C40" t="s">
        <v>2065</v>
      </c>
      <c r="D40" t="s">
        <v>2021</v>
      </c>
    </row>
    <row r="41" spans="1:4">
      <c r="A41" t="s">
        <v>883</v>
      </c>
    </row>
    <row r="42" spans="1:4">
      <c r="A42">
        <v>1501</v>
      </c>
      <c r="B42" t="s">
        <v>2066</v>
      </c>
      <c r="C42" t="s">
        <v>2067</v>
      </c>
      <c r="D42" t="s">
        <v>2068</v>
      </c>
    </row>
    <row r="43" spans="1:4">
      <c r="A43">
        <v>1502</v>
      </c>
      <c r="B43" t="s">
        <v>2069</v>
      </c>
      <c r="C43" t="s">
        <v>2070</v>
      </c>
      <c r="D43" t="s">
        <v>2071</v>
      </c>
    </row>
    <row r="44" spans="1:4">
      <c r="A44">
        <v>1503</v>
      </c>
      <c r="B44" t="s">
        <v>2072</v>
      </c>
      <c r="C44" t="s">
        <v>2073</v>
      </c>
      <c r="D44" t="s">
        <v>2074</v>
      </c>
    </row>
    <row r="45" spans="1:4">
      <c r="A45">
        <v>1504</v>
      </c>
      <c r="B45" t="s">
        <v>2075</v>
      </c>
      <c r="C45" t="s">
        <v>2076</v>
      </c>
      <c r="D45" t="s">
        <v>2077</v>
      </c>
    </row>
    <row r="46" spans="1:4">
      <c r="A46">
        <v>1505</v>
      </c>
      <c r="B46" t="s">
        <v>2078</v>
      </c>
      <c r="C46" t="s">
        <v>2079</v>
      </c>
      <c r="D46" t="s">
        <v>2080</v>
      </c>
    </row>
    <row r="47" spans="1:4">
      <c r="A47">
        <v>1506</v>
      </c>
      <c r="B47" t="s">
        <v>2081</v>
      </c>
      <c r="C47" t="s">
        <v>2082</v>
      </c>
      <c r="D47" t="s">
        <v>2083</v>
      </c>
    </row>
    <row r="48" spans="1:4">
      <c r="A48">
        <v>1507</v>
      </c>
      <c r="B48" t="s">
        <v>2084</v>
      </c>
      <c r="C48" t="s">
        <v>2085</v>
      </c>
      <c r="D48" t="s">
        <v>2086</v>
      </c>
    </row>
    <row r="49" spans="1:4">
      <c r="A49">
        <v>1508</v>
      </c>
      <c r="B49" t="s">
        <v>2087</v>
      </c>
      <c r="C49" t="s">
        <v>2088</v>
      </c>
      <c r="D49" t="s">
        <v>2089</v>
      </c>
    </row>
    <row r="50" spans="1:4">
      <c r="A50">
        <v>1509</v>
      </c>
      <c r="B50" t="s">
        <v>2090</v>
      </c>
      <c r="C50" t="s">
        <v>2091</v>
      </c>
      <c r="D50" t="s">
        <v>2092</v>
      </c>
    </row>
    <row r="51" spans="1:4">
      <c r="A51">
        <v>1510</v>
      </c>
      <c r="B51" t="s">
        <v>2093</v>
      </c>
      <c r="C51" t="s">
        <v>2094</v>
      </c>
      <c r="D51" t="s">
        <v>2095</v>
      </c>
    </row>
    <row r="52" spans="1:4">
      <c r="A52">
        <v>1511</v>
      </c>
      <c r="B52" t="s">
        <v>2096</v>
      </c>
      <c r="C52" t="s">
        <v>2097</v>
      </c>
      <c r="D52" t="s">
        <v>2098</v>
      </c>
    </row>
    <row r="53" spans="1:4">
      <c r="A53">
        <v>1512</v>
      </c>
      <c r="B53" t="s">
        <v>2099</v>
      </c>
      <c r="C53" t="s">
        <v>2100</v>
      </c>
      <c r="D53" t="s">
        <v>2101</v>
      </c>
    </row>
    <row r="54" spans="1:4">
      <c r="A54">
        <v>1513</v>
      </c>
      <c r="B54" t="s">
        <v>2102</v>
      </c>
      <c r="C54" t="s">
        <v>2103</v>
      </c>
      <c r="D54" t="s">
        <v>2104</v>
      </c>
    </row>
    <row r="55" spans="1:4">
      <c r="A55">
        <v>1514</v>
      </c>
      <c r="B55" t="s">
        <v>2105</v>
      </c>
      <c r="C55" t="s">
        <v>2106</v>
      </c>
      <c r="D55" t="s">
        <v>2107</v>
      </c>
    </row>
    <row r="56" spans="1:4">
      <c r="A56">
        <v>1515</v>
      </c>
      <c r="B56" t="s">
        <v>2108</v>
      </c>
      <c r="C56" t="s">
        <v>2109</v>
      </c>
      <c r="D56" t="s">
        <v>2110</v>
      </c>
    </row>
    <row r="57" spans="1:4">
      <c r="A57">
        <v>1516</v>
      </c>
      <c r="B57" t="s">
        <v>2111</v>
      </c>
      <c r="C57" t="s">
        <v>2112</v>
      </c>
      <c r="D57" t="s">
        <v>2113</v>
      </c>
    </row>
    <row r="58" spans="1:4">
      <c r="A58">
        <v>1517</v>
      </c>
      <c r="B58" t="s">
        <v>2114</v>
      </c>
      <c r="C58" t="s">
        <v>2115</v>
      </c>
      <c r="D58" t="s">
        <v>2116</v>
      </c>
    </row>
    <row r="59" spans="1:4">
      <c r="A59">
        <v>1518</v>
      </c>
      <c r="B59" t="s">
        <v>2117</v>
      </c>
      <c r="C59" t="s">
        <v>2118</v>
      </c>
      <c r="D59" t="s">
        <v>2119</v>
      </c>
    </row>
    <row r="60" spans="1:4">
      <c r="A60">
        <v>1519</v>
      </c>
      <c r="B60" t="s">
        <v>2120</v>
      </c>
      <c r="C60" t="s">
        <v>2121</v>
      </c>
      <c r="D60" t="s">
        <v>2122</v>
      </c>
    </row>
    <row r="61" spans="1:4">
      <c r="A61">
        <v>1520</v>
      </c>
      <c r="B61" t="s">
        <v>2123</v>
      </c>
      <c r="C61" t="s">
        <v>2124</v>
      </c>
      <c r="D61" t="s">
        <v>2125</v>
      </c>
    </row>
    <row r="62" spans="1:4">
      <c r="A62">
        <v>1521</v>
      </c>
      <c r="B62" t="s">
        <v>2126</v>
      </c>
      <c r="C62" t="s">
        <v>2127</v>
      </c>
      <c r="D62" t="s">
        <v>2128</v>
      </c>
    </row>
    <row r="63" spans="1:4">
      <c r="A63">
        <v>1522</v>
      </c>
      <c r="B63" t="s">
        <v>2129</v>
      </c>
      <c r="C63" t="s">
        <v>2130</v>
      </c>
      <c r="D63" t="s">
        <v>2131</v>
      </c>
    </row>
    <row r="64" spans="1:4">
      <c r="A64">
        <v>1523</v>
      </c>
      <c r="B64" t="s">
        <v>2132</v>
      </c>
      <c r="C64" t="s">
        <v>2133</v>
      </c>
      <c r="D64" t="s">
        <v>2134</v>
      </c>
    </row>
    <row r="65" spans="1:4">
      <c r="A65">
        <v>1524</v>
      </c>
      <c r="B65" t="s">
        <v>2135</v>
      </c>
      <c r="C65" t="s">
        <v>2136</v>
      </c>
      <c r="D65" t="s">
        <v>2137</v>
      </c>
    </row>
  </sheetData>
  <phoneticPr fontId="2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B103"/>
  <sheetViews>
    <sheetView workbookViewId="0">
      <selection activeCell="B1" sqref="B1:B103"/>
    </sheetView>
  </sheetViews>
  <sheetFormatPr defaultColWidth="9" defaultRowHeight="13.5"/>
  <sheetData>
    <row r="1" spans="1:2">
      <c r="A1" s="3" t="s">
        <v>2138</v>
      </c>
      <c r="B1" t="str">
        <f>A1&amp;"卡"</f>
        <v>魔沼蛙人卡</v>
      </c>
    </row>
    <row r="2" spans="1:2">
      <c r="A2" s="4" t="s">
        <v>2139</v>
      </c>
      <c r="B2" t="str">
        <f t="shared" ref="B2:B65" si="0">A2&amp;"卡"</f>
        <v>岩石守卫卡</v>
      </c>
    </row>
    <row r="3" spans="1:2">
      <c r="A3" s="4" t="s">
        <v>2140</v>
      </c>
      <c r="B3" t="str">
        <f t="shared" si="0"/>
        <v>扭曲树怪卡</v>
      </c>
    </row>
    <row r="4" spans="1:2">
      <c r="A4" s="4" t="s">
        <v>2141</v>
      </c>
      <c r="B4" t="str">
        <f t="shared" si="0"/>
        <v>暗影恶魔卡</v>
      </c>
    </row>
    <row r="5" spans="1:2">
      <c r="A5" s="3" t="s">
        <v>2142</v>
      </c>
      <c r="B5" t="str">
        <f t="shared" si="0"/>
        <v>渴血蛙人卡</v>
      </c>
    </row>
    <row r="6" spans="1:2">
      <c r="A6" s="4" t="s">
        <v>2143</v>
      </c>
      <c r="B6" t="str">
        <f t="shared" si="0"/>
        <v>变异石怪卡</v>
      </c>
    </row>
    <row r="7" spans="1:2">
      <c r="A7" s="4" t="s">
        <v>2144</v>
      </c>
      <c r="B7" t="str">
        <f t="shared" si="0"/>
        <v>猎魔树人卡</v>
      </c>
    </row>
    <row r="8" spans="1:2">
      <c r="A8" s="4" t="s">
        <v>2145</v>
      </c>
      <c r="B8" t="str">
        <f t="shared" si="0"/>
        <v>暗影亚龙卡</v>
      </c>
    </row>
    <row r="9" spans="1:2">
      <c r="A9" s="3" t="s">
        <v>2146</v>
      </c>
      <c r="B9" t="str">
        <f t="shared" si="0"/>
        <v>瘟疫娃王卡</v>
      </c>
    </row>
    <row r="10" spans="1:2">
      <c r="A10" s="4" t="s">
        <v>2147</v>
      </c>
      <c r="B10" t="str">
        <f t="shared" si="0"/>
        <v>扭曲树精卡</v>
      </c>
    </row>
    <row r="11" spans="1:2">
      <c r="A11" s="4" t="s">
        <v>2148</v>
      </c>
      <c r="B11" t="str">
        <f t="shared" si="0"/>
        <v>霸王树精卡</v>
      </c>
    </row>
    <row r="12" spans="1:2">
      <c r="A12" s="4" t="s">
        <v>2149</v>
      </c>
      <c r="B12" t="str">
        <f t="shared" si="0"/>
        <v>暗影巨兽卡</v>
      </c>
    </row>
    <row r="13" spans="1:2">
      <c r="A13" s="5" t="s">
        <v>2150</v>
      </c>
      <c r="B13" t="str">
        <f t="shared" si="0"/>
        <v>水晶幼虫卡</v>
      </c>
    </row>
    <row r="14" spans="1:2">
      <c r="A14" s="5" t="s">
        <v>2151</v>
      </c>
      <c r="B14" t="str">
        <f t="shared" si="0"/>
        <v>兽人幼崽卡</v>
      </c>
    </row>
    <row r="15" spans="1:2">
      <c r="A15" s="5" t="s">
        <v>2152</v>
      </c>
      <c r="B15" t="str">
        <f t="shared" si="0"/>
        <v>洞穴蜘蛛卡</v>
      </c>
    </row>
    <row r="16" spans="1:2">
      <c r="A16" s="5" t="s">
        <v>2153</v>
      </c>
      <c r="B16" t="str">
        <f t="shared" si="0"/>
        <v>暗影蠕虫卡</v>
      </c>
    </row>
    <row r="17" spans="1:2">
      <c r="A17" s="5" t="s">
        <v>2154</v>
      </c>
      <c r="B17" t="str">
        <f t="shared" si="0"/>
        <v>水晶构造体卡</v>
      </c>
    </row>
    <row r="18" spans="1:2">
      <c r="A18" s="5" t="s">
        <v>2155</v>
      </c>
      <c r="B18" t="str">
        <f t="shared" si="0"/>
        <v>兽人战士卡</v>
      </c>
    </row>
    <row r="19" spans="1:2">
      <c r="A19" s="5" t="s">
        <v>2156</v>
      </c>
      <c r="B19" t="str">
        <f t="shared" si="0"/>
        <v>致命潜伏者卡</v>
      </c>
    </row>
    <row r="20" spans="1:2">
      <c r="A20" s="5" t="s">
        <v>2157</v>
      </c>
      <c r="B20" t="str">
        <f t="shared" si="0"/>
        <v>洞窟四足兽卡</v>
      </c>
    </row>
    <row r="21" spans="1:2">
      <c r="A21" s="5" t="s">
        <v>2158</v>
      </c>
      <c r="B21" t="str">
        <f t="shared" si="0"/>
        <v>水晶统御者卡</v>
      </c>
    </row>
    <row r="22" spans="1:2">
      <c r="A22" s="5" t="s">
        <v>2159</v>
      </c>
      <c r="B22" t="str">
        <f t="shared" si="0"/>
        <v>兽人先知卡</v>
      </c>
    </row>
    <row r="23" spans="1:2">
      <c r="A23" s="5" t="s">
        <v>2160</v>
      </c>
      <c r="B23" t="str">
        <f t="shared" si="0"/>
        <v>水晶蛛后卡</v>
      </c>
    </row>
    <row r="24" spans="1:2">
      <c r="A24" s="5" t="s">
        <v>2161</v>
      </c>
      <c r="B24" t="str">
        <f t="shared" si="0"/>
        <v>穴居兽王卡</v>
      </c>
    </row>
    <row r="25" spans="1:2">
      <c r="A25" s="5" t="s">
        <v>2162</v>
      </c>
      <c r="B25" t="str">
        <f t="shared" si="0"/>
        <v>黄金水晶蛛后卡</v>
      </c>
    </row>
    <row r="26" spans="1:2">
      <c r="A26" s="5" t="s">
        <v>2163</v>
      </c>
      <c r="B26" t="str">
        <f t="shared" si="0"/>
        <v>黄金穴居兽王卡</v>
      </c>
    </row>
    <row r="27" spans="1:2">
      <c r="A27" s="6" t="s">
        <v>2164</v>
      </c>
      <c r="B27" t="str">
        <f t="shared" si="0"/>
        <v>荒原土著卡</v>
      </c>
    </row>
    <row r="28" spans="1:2">
      <c r="A28" s="6" t="s">
        <v>2165</v>
      </c>
      <c r="B28" t="str">
        <f t="shared" si="0"/>
        <v>沙石元素卡</v>
      </c>
    </row>
    <row r="29" spans="1:2">
      <c r="A29" s="6" t="s">
        <v>2166</v>
      </c>
      <c r="B29" t="str">
        <f t="shared" si="0"/>
        <v>荒原强盗卡</v>
      </c>
    </row>
    <row r="30" spans="1:2">
      <c r="A30" s="6" t="s">
        <v>2167</v>
      </c>
      <c r="B30" t="str">
        <f t="shared" si="0"/>
        <v>荒原甲虫卡</v>
      </c>
    </row>
    <row r="31" spans="1:2">
      <c r="A31" s="6" t="s">
        <v>2168</v>
      </c>
      <c r="B31" t="str">
        <f t="shared" si="0"/>
        <v>荒原枪兵卡</v>
      </c>
    </row>
    <row r="32" spans="1:2">
      <c r="A32" s="6" t="s">
        <v>2169</v>
      </c>
      <c r="B32" t="str">
        <f t="shared" si="0"/>
        <v>盖亚元素卡</v>
      </c>
    </row>
    <row r="33" spans="1:2">
      <c r="A33" s="6" t="s">
        <v>2170</v>
      </c>
      <c r="B33" t="str">
        <f t="shared" si="0"/>
        <v>强盗讨伐者卡</v>
      </c>
    </row>
    <row r="34" spans="1:2">
      <c r="A34" s="6" t="s">
        <v>2171</v>
      </c>
      <c r="B34" t="str">
        <f t="shared" si="0"/>
        <v>猎石螳螂卡</v>
      </c>
    </row>
    <row r="35" spans="1:2">
      <c r="A35" s="6" t="s">
        <v>2172</v>
      </c>
      <c r="B35" t="str">
        <f t="shared" si="0"/>
        <v>荒原泰坦卡</v>
      </c>
    </row>
    <row r="36" spans="1:2">
      <c r="A36" s="6" t="s">
        <v>2173</v>
      </c>
      <c r="B36" t="str">
        <f t="shared" si="0"/>
        <v>土元素领主卡</v>
      </c>
    </row>
    <row r="37" spans="1:2">
      <c r="A37" s="6" t="s">
        <v>2174</v>
      </c>
      <c r="B37" t="str">
        <f t="shared" si="0"/>
        <v>强盗首领卡</v>
      </c>
    </row>
    <row r="38" spans="1:2">
      <c r="A38" s="6" t="s">
        <v>2175</v>
      </c>
      <c r="B38" t="str">
        <f t="shared" si="0"/>
        <v>虫群之心卡</v>
      </c>
    </row>
    <row r="39" spans="1:2">
      <c r="A39" s="6" t="s">
        <v>2176</v>
      </c>
      <c r="B39" t="str">
        <f t="shared" si="0"/>
        <v>黄金土元素领主卡</v>
      </c>
    </row>
    <row r="40" spans="1:2">
      <c r="A40" s="6" t="s">
        <v>2177</v>
      </c>
      <c r="B40" t="str">
        <f t="shared" si="0"/>
        <v>黄金强盗首领卡</v>
      </c>
    </row>
    <row r="41" spans="1:2">
      <c r="A41" s="6" t="s">
        <v>2178</v>
      </c>
      <c r="B41" t="str">
        <f t="shared" si="0"/>
        <v>黄金虫群之心卡</v>
      </c>
    </row>
    <row r="42" spans="1:2">
      <c r="A42" s="7" t="s">
        <v>2179</v>
      </c>
      <c r="B42" t="str">
        <f t="shared" si="0"/>
        <v>地狱犬卡</v>
      </c>
    </row>
    <row r="43" spans="1:2">
      <c r="A43" s="7" t="s">
        <v>2180</v>
      </c>
      <c r="B43" t="str">
        <f t="shared" si="0"/>
        <v>火焰小妖卡</v>
      </c>
    </row>
    <row r="44" spans="1:2">
      <c r="A44" s="7" t="s">
        <v>2181</v>
      </c>
      <c r="B44" t="str">
        <f t="shared" si="0"/>
        <v>灼热元素卡</v>
      </c>
    </row>
    <row r="45" spans="1:2">
      <c r="A45" s="7" t="s">
        <v>2182</v>
      </c>
      <c r="B45" t="str">
        <f t="shared" si="0"/>
        <v>熔岩机器人卡</v>
      </c>
    </row>
    <row r="46" spans="1:2">
      <c r="A46" s="7" t="s">
        <v>2183</v>
      </c>
      <c r="B46" t="str">
        <f t="shared" si="0"/>
        <v>火焰狼人卡</v>
      </c>
    </row>
    <row r="47" spans="1:2">
      <c r="A47" s="7" t="s">
        <v>2184</v>
      </c>
      <c r="B47" t="str">
        <f t="shared" si="0"/>
        <v>烈焰守卫卡</v>
      </c>
    </row>
    <row r="48" spans="1:2">
      <c r="A48" s="7" t="s">
        <v>2185</v>
      </c>
      <c r="B48" t="str">
        <f t="shared" si="0"/>
        <v>地狱元素卡</v>
      </c>
    </row>
    <row r="49" spans="1:2">
      <c r="A49" s="7" t="s">
        <v>2186</v>
      </c>
      <c r="B49" t="str">
        <f t="shared" si="0"/>
        <v>灼热构造体卡</v>
      </c>
    </row>
    <row r="50" spans="1:2">
      <c r="A50" s="7" t="s">
        <v>2187</v>
      </c>
      <c r="B50" t="str">
        <f t="shared" si="0"/>
        <v>熔岩巨牛卡</v>
      </c>
    </row>
    <row r="51" spans="1:2">
      <c r="A51" s="7" t="s">
        <v>2188</v>
      </c>
      <c r="B51" t="str">
        <f t="shared" si="0"/>
        <v>熔岩看守者卡</v>
      </c>
    </row>
    <row r="52" spans="1:2">
      <c r="A52" s="7" t="s">
        <v>2189</v>
      </c>
      <c r="B52" t="str">
        <f t="shared" si="0"/>
        <v>火元素领主卡</v>
      </c>
    </row>
    <row r="53" spans="1:2">
      <c r="A53" s="7" t="s">
        <v>1036</v>
      </c>
      <c r="B53" t="str">
        <f t="shared" si="0"/>
        <v>地宫主宰卡</v>
      </c>
    </row>
    <row r="54" spans="1:2">
      <c r="A54" s="7" t="s">
        <v>2190</v>
      </c>
      <c r="B54" t="str">
        <f t="shared" si="0"/>
        <v>黄金熔岩巨牛卡</v>
      </c>
    </row>
    <row r="55" spans="1:2">
      <c r="A55" s="7" t="s">
        <v>2188</v>
      </c>
      <c r="B55" t="str">
        <f t="shared" si="0"/>
        <v>熔岩看守者卡</v>
      </c>
    </row>
    <row r="56" spans="1:2">
      <c r="A56" s="7" t="s">
        <v>2189</v>
      </c>
      <c r="B56" t="str">
        <f t="shared" si="0"/>
        <v>火元素领主卡</v>
      </c>
    </row>
    <row r="57" spans="1:2">
      <c r="A57" s="7" t="s">
        <v>1036</v>
      </c>
      <c r="B57" t="str">
        <f t="shared" si="0"/>
        <v>地宫主宰卡</v>
      </c>
    </row>
    <row r="58" spans="1:2">
      <c r="A58" s="8" t="s">
        <v>2191</v>
      </c>
      <c r="B58" t="str">
        <f t="shared" si="0"/>
        <v>拾荒小妖卡</v>
      </c>
    </row>
    <row r="59" spans="1:2">
      <c r="A59" s="8" t="s">
        <v>2192</v>
      </c>
      <c r="B59" t="str">
        <f t="shared" si="0"/>
        <v>食尸鬼卡</v>
      </c>
    </row>
    <row r="60" spans="1:2">
      <c r="A60" s="8" t="s">
        <v>2193</v>
      </c>
      <c r="B60" t="str">
        <f t="shared" si="0"/>
        <v>亡魂骷髅卡</v>
      </c>
    </row>
    <row r="61" spans="1:2">
      <c r="A61" s="8" t="s">
        <v>2194</v>
      </c>
      <c r="B61" t="str">
        <f t="shared" si="0"/>
        <v>骷髅士兵卡</v>
      </c>
    </row>
    <row r="62" spans="1:2">
      <c r="A62" s="8" t="s">
        <v>2195</v>
      </c>
      <c r="B62" t="str">
        <f t="shared" si="0"/>
        <v>拾荒战士卡</v>
      </c>
    </row>
    <row r="63" spans="1:2">
      <c r="A63" s="8" t="s">
        <v>973</v>
      </c>
      <c r="B63" t="str">
        <f t="shared" si="0"/>
        <v>食尸鬼战士卡</v>
      </c>
    </row>
    <row r="64" spans="1:2">
      <c r="A64" s="8" t="s">
        <v>2196</v>
      </c>
      <c r="B64" t="str">
        <f t="shared" si="0"/>
        <v>亡魂战士卡</v>
      </c>
    </row>
    <row r="65" spans="1:2">
      <c r="A65" s="8" t="s">
        <v>2197</v>
      </c>
      <c r="B65" t="str">
        <f t="shared" si="0"/>
        <v>骷髅法师卡</v>
      </c>
    </row>
    <row r="66" spans="1:2">
      <c r="A66" s="8" t="s">
        <v>2198</v>
      </c>
      <c r="B66" t="str">
        <f t="shared" ref="B66:B103" si="1">A66&amp;"卡"</f>
        <v>拾荒族长卡</v>
      </c>
    </row>
    <row r="67" spans="1:2">
      <c r="A67" s="8" t="s">
        <v>2199</v>
      </c>
      <c r="B67" t="str">
        <f t="shared" si="1"/>
        <v>食尸鬼之王卡</v>
      </c>
    </row>
    <row r="68" spans="1:2">
      <c r="A68" s="8" t="s">
        <v>2200</v>
      </c>
      <c r="B68" t="str">
        <f t="shared" si="1"/>
        <v>亡魂领主卡</v>
      </c>
    </row>
    <row r="69" spans="1:2">
      <c r="A69" s="8" t="s">
        <v>2201</v>
      </c>
      <c r="B69" t="str">
        <f t="shared" si="1"/>
        <v>无头骑士卡</v>
      </c>
    </row>
    <row r="70" spans="1:2">
      <c r="A70" s="8" t="s">
        <v>2202</v>
      </c>
      <c r="B70" t="str">
        <f t="shared" si="1"/>
        <v>黄金骷髅法师卡</v>
      </c>
    </row>
    <row r="71" spans="1:2">
      <c r="A71" s="8" t="s">
        <v>2203</v>
      </c>
      <c r="B71" t="str">
        <f t="shared" si="1"/>
        <v>黄金拾荒族长卡</v>
      </c>
    </row>
    <row r="72" spans="1:2">
      <c r="A72" s="8" t="s">
        <v>2204</v>
      </c>
      <c r="B72" t="str">
        <f t="shared" si="1"/>
        <v>黄金食尸鬼之王卡</v>
      </c>
    </row>
    <row r="73" spans="1:2">
      <c r="A73" s="8" t="s">
        <v>2205</v>
      </c>
      <c r="B73" t="str">
        <f t="shared" si="1"/>
        <v>黄金亡魂领主卡</v>
      </c>
    </row>
    <row r="74" spans="1:2">
      <c r="A74" s="8" t="s">
        <v>2206</v>
      </c>
      <c r="B74" t="str">
        <f t="shared" si="1"/>
        <v>黄金无头骑士卡</v>
      </c>
    </row>
    <row r="75" spans="1:2">
      <c r="A75" s="9" t="s">
        <v>2207</v>
      </c>
      <c r="B75" t="str">
        <f t="shared" si="1"/>
        <v>幽灵战士卡</v>
      </c>
    </row>
    <row r="76" spans="1:2">
      <c r="A76" s="9" t="s">
        <v>2208</v>
      </c>
      <c r="B76" t="str">
        <f t="shared" si="1"/>
        <v>海盗士兵卡</v>
      </c>
    </row>
    <row r="77" spans="1:2">
      <c r="A77" s="9" t="s">
        <v>2209</v>
      </c>
      <c r="B77" t="str">
        <f t="shared" si="1"/>
        <v>龙虾战士卡</v>
      </c>
    </row>
    <row r="78" spans="1:2">
      <c r="A78" s="9" t="s">
        <v>2210</v>
      </c>
      <c r="B78" t="str">
        <f t="shared" si="1"/>
        <v>激流元素卡</v>
      </c>
    </row>
    <row r="79" spans="1:2">
      <c r="A79" s="9" t="s">
        <v>2211</v>
      </c>
      <c r="B79" t="str">
        <f t="shared" si="1"/>
        <v>幽灵法师卡</v>
      </c>
    </row>
    <row r="80" spans="1:2">
      <c r="A80" s="9" t="s">
        <v>1111</v>
      </c>
      <c r="B80" t="str">
        <f t="shared" si="1"/>
        <v>海上屠戮者卡</v>
      </c>
    </row>
    <row r="81" spans="1:2">
      <c r="A81" s="9" t="s">
        <v>2212</v>
      </c>
      <c r="B81" t="str">
        <f t="shared" si="1"/>
        <v>鲨鱼巨兵卡</v>
      </c>
    </row>
    <row r="82" spans="1:2">
      <c r="A82" s="9" t="s">
        <v>2213</v>
      </c>
      <c r="B82" t="str">
        <f t="shared" si="1"/>
        <v>海洋元素卡</v>
      </c>
    </row>
    <row r="83" spans="1:2">
      <c r="A83" s="9" t="s">
        <v>2214</v>
      </c>
      <c r="B83" t="str">
        <f t="shared" si="1"/>
        <v>幽灵将军卡</v>
      </c>
    </row>
    <row r="84" spans="1:2">
      <c r="A84" s="9" t="s">
        <v>2215</v>
      </c>
      <c r="B84" t="str">
        <f t="shared" si="1"/>
        <v>海盗船长卡</v>
      </c>
    </row>
    <row r="85" spans="1:2">
      <c r="A85" s="9" t="s">
        <v>2216</v>
      </c>
      <c r="B85" t="str">
        <f t="shared" si="1"/>
        <v>大海守护者卡</v>
      </c>
    </row>
    <row r="86" spans="1:2">
      <c r="A86" s="9" t="s">
        <v>2217</v>
      </c>
      <c r="B86" t="str">
        <f t="shared" si="1"/>
        <v>水元素领主卡</v>
      </c>
    </row>
    <row r="87" spans="1:2">
      <c r="A87" s="9" t="s">
        <v>2218</v>
      </c>
      <c r="B87" t="str">
        <f t="shared" si="1"/>
        <v>黄金鲨鱼巨兵卡</v>
      </c>
    </row>
    <row r="88" spans="1:2">
      <c r="A88" s="9" t="s">
        <v>2219</v>
      </c>
      <c r="B88" t="str">
        <f t="shared" si="1"/>
        <v>黄金海洋元素卡</v>
      </c>
    </row>
    <row r="89" spans="1:2">
      <c r="A89" s="9" t="s">
        <v>2220</v>
      </c>
      <c r="B89" t="str">
        <f t="shared" si="1"/>
        <v>黄金幽灵将军卡</v>
      </c>
    </row>
    <row r="90" spans="1:2">
      <c r="A90" s="9" t="s">
        <v>2221</v>
      </c>
      <c r="B90" t="str">
        <f t="shared" si="1"/>
        <v>黄金海盗船长卡</v>
      </c>
    </row>
    <row r="91" spans="1:2">
      <c r="A91" s="9" t="s">
        <v>2222</v>
      </c>
      <c r="B91" t="str">
        <f t="shared" si="1"/>
        <v>黄金大海守护者卡</v>
      </c>
    </row>
    <row r="92" spans="1:2">
      <c r="A92" s="9" t="s">
        <v>2223</v>
      </c>
      <c r="B92" t="str">
        <f t="shared" si="1"/>
        <v>黄金水元素领主卡</v>
      </c>
    </row>
    <row r="93" spans="1:2">
      <c r="A93" t="s">
        <v>2224</v>
      </c>
      <c r="B93" t="str">
        <f t="shared" si="1"/>
        <v>炸弹怪卡</v>
      </c>
    </row>
    <row r="94" spans="1:2">
      <c r="A94" t="s">
        <v>2225</v>
      </c>
      <c r="B94" t="str">
        <f t="shared" si="1"/>
        <v>转盘怪卡</v>
      </c>
    </row>
    <row r="95" spans="1:2">
      <c r="A95" t="s">
        <v>2226</v>
      </c>
      <c r="B95" t="str">
        <f t="shared" si="1"/>
        <v>火球卡</v>
      </c>
    </row>
    <row r="96" spans="1:2">
      <c r="A96" t="s">
        <v>2227</v>
      </c>
      <c r="B96" t="str">
        <f t="shared" si="1"/>
        <v>翻牌怪卡</v>
      </c>
    </row>
    <row r="97" spans="1:2">
      <c r="A97" t="s">
        <v>2228</v>
      </c>
      <c r="B97" t="str">
        <f t="shared" si="1"/>
        <v>闪电链卡</v>
      </c>
    </row>
    <row r="98" spans="1:2">
      <c r="A98" t="s">
        <v>2229</v>
      </c>
      <c r="B98" t="str">
        <f t="shared" si="1"/>
        <v>拉霸卡</v>
      </c>
    </row>
    <row r="99" spans="1:2">
      <c r="A99" t="s">
        <v>2230</v>
      </c>
      <c r="B99" t="str">
        <f t="shared" si="1"/>
        <v>地震卡</v>
      </c>
    </row>
    <row r="100" spans="1:2">
      <c r="A100" t="s">
        <v>2231</v>
      </c>
      <c r="B100" t="str">
        <f t="shared" si="1"/>
        <v>金币小妖卡</v>
      </c>
    </row>
    <row r="101" spans="1:2">
      <c r="A101" t="s">
        <v>2232</v>
      </c>
      <c r="B101" t="str">
        <f t="shared" si="1"/>
        <v>风魔卡</v>
      </c>
    </row>
    <row r="102" spans="1:2">
      <c r="A102" t="s">
        <v>2233</v>
      </c>
      <c r="B102" t="str">
        <f t="shared" si="1"/>
        <v>穷奇卡</v>
      </c>
    </row>
    <row r="103" spans="1:2">
      <c r="A103" t="s">
        <v>2234</v>
      </c>
      <c r="B103" t="str">
        <f t="shared" si="1"/>
        <v>神龙卡</v>
      </c>
    </row>
  </sheetData>
  <phoneticPr fontId="2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B1:P81"/>
  <sheetViews>
    <sheetView workbookViewId="0">
      <selection activeCell="B1" sqref="B1:B81"/>
    </sheetView>
  </sheetViews>
  <sheetFormatPr defaultColWidth="9" defaultRowHeight="13.5"/>
  <sheetData>
    <row r="1" spans="2:16">
      <c r="B1" t="str">
        <f>"#"&amp;C1</f>
        <v>#3106</v>
      </c>
      <c r="C1">
        <v>3106</v>
      </c>
      <c r="K1" s="2">
        <v>3</v>
      </c>
      <c r="P1">
        <v>2</v>
      </c>
    </row>
    <row r="2" spans="2:16">
      <c r="B2" t="str">
        <f t="shared" ref="B2:B65" si="0">"#"&amp;C2</f>
        <v>#3107</v>
      </c>
      <c r="C2">
        <v>3107</v>
      </c>
      <c r="K2" s="2">
        <v>3</v>
      </c>
      <c r="P2">
        <v>3</v>
      </c>
    </row>
    <row r="3" spans="2:16">
      <c r="B3" t="str">
        <f t="shared" si="0"/>
        <v>#3109</v>
      </c>
      <c r="C3">
        <v>3109</v>
      </c>
      <c r="K3" s="2">
        <v>4</v>
      </c>
      <c r="P3">
        <v>4</v>
      </c>
    </row>
    <row r="4" spans="2:16">
      <c r="B4" t="str">
        <f t="shared" si="0"/>
        <v>#3110</v>
      </c>
      <c r="C4">
        <v>3110</v>
      </c>
      <c r="K4" s="2">
        <v>5</v>
      </c>
      <c r="P4">
        <v>5</v>
      </c>
    </row>
    <row r="5" spans="2:16">
      <c r="B5" t="str">
        <f t="shared" si="0"/>
        <v>#3111</v>
      </c>
      <c r="C5">
        <v>3111</v>
      </c>
      <c r="K5" s="2">
        <v>4</v>
      </c>
      <c r="P5">
        <v>6</v>
      </c>
    </row>
    <row r="6" spans="2:16">
      <c r="B6" t="str">
        <f t="shared" si="0"/>
        <v>#3113</v>
      </c>
      <c r="C6">
        <v>3113</v>
      </c>
      <c r="K6" s="2">
        <v>6</v>
      </c>
      <c r="P6">
        <v>7</v>
      </c>
    </row>
    <row r="7" spans="2:16">
      <c r="B7" t="str">
        <f t="shared" si="0"/>
        <v>#3201</v>
      </c>
      <c r="C7" s="1">
        <v>3201</v>
      </c>
      <c r="K7" s="2">
        <v>3</v>
      </c>
    </row>
    <row r="8" spans="2:16">
      <c r="B8" t="str">
        <f t="shared" si="0"/>
        <v>#3202</v>
      </c>
      <c r="C8" s="1">
        <v>3202</v>
      </c>
      <c r="K8" s="2">
        <v>5</v>
      </c>
    </row>
    <row r="9" spans="2:16">
      <c r="B9" t="str">
        <f t="shared" si="0"/>
        <v>#3203</v>
      </c>
      <c r="C9" s="1">
        <v>3203</v>
      </c>
      <c r="K9" s="2">
        <v>6</v>
      </c>
    </row>
    <row r="10" spans="2:16">
      <c r="B10" t="str">
        <f t="shared" si="0"/>
        <v>#3204</v>
      </c>
      <c r="C10" s="1">
        <v>3204</v>
      </c>
      <c r="K10" s="2">
        <v>4</v>
      </c>
    </row>
    <row r="11" spans="2:16">
      <c r="B11" t="str">
        <f t="shared" si="0"/>
        <v>#3205</v>
      </c>
      <c r="C11" s="1">
        <v>3205</v>
      </c>
      <c r="K11" s="2">
        <v>2</v>
      </c>
    </row>
    <row r="12" spans="2:16">
      <c r="B12" t="str">
        <f t="shared" si="0"/>
        <v>#3206</v>
      </c>
      <c r="C12" s="1">
        <v>3206</v>
      </c>
      <c r="K12" s="2">
        <v>5</v>
      </c>
    </row>
    <row r="13" spans="2:16">
      <c r="B13" t="str">
        <f t="shared" si="0"/>
        <v>#3207</v>
      </c>
      <c r="C13" s="1">
        <v>3207</v>
      </c>
    </row>
    <row r="14" spans="2:16">
      <c r="B14" t="str">
        <f t="shared" si="0"/>
        <v>#3208</v>
      </c>
      <c r="C14" s="1">
        <v>3208</v>
      </c>
    </row>
    <row r="15" spans="2:16">
      <c r="B15" t="str">
        <f t="shared" si="0"/>
        <v>#3209</v>
      </c>
      <c r="C15" s="1">
        <v>3209</v>
      </c>
    </row>
    <row r="16" spans="2:16">
      <c r="B16" t="str">
        <f t="shared" si="0"/>
        <v>#3210</v>
      </c>
      <c r="C16" s="1">
        <v>3210</v>
      </c>
    </row>
    <row r="17" spans="2:3">
      <c r="B17" t="str">
        <f t="shared" si="0"/>
        <v>#3211</v>
      </c>
      <c r="C17" s="1">
        <v>3211</v>
      </c>
    </row>
    <row r="18" spans="2:3">
      <c r="B18" t="str">
        <f t="shared" si="0"/>
        <v>#3212</v>
      </c>
      <c r="C18" s="1">
        <v>3212</v>
      </c>
    </row>
    <row r="19" spans="2:3">
      <c r="B19" t="str">
        <f t="shared" si="0"/>
        <v>#3213</v>
      </c>
      <c r="C19">
        <v>3213</v>
      </c>
    </row>
    <row r="20" spans="2:3">
      <c r="B20" t="str">
        <f t="shared" si="0"/>
        <v>#3214</v>
      </c>
      <c r="C20">
        <v>3214</v>
      </c>
    </row>
    <row r="21" spans="2:3">
      <c r="B21" t="str">
        <f t="shared" si="0"/>
        <v>#3301</v>
      </c>
      <c r="C21">
        <v>3301</v>
      </c>
    </row>
    <row r="22" spans="2:3">
      <c r="B22" t="str">
        <f t="shared" si="0"/>
        <v>#3302</v>
      </c>
      <c r="C22">
        <v>3302</v>
      </c>
    </row>
    <row r="23" spans="2:3">
      <c r="B23" t="str">
        <f t="shared" si="0"/>
        <v>#3303</v>
      </c>
      <c r="C23">
        <v>3303</v>
      </c>
    </row>
    <row r="24" spans="2:3">
      <c r="B24" t="str">
        <f t="shared" si="0"/>
        <v>#3304</v>
      </c>
      <c r="C24">
        <v>3304</v>
      </c>
    </row>
    <row r="25" spans="2:3">
      <c r="B25" t="str">
        <f t="shared" si="0"/>
        <v>#3305</v>
      </c>
      <c r="C25">
        <v>3305</v>
      </c>
    </row>
    <row r="26" spans="2:3">
      <c r="B26" t="str">
        <f t="shared" si="0"/>
        <v>#3306</v>
      </c>
      <c r="C26">
        <v>3306</v>
      </c>
    </row>
    <row r="27" spans="2:3">
      <c r="B27" t="str">
        <f t="shared" si="0"/>
        <v>#3307</v>
      </c>
      <c r="C27">
        <v>3307</v>
      </c>
    </row>
    <row r="28" spans="2:3">
      <c r="B28" t="str">
        <f t="shared" si="0"/>
        <v>#3308</v>
      </c>
      <c r="C28">
        <v>3308</v>
      </c>
    </row>
    <row r="29" spans="2:3">
      <c r="B29" t="str">
        <f t="shared" si="0"/>
        <v>#3309</v>
      </c>
      <c r="C29">
        <v>3309</v>
      </c>
    </row>
    <row r="30" spans="2:3">
      <c r="B30" t="str">
        <f t="shared" si="0"/>
        <v>#3310</v>
      </c>
      <c r="C30">
        <v>3310</v>
      </c>
    </row>
    <row r="31" spans="2:3">
      <c r="B31" t="str">
        <f t="shared" si="0"/>
        <v>#3311</v>
      </c>
      <c r="C31">
        <v>3311</v>
      </c>
    </row>
    <row r="32" spans="2:3">
      <c r="B32" t="str">
        <f t="shared" si="0"/>
        <v>#3312</v>
      </c>
      <c r="C32">
        <v>3312</v>
      </c>
    </row>
    <row r="33" spans="2:3">
      <c r="B33" t="str">
        <f t="shared" si="0"/>
        <v>#3313</v>
      </c>
      <c r="C33">
        <v>3313</v>
      </c>
    </row>
    <row r="34" spans="2:3">
      <c r="B34" t="str">
        <f t="shared" si="0"/>
        <v>#3314</v>
      </c>
      <c r="C34">
        <v>3314</v>
      </c>
    </row>
    <row r="35" spans="2:3">
      <c r="B35" t="str">
        <f t="shared" si="0"/>
        <v>#3315</v>
      </c>
      <c r="C35">
        <v>3315</v>
      </c>
    </row>
    <row r="36" spans="2:3">
      <c r="B36" t="str">
        <f t="shared" si="0"/>
        <v>#3401</v>
      </c>
      <c r="C36">
        <v>3401</v>
      </c>
    </row>
    <row r="37" spans="2:3">
      <c r="B37" t="str">
        <f t="shared" si="0"/>
        <v>#3402</v>
      </c>
      <c r="C37">
        <v>3402</v>
      </c>
    </row>
    <row r="38" spans="2:3">
      <c r="B38" t="str">
        <f t="shared" si="0"/>
        <v>#3403</v>
      </c>
      <c r="C38">
        <v>3403</v>
      </c>
    </row>
    <row r="39" spans="2:3">
      <c r="B39" t="str">
        <f t="shared" si="0"/>
        <v>#3404</v>
      </c>
      <c r="C39">
        <v>3404</v>
      </c>
    </row>
    <row r="40" spans="2:3">
      <c r="B40" t="str">
        <f t="shared" si="0"/>
        <v>#3405</v>
      </c>
      <c r="C40">
        <v>3405</v>
      </c>
    </row>
    <row r="41" spans="2:3">
      <c r="B41" t="str">
        <f t="shared" si="0"/>
        <v>#3406</v>
      </c>
      <c r="C41">
        <v>3406</v>
      </c>
    </row>
    <row r="42" spans="2:3">
      <c r="B42" t="str">
        <f t="shared" si="0"/>
        <v>#3407</v>
      </c>
      <c r="C42">
        <v>3407</v>
      </c>
    </row>
    <row r="43" spans="2:3">
      <c r="B43" t="str">
        <f t="shared" si="0"/>
        <v>#3408</v>
      </c>
      <c r="C43">
        <v>3408</v>
      </c>
    </row>
    <row r="44" spans="2:3">
      <c r="B44" t="str">
        <f t="shared" si="0"/>
        <v>#3409</v>
      </c>
      <c r="C44">
        <v>3409</v>
      </c>
    </row>
    <row r="45" spans="2:3">
      <c r="B45" t="str">
        <f t="shared" si="0"/>
        <v>#3410</v>
      </c>
      <c r="C45">
        <v>3410</v>
      </c>
    </row>
    <row r="46" spans="2:3">
      <c r="B46" t="str">
        <f t="shared" si="0"/>
        <v>#3411</v>
      </c>
      <c r="C46">
        <v>3411</v>
      </c>
    </row>
    <row r="47" spans="2:3">
      <c r="B47" t="str">
        <f t="shared" si="0"/>
        <v>#3412</v>
      </c>
      <c r="C47">
        <v>3412</v>
      </c>
    </row>
    <row r="48" spans="2:3">
      <c r="B48" t="str">
        <f t="shared" si="0"/>
        <v>#3413</v>
      </c>
      <c r="C48">
        <v>3413</v>
      </c>
    </row>
    <row r="49" spans="2:3">
      <c r="B49" t="str">
        <f t="shared" si="0"/>
        <v>#3414</v>
      </c>
      <c r="C49">
        <v>3414</v>
      </c>
    </row>
    <row r="50" spans="2:3">
      <c r="B50" t="str">
        <f t="shared" si="0"/>
        <v>#3415</v>
      </c>
      <c r="C50">
        <v>3415</v>
      </c>
    </row>
    <row r="51" spans="2:3">
      <c r="B51" t="str">
        <f t="shared" si="0"/>
        <v>#3416</v>
      </c>
      <c r="C51">
        <v>3416</v>
      </c>
    </row>
    <row r="52" spans="2:3">
      <c r="B52" t="str">
        <f t="shared" si="0"/>
        <v>#3501</v>
      </c>
      <c r="C52">
        <v>3501</v>
      </c>
    </row>
    <row r="53" spans="2:3">
      <c r="B53" t="str">
        <f t="shared" si="0"/>
        <v>#3502</v>
      </c>
      <c r="C53">
        <v>3502</v>
      </c>
    </row>
    <row r="54" spans="2:3">
      <c r="B54" t="str">
        <f t="shared" si="0"/>
        <v>#3503</v>
      </c>
      <c r="C54">
        <v>3503</v>
      </c>
    </row>
    <row r="55" spans="2:3">
      <c r="B55" t="str">
        <f t="shared" si="0"/>
        <v>#3504</v>
      </c>
      <c r="C55">
        <v>3504</v>
      </c>
    </row>
    <row r="56" spans="2:3">
      <c r="B56" t="str">
        <f t="shared" si="0"/>
        <v>#3505</v>
      </c>
      <c r="C56">
        <v>3505</v>
      </c>
    </row>
    <row r="57" spans="2:3">
      <c r="B57" t="str">
        <f t="shared" si="0"/>
        <v>#3506</v>
      </c>
      <c r="C57">
        <v>3506</v>
      </c>
    </row>
    <row r="58" spans="2:3">
      <c r="B58" t="str">
        <f t="shared" si="0"/>
        <v>#3507</v>
      </c>
      <c r="C58">
        <v>3507</v>
      </c>
    </row>
    <row r="59" spans="2:3">
      <c r="B59" t="str">
        <f t="shared" si="0"/>
        <v>#3508</v>
      </c>
      <c r="C59">
        <v>3508</v>
      </c>
    </row>
    <row r="60" spans="2:3">
      <c r="B60" t="str">
        <f t="shared" si="0"/>
        <v>#3509</v>
      </c>
      <c r="C60">
        <v>3509</v>
      </c>
    </row>
    <row r="61" spans="2:3">
      <c r="B61" t="str">
        <f t="shared" si="0"/>
        <v>#3510</v>
      </c>
      <c r="C61">
        <v>3510</v>
      </c>
    </row>
    <row r="62" spans="2:3">
      <c r="B62" t="str">
        <f t="shared" si="0"/>
        <v>#3511</v>
      </c>
      <c r="C62">
        <v>3511</v>
      </c>
    </row>
    <row r="63" spans="2:3">
      <c r="B63" t="str">
        <f t="shared" si="0"/>
        <v>#3512</v>
      </c>
      <c r="C63">
        <v>3512</v>
      </c>
    </row>
    <row r="64" spans="2:3">
      <c r="B64" t="str">
        <f t="shared" si="0"/>
        <v>#3513</v>
      </c>
      <c r="C64">
        <v>3513</v>
      </c>
    </row>
    <row r="65" spans="2:3">
      <c r="B65" t="str">
        <f t="shared" si="0"/>
        <v>#3514</v>
      </c>
      <c r="C65">
        <v>3514</v>
      </c>
    </row>
    <row r="66" spans="2:3">
      <c r="B66" t="str">
        <f t="shared" ref="B66:B81" si="1">"#"&amp;C66</f>
        <v>#3601</v>
      </c>
      <c r="C66">
        <v>3601</v>
      </c>
    </row>
    <row r="67" spans="2:3">
      <c r="B67" t="str">
        <f t="shared" si="1"/>
        <v>#3602</v>
      </c>
      <c r="C67">
        <v>3602</v>
      </c>
    </row>
    <row r="68" spans="2:3">
      <c r="B68" t="str">
        <f t="shared" si="1"/>
        <v>#3603</v>
      </c>
      <c r="C68">
        <v>3603</v>
      </c>
    </row>
    <row r="69" spans="2:3">
      <c r="B69" t="str">
        <f t="shared" si="1"/>
        <v>#3604</v>
      </c>
      <c r="C69">
        <v>3604</v>
      </c>
    </row>
    <row r="70" spans="2:3">
      <c r="B70" t="str">
        <f t="shared" si="1"/>
        <v>#3605</v>
      </c>
      <c r="C70">
        <v>3605</v>
      </c>
    </row>
    <row r="71" spans="2:3">
      <c r="B71" t="str">
        <f t="shared" si="1"/>
        <v>#3606</v>
      </c>
      <c r="C71">
        <v>3606</v>
      </c>
    </row>
    <row r="72" spans="2:3">
      <c r="B72" t="str">
        <f t="shared" si="1"/>
        <v>#3607</v>
      </c>
      <c r="C72">
        <v>3607</v>
      </c>
    </row>
    <row r="73" spans="2:3">
      <c r="B73" t="str">
        <f t="shared" si="1"/>
        <v>#3608</v>
      </c>
      <c r="C73">
        <v>3608</v>
      </c>
    </row>
    <row r="74" spans="2:3">
      <c r="B74" t="str">
        <f t="shared" si="1"/>
        <v>#3609</v>
      </c>
      <c r="C74">
        <v>3609</v>
      </c>
    </row>
    <row r="75" spans="2:3">
      <c r="B75" t="str">
        <f t="shared" si="1"/>
        <v>#3610</v>
      </c>
      <c r="C75">
        <v>3610</v>
      </c>
    </row>
    <row r="76" spans="2:3">
      <c r="B76" t="str">
        <f t="shared" si="1"/>
        <v>#3611</v>
      </c>
      <c r="C76">
        <v>3611</v>
      </c>
    </row>
    <row r="77" spans="2:3">
      <c r="B77" t="str">
        <f t="shared" si="1"/>
        <v>#3612</v>
      </c>
      <c r="C77">
        <v>3612</v>
      </c>
    </row>
    <row r="78" spans="2:3">
      <c r="B78" t="str">
        <f t="shared" si="1"/>
        <v>#3613</v>
      </c>
      <c r="C78">
        <v>3613</v>
      </c>
    </row>
    <row r="79" spans="2:3">
      <c r="B79" t="str">
        <f t="shared" si="1"/>
        <v>#3614</v>
      </c>
      <c r="C79">
        <v>3614</v>
      </c>
    </row>
    <row r="80" spans="2:3">
      <c r="B80" t="str">
        <f t="shared" si="1"/>
        <v>#3615</v>
      </c>
      <c r="C80">
        <v>3615</v>
      </c>
    </row>
    <row r="81" spans="2:3">
      <c r="B81" t="str">
        <f t="shared" si="1"/>
        <v>#3616</v>
      </c>
      <c r="C81">
        <v>3616</v>
      </c>
    </row>
  </sheetData>
  <phoneticPr fontId="2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item</vt:lpstr>
      <vt:lpstr>tw</vt:lpstr>
      <vt:lpstr>en</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2021-05-12T00:00:00Z</dcterms:created>
  <dcterms:modified xsi:type="dcterms:W3CDTF">2021-12-03T04:18:41Z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79EE70D9C96C4C1B83DAD59C5FF16A1C</vt:lpwstr>
  </property>
  <property fmtid="{D5CDD505-2E9C-101B-9397-08002B2CF9AE}" pid="3" name="KSOProductBuildVer">
    <vt:lpwstr>2052-11.1.0.10938</vt:lpwstr>
  </property>
</Properties>
</file>