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125" windowHeight="12540"/>
  </bookViews>
  <sheets>
    <sheet name="big_wheel_icon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D11" i="2"/>
  <c r="E11" s="1"/>
  <c r="D10"/>
  <c r="E10" s="1"/>
  <c r="D9"/>
  <c r="E9" s="1"/>
  <c r="D8"/>
  <c r="E8" s="1"/>
  <c r="D7"/>
  <c r="E7" s="1"/>
  <c r="D6"/>
  <c r="E6" s="1"/>
  <c r="D5"/>
  <c r="E5" s="1"/>
  <c r="D4"/>
  <c r="E4" s="1"/>
  <c r="D3"/>
  <c r="E3" s="1"/>
  <c r="D2"/>
  <c r="E2" s="1"/>
  <c r="A57" i="1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F23" l="1"/>
  <c r="F49"/>
  <c r="F50"/>
  <c r="F44"/>
  <c r="F35"/>
  <c r="F9"/>
  <c r="F24"/>
  <c r="F18"/>
  <c r="F36"/>
  <c r="F10"/>
  <c r="F54"/>
  <c r="F45"/>
  <c r="F40"/>
  <c r="F19"/>
  <c r="F14"/>
  <c r="F28"/>
  <c r="F51"/>
  <c r="F17"/>
  <c r="F43"/>
  <c r="F34"/>
  <c r="F25"/>
  <c r="F8"/>
  <c r="F22"/>
  <c r="F57"/>
  <c r="F48"/>
  <c r="F11"/>
  <c r="F37"/>
  <c r="F31"/>
  <c r="F56"/>
  <c r="F47"/>
  <c r="F38"/>
  <c r="F21"/>
  <c r="F12"/>
  <c r="F30"/>
  <c r="F16"/>
  <c r="F42"/>
  <c r="F33"/>
  <c r="F52"/>
  <c r="F7"/>
  <c r="F26"/>
  <c r="F39"/>
  <c r="F29"/>
  <c r="F55"/>
  <c r="F46"/>
  <c r="F13"/>
  <c r="F20"/>
  <c r="F53"/>
  <c r="F41"/>
  <c r="F32"/>
  <c r="F27"/>
  <c r="F15"/>
  <c r="F6"/>
</calcChain>
</file>

<file path=xl/sharedStrings.xml><?xml version="1.0" encoding="utf-8"?>
<sst xmlns="http://schemas.openxmlformats.org/spreadsheetml/2006/main" count="144" uniqueCount="41">
  <si>
    <t>big_wheel</t>
  </si>
  <si>
    <t>big_wheel_icon</t>
  </si>
  <si>
    <t>int|key</t>
  </si>
  <si>
    <t>str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</si>
  <si>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nt</t>
    </r>
  </si>
  <si>
    <t>int</t>
  </si>
  <si>
    <t>big_wheel_type</t>
  </si>
  <si>
    <t>id</t>
  </si>
  <si>
    <t>name</t>
  </si>
  <si>
    <r>
      <rPr>
        <sz val="11"/>
        <color theme="1"/>
        <rFont val="宋体"/>
        <charset val="134"/>
        <scheme val="minor"/>
      </rPr>
      <t>t</t>
    </r>
    <r>
      <rPr>
        <sz val="11"/>
        <color theme="1"/>
        <rFont val="宋体"/>
        <charset val="134"/>
        <scheme val="minor"/>
      </rPr>
      <t>ype_id</t>
    </r>
  </si>
  <si>
    <t>icon</t>
  </si>
  <si>
    <t>weight</t>
  </si>
  <si>
    <t>leixing</t>
  </si>
  <si>
    <t>玩法类型</t>
  </si>
  <si>
    <t>位置id</t>
  </si>
  <si>
    <t>名字</t>
  </si>
  <si>
    <t>图片id</t>
  </si>
  <si>
    <t>权重</t>
  </si>
  <si>
    <t>怪物或英雄（1怪物,2英雄,3灭世,4混沌）</t>
  </si>
  <si>
    <t>怪物1</t>
  </si>
  <si>
    <t>怪物2</t>
  </si>
  <si>
    <t>怪物3</t>
  </si>
  <si>
    <t>怪物4</t>
  </si>
  <si>
    <t>灭世BOSS</t>
  </si>
  <si>
    <t>英雄1</t>
  </si>
  <si>
    <t>英雄2</t>
  </si>
  <si>
    <t>英雄3</t>
  </si>
  <si>
    <t>英雄4</t>
  </si>
  <si>
    <t>混沌BOSS</t>
  </si>
  <si>
    <t>类型</t>
  </si>
  <si>
    <t>倍率</t>
  </si>
  <si>
    <t>数量</t>
  </si>
  <si>
    <t>实际权重</t>
  </si>
  <si>
    <t>金1</t>
    <phoneticPr fontId="19" type="noConversion"/>
  </si>
  <si>
    <t>金2</t>
  </si>
  <si>
    <t>金3</t>
  </si>
  <si>
    <t>金4</t>
  </si>
  <si>
    <t>银1</t>
    <phoneticPr fontId="19" type="noConversion"/>
  </si>
  <si>
    <t>银2</t>
  </si>
  <si>
    <t>银3</t>
  </si>
  <si>
    <t>银4</t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</si>
</sst>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3999450666829432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thick">
        <color theme="4" tint="0.499984740745262"/>
      </bottom>
      <diagonal/>
    </border>
  </borders>
  <cellStyleXfs count="1248"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22" borderId="5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22" borderId="5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5" fillId="22" borderId="5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22" borderId="5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22" borderId="5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22" borderId="2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22" borderId="2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8" borderId="2" applyNumberFormat="0" applyAlignment="0" applyProtection="0">
      <alignment vertical="center"/>
    </xf>
    <xf numFmtId="0" fontId="3" fillId="0" borderId="0">
      <alignment vertical="center"/>
    </xf>
    <xf numFmtId="0" fontId="2" fillId="8" borderId="2" applyNumberFormat="0" applyAlignment="0" applyProtection="0">
      <alignment vertical="center"/>
    </xf>
    <xf numFmtId="0" fontId="3" fillId="0" borderId="0">
      <alignment vertical="center"/>
    </xf>
    <xf numFmtId="0" fontId="3" fillId="19" borderId="4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9" borderId="4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9" borderId="4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9" borderId="4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9" borderId="4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9" borderId="4" applyNumberFormat="0" applyFont="0" applyAlignment="0" applyProtection="0">
      <alignment vertical="center"/>
    </xf>
    <xf numFmtId="0" fontId="3" fillId="0" borderId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22" borderId="2" applyNumberFormat="0" applyAlignment="0" applyProtection="0">
      <alignment vertical="center"/>
    </xf>
    <xf numFmtId="0" fontId="12" fillId="22" borderId="2" applyNumberFormat="0" applyAlignment="0" applyProtection="0">
      <alignment vertical="center"/>
    </xf>
    <xf numFmtId="0" fontId="12" fillId="22" borderId="2" applyNumberFormat="0" applyAlignment="0" applyProtection="0">
      <alignment vertical="center"/>
    </xf>
    <xf numFmtId="0" fontId="12" fillId="22" borderId="2" applyNumberFormat="0" applyAlignment="0" applyProtection="0">
      <alignment vertical="center"/>
    </xf>
    <xf numFmtId="0" fontId="12" fillId="22" borderId="2" applyNumberFormat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5" fillId="22" borderId="5" applyNumberFormat="0" applyAlignment="0" applyProtection="0">
      <alignment vertical="center"/>
    </xf>
    <xf numFmtId="0" fontId="5" fillId="22" borderId="5" applyNumberFormat="0" applyAlignment="0" applyProtection="0">
      <alignment vertical="center"/>
    </xf>
    <xf numFmtId="0" fontId="2" fillId="8" borderId="2" applyNumberFormat="0" applyAlignment="0" applyProtection="0">
      <alignment vertical="center"/>
    </xf>
    <xf numFmtId="0" fontId="2" fillId="8" borderId="2" applyNumberFormat="0" applyAlignment="0" applyProtection="0">
      <alignment vertical="center"/>
    </xf>
    <xf numFmtId="0" fontId="2" fillId="8" borderId="2" applyNumberFormat="0" applyAlignment="0" applyProtection="0">
      <alignment vertical="center"/>
    </xf>
    <xf numFmtId="0" fontId="2" fillId="8" borderId="2" applyNumberFormat="0" applyAlignment="0" applyProtection="0">
      <alignment vertical="center"/>
    </xf>
    <xf numFmtId="0" fontId="2" fillId="8" borderId="2" applyNumberFormat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3" fillId="19" borderId="4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Fill="1" applyBorder="1">
      <alignment vertical="center"/>
    </xf>
    <xf numFmtId="0" fontId="1" fillId="0" borderId="0" xfId="0" applyFont="1" applyFill="1">
      <alignment vertical="center"/>
    </xf>
    <xf numFmtId="0" fontId="3" fillId="0" borderId="1" xfId="1063" applyBorder="1">
      <alignment vertical="center"/>
    </xf>
    <xf numFmtId="0" fontId="3" fillId="0" borderId="1" xfId="1064" applyBorder="1">
      <alignment vertical="center"/>
    </xf>
    <xf numFmtId="0" fontId="0" fillId="0" borderId="0" xfId="0" applyFont="1">
      <alignment vertical="center"/>
    </xf>
  </cellXfs>
  <cellStyles count="1248">
    <cellStyle name="20% - 强调文字颜色 1 10" xfId="102"/>
    <cellStyle name="20% - 强调文字颜色 1 11" xfId="22"/>
    <cellStyle name="20% - 强调文字颜色 1 12" xfId="104"/>
    <cellStyle name="20% - 强调文字颜色 1 13" xfId="91"/>
    <cellStyle name="20% - 强调文字颜色 1 14" xfId="93"/>
    <cellStyle name="20% - 强调文字颜色 1 15" xfId="4"/>
    <cellStyle name="20% - 强调文字颜色 1 16" xfId="99"/>
    <cellStyle name="20% - 强调文字颜色 1 17" xfId="89"/>
    <cellStyle name="20% - 强调文字颜色 1 18" xfId="86"/>
    <cellStyle name="20% - 强调文字颜色 1 19" xfId="97"/>
    <cellStyle name="20% - 强调文字颜色 1 2" xfId="2"/>
    <cellStyle name="20% - 强调文字颜色 1 2 10" xfId="106"/>
    <cellStyle name="20% - 强调文字颜色 1 2 2" xfId="111"/>
    <cellStyle name="20% - 强调文字颜色 1 2 2 2" xfId="15"/>
    <cellStyle name="20% - 强调文字颜色 1 2 2 3" xfId="81"/>
    <cellStyle name="20% - 强调文字颜色 1 2 2 4" xfId="113"/>
    <cellStyle name="20% - 强调文字颜色 1 2 2 5" xfId="117"/>
    <cellStyle name="20% - 强调文字颜色 1 2 2 6" xfId="119"/>
    <cellStyle name="20% - 强调文字颜色 1 2 2 7" xfId="121"/>
    <cellStyle name="20% - 强调文字颜色 1 2 3" xfId="122"/>
    <cellStyle name="20% - 强调文字颜色 1 2 4" xfId="124"/>
    <cellStyle name="20% - 强调文字颜色 1 2 5" xfId="128"/>
    <cellStyle name="20% - 强调文字颜色 1 2 6" xfId="131"/>
    <cellStyle name="20% - 强调文字颜色 1 2 7" xfId="134"/>
    <cellStyle name="20% - 强调文字颜色 1 2 8" xfId="139"/>
    <cellStyle name="20% - 强调文字颜色 1 2 9" xfId="144"/>
    <cellStyle name="20% - 强调文字颜色 1 20" xfId="3"/>
    <cellStyle name="20% - 强调文字颜色 1 3" xfId="148"/>
    <cellStyle name="20% - 强调文字颜色 1 3 2" xfId="149"/>
    <cellStyle name="20% - 强调文字颜色 1 3 2 2" xfId="151"/>
    <cellStyle name="20% - 强调文字颜色 1 3 2 3" xfId="153"/>
    <cellStyle name="20% - 强调文字颜色 1 3 2 4" xfId="155"/>
    <cellStyle name="20% - 强调文字颜色 1 3 2 5" xfId="157"/>
    <cellStyle name="20% - 强调文字颜色 1 3 2 6" xfId="158"/>
    <cellStyle name="20% - 强调文字颜色 1 3 2 7" xfId="159"/>
    <cellStyle name="20% - 强调文字颜色 1 3 3" xfId="161"/>
    <cellStyle name="20% - 强调文字颜色 1 3 4" xfId="164"/>
    <cellStyle name="20% - 强调文字颜色 1 3 5" xfId="166"/>
    <cellStyle name="20% - 强调文字颜色 1 3 6" xfId="167"/>
    <cellStyle name="20% - 强调文字颜色 1 3 7" xfId="168"/>
    <cellStyle name="20% - 强调文字颜色 1 3 8" xfId="169"/>
    <cellStyle name="20% - 强调文字颜色 1 3 9" xfId="44"/>
    <cellStyle name="20% - 强调文字颜色 1 4" xfId="172"/>
    <cellStyle name="20% - 强调文字颜色 1 4 2" xfId="173"/>
    <cellStyle name="20% - 强调文字颜色 1 4 2 2" xfId="175"/>
    <cellStyle name="20% - 强调文字颜色 1 4 2 3" xfId="176"/>
    <cellStyle name="20% - 强调文字颜色 1 4 2 4" xfId="177"/>
    <cellStyle name="20% - 强调文字颜色 1 4 2 5" xfId="178"/>
    <cellStyle name="20% - 强调文字颜色 1 4 2 6" xfId="179"/>
    <cellStyle name="20% - 强调文字颜色 1 4 2 7" xfId="180"/>
    <cellStyle name="20% - 强调文字颜色 1 4 3" xfId="51"/>
    <cellStyle name="20% - 强调文字颜色 1 4 4" xfId="181"/>
    <cellStyle name="20% - 强调文字颜色 1 4 5" xfId="183"/>
    <cellStyle name="20% - 强调文字颜色 1 4 6" xfId="185"/>
    <cellStyle name="20% - 强调文字颜色 1 4 7" xfId="187"/>
    <cellStyle name="20% - 强调文字颜色 1 4 8" xfId="189"/>
    <cellStyle name="20% - 强调文字颜色 1 4 9" xfId="191"/>
    <cellStyle name="20% - 强调文字颜色 1 5" xfId="195"/>
    <cellStyle name="20% - 强调文字颜色 1 5 2" xfId="196"/>
    <cellStyle name="20% - 强调文字颜色 1 5 3" xfId="198"/>
    <cellStyle name="20% - 强调文字颜色 1 5 4" xfId="199"/>
    <cellStyle name="20% - 强调文字颜色 1 5 5" xfId="200"/>
    <cellStyle name="20% - 强调文字颜色 1 5 6" xfId="202"/>
    <cellStyle name="20% - 强调文字颜色 1 5 7" xfId="204"/>
    <cellStyle name="20% - 强调文字颜色 1 6" xfId="208"/>
    <cellStyle name="20% - 强调文字颜色 1 6 2" xfId="209"/>
    <cellStyle name="20% - 强调文字颜色 1 6 3" xfId="213"/>
    <cellStyle name="20% - 强调文字颜色 1 6 4" xfId="216"/>
    <cellStyle name="20% - 强调文字颜色 1 6 5" xfId="217"/>
    <cellStyle name="20% - 强调文字颜色 1 6 6" xfId="56"/>
    <cellStyle name="20% - 强调文字颜色 1 6 7" xfId="223"/>
    <cellStyle name="20% - 强调文字颜色 1 7" xfId="229"/>
    <cellStyle name="20% - 强调文字颜色 1 8" xfId="231"/>
    <cellStyle name="20% - 强调文字颜色 1 9" xfId="234"/>
    <cellStyle name="20% - 强调文字颜色 2 10" xfId="236"/>
    <cellStyle name="20% - 强调文字颜色 2 11" xfId="240"/>
    <cellStyle name="20% - 强调文字颜色 2 12" xfId="244"/>
    <cellStyle name="20% - 强调文字颜色 2 13" xfId="247"/>
    <cellStyle name="20% - 强调文字颜色 2 14" xfId="253"/>
    <cellStyle name="20% - 强调文字颜色 2 15" xfId="258"/>
    <cellStyle name="20% - 强调文字颜色 2 16" xfId="261"/>
    <cellStyle name="20% - 强调文字颜色 2 17" xfId="263"/>
    <cellStyle name="20% - 强调文字颜色 2 18" xfId="265"/>
    <cellStyle name="20% - 强调文字颜色 2 19" xfId="267"/>
    <cellStyle name="20% - 强调文字颜色 2 2" xfId="269"/>
    <cellStyle name="20% - 强调文字颜色 2 2 10" xfId="272"/>
    <cellStyle name="20% - 强调文字颜色 2 2 2" xfId="273"/>
    <cellStyle name="20% - 强调文字颜色 2 2 2 2" xfId="276"/>
    <cellStyle name="20% - 强调文字颜色 2 2 2 3" xfId="279"/>
    <cellStyle name="20% - 强调文字颜色 2 2 2 4" xfId="282"/>
    <cellStyle name="20% - 强调文字颜色 2 2 2 5" xfId="285"/>
    <cellStyle name="20% - 强调文字颜色 2 2 2 6" xfId="287"/>
    <cellStyle name="20% - 强调文字颜色 2 2 2 7" xfId="288"/>
    <cellStyle name="20% - 强调文字颜色 2 2 3" xfId="289"/>
    <cellStyle name="20% - 强调文字颜色 2 2 4" xfId="292"/>
    <cellStyle name="20% - 强调文字颜色 2 2 5" xfId="295"/>
    <cellStyle name="20% - 强调文字颜色 2 2 6" xfId="296"/>
    <cellStyle name="20% - 强调文字颜色 2 2 7" xfId="297"/>
    <cellStyle name="20% - 强调文字颜色 2 2 8" xfId="299"/>
    <cellStyle name="20% - 强调文字颜色 2 2 9" xfId="301"/>
    <cellStyle name="20% - 强调文字颜色 2 20" xfId="257"/>
    <cellStyle name="20% - 强调文字颜色 2 3" xfId="303"/>
    <cellStyle name="20% - 强调文字颜色 2 3 2" xfId="305"/>
    <cellStyle name="20% - 强调文字颜色 2 3 2 2" xfId="307"/>
    <cellStyle name="20% - 强调文字颜色 2 3 2 3" xfId="308"/>
    <cellStyle name="20% - 强调文字颜色 2 3 2 4" xfId="309"/>
    <cellStyle name="20% - 强调文字颜色 2 3 2 5" xfId="310"/>
    <cellStyle name="20% - 强调文字颜色 2 3 2 6" xfId="311"/>
    <cellStyle name="20% - 强调文字颜色 2 3 2 7" xfId="312"/>
    <cellStyle name="20% - 强调文字颜色 2 3 3" xfId="313"/>
    <cellStyle name="20% - 强调文字颜色 2 3 4" xfId="316"/>
    <cellStyle name="20% - 强调文字颜色 2 3 5" xfId="319"/>
    <cellStyle name="20% - 强调文字颜色 2 3 6" xfId="9"/>
    <cellStyle name="20% - 强调文字颜色 2 3 7" xfId="321"/>
    <cellStyle name="20% - 强调文字颜色 2 3 8" xfId="325"/>
    <cellStyle name="20% - 强调文字颜色 2 3 9" xfId="326"/>
    <cellStyle name="20% - 强调文字颜色 2 4" xfId="329"/>
    <cellStyle name="20% - 强调文字颜色 2 4 2" xfId="47"/>
    <cellStyle name="20% - 强调文字颜色 2 4 2 2" xfId="73"/>
    <cellStyle name="20% - 强调文字颜色 2 4 2 3" xfId="7"/>
    <cellStyle name="20% - 强调文字颜色 2 4 2 4" xfId="76"/>
    <cellStyle name="20% - 强调文字颜色 2 4 2 5" xfId="70"/>
    <cellStyle name="20% - 强调文字颜色 2 4 2 6" xfId="54"/>
    <cellStyle name="20% - 强调文字颜色 2 4 2 7" xfId="331"/>
    <cellStyle name="20% - 强调文字颜色 2 4 3" xfId="332"/>
    <cellStyle name="20% - 强调文字颜色 2 4 4" xfId="334"/>
    <cellStyle name="20% - 强调文字颜色 2 4 5" xfId="336"/>
    <cellStyle name="20% - 强调文字颜色 2 4 6" xfId="337"/>
    <cellStyle name="20% - 强调文字颜色 2 4 7" xfId="338"/>
    <cellStyle name="20% - 强调文字颜色 2 4 8" xfId="339"/>
    <cellStyle name="20% - 强调文字颜色 2 4 9" xfId="340"/>
    <cellStyle name="20% - 强调文字颜色 2 5" xfId="342"/>
    <cellStyle name="20% - 强调文字颜色 2 5 2" xfId="343"/>
    <cellStyle name="20% - 强调文字颜色 2 5 3" xfId="345"/>
    <cellStyle name="20% - 强调文字颜色 2 5 4" xfId="346"/>
    <cellStyle name="20% - 强调文字颜色 2 5 5" xfId="347"/>
    <cellStyle name="20% - 强调文字颜色 2 5 6" xfId="348"/>
    <cellStyle name="20% - 强调文字颜色 2 5 7" xfId="349"/>
    <cellStyle name="20% - 强调文字颜色 2 6" xfId="278"/>
    <cellStyle name="20% - 强调文字颜色 2 6 2" xfId="232"/>
    <cellStyle name="20% - 强调文字颜色 2 6 3" xfId="351"/>
    <cellStyle name="20% - 强调文字颜色 2 6 4" xfId="353"/>
    <cellStyle name="20% - 强调文字颜色 2 6 5" xfId="356"/>
    <cellStyle name="20% - 强调文字颜色 2 6 6" xfId="359"/>
    <cellStyle name="20% - 强调文字颜色 2 6 7" xfId="361"/>
    <cellStyle name="20% - 强调文字颜色 2 7" xfId="281"/>
    <cellStyle name="20% - 强调文字颜色 2 8" xfId="284"/>
    <cellStyle name="20% - 强调文字颜色 2 9" xfId="286"/>
    <cellStyle name="20% - 强调文字颜色 3 10" xfId="127"/>
    <cellStyle name="20% - 强调文字颜色 3 11" xfId="130"/>
    <cellStyle name="20% - 强调文字颜色 3 12" xfId="133"/>
    <cellStyle name="20% - 强调文字颜色 3 13" xfId="138"/>
    <cellStyle name="20% - 强调文字颜色 3 14" xfId="143"/>
    <cellStyle name="20% - 强调文字颜色 3 15" xfId="365"/>
    <cellStyle name="20% - 强调文字颜色 3 16" xfId="368"/>
    <cellStyle name="20% - 强调文字颜色 3 17" xfId="373"/>
    <cellStyle name="20% - 强调文字颜色 3 18" xfId="378"/>
    <cellStyle name="20% - 强调文字颜色 3 19" xfId="383"/>
    <cellStyle name="20% - 强调文字颜色 3 2" xfId="389"/>
    <cellStyle name="20% - 强调文字颜色 3 2 10" xfId="392"/>
    <cellStyle name="20% - 强调文字颜色 3 2 2" xfId="393"/>
    <cellStyle name="20% - 强调文字颜色 3 2 2 2" xfId="396"/>
    <cellStyle name="20% - 强调文字颜色 3 2 2 3" xfId="398"/>
    <cellStyle name="20% - 强调文字颜色 3 2 2 4" xfId="400"/>
    <cellStyle name="20% - 强调文字颜色 3 2 2 5" xfId="408"/>
    <cellStyle name="20% - 强调文字颜色 3 2 2 6" xfId="412"/>
    <cellStyle name="20% - 强调文字颜色 3 2 2 7" xfId="414"/>
    <cellStyle name="20% - 强调文字颜色 3 2 3" xfId="415"/>
    <cellStyle name="20% - 强调文字颜色 3 2 4" xfId="418"/>
    <cellStyle name="20% - 强调文字颜色 3 2 5" xfId="421"/>
    <cellStyle name="20% - 强调文字颜色 3 2 6" xfId="422"/>
    <cellStyle name="20% - 强调文字颜色 3 2 7" xfId="268"/>
    <cellStyle name="20% - 强调文字颜色 3 2 8" xfId="304"/>
    <cellStyle name="20% - 强调文字颜色 3 2 9" xfId="330"/>
    <cellStyle name="20% - 强调文字颜色 3 20" xfId="364"/>
    <cellStyle name="20% - 强调文字颜色 3 3" xfId="68"/>
    <cellStyle name="20% - 强调文字颜色 3 3 2" xfId="79"/>
    <cellStyle name="20% - 强调文字颜色 3 3 2 2" xfId="211"/>
    <cellStyle name="20% - 强调文字颜色 3 3 2 3" xfId="214"/>
    <cellStyle name="20% - 强调文字颜色 3 3 2 4" xfId="220"/>
    <cellStyle name="20% - 强调文字颜色 3 3 2 5" xfId="58"/>
    <cellStyle name="20% - 强调文字颜色 3 3 2 6" xfId="226"/>
    <cellStyle name="20% - 强调文字颜色 3 3 2 7" xfId="425"/>
    <cellStyle name="20% - 强调文字颜色 3 3 3" xfId="428"/>
    <cellStyle name="20% - 强调文字颜色 3 3 4" xfId="433"/>
    <cellStyle name="20% - 强调文字颜色 3 3 5" xfId="438"/>
    <cellStyle name="20% - 强调文字颜色 3 3 6" xfId="442"/>
    <cellStyle name="20% - 强调文字颜色 3 3 7" xfId="387"/>
    <cellStyle name="20% - 强调文字颜色 3 3 8" xfId="66"/>
    <cellStyle name="20% - 强调文字颜色 3 3 9" xfId="444"/>
    <cellStyle name="20% - 强调文字颜色 3 4" xfId="450"/>
    <cellStyle name="20% - 强调文字颜色 3 4 2" xfId="453"/>
    <cellStyle name="20% - 强调文字颜色 3 4 2 2" xfId="350"/>
    <cellStyle name="20% - 强调文字颜色 3 4 2 3" xfId="352"/>
    <cellStyle name="20% - 强调文字颜色 3 4 2 4" xfId="354"/>
    <cellStyle name="20% - 强调文字颜色 3 4 2 5" xfId="357"/>
    <cellStyle name="20% - 强调文字颜色 3 4 2 6" xfId="360"/>
    <cellStyle name="20% - 强调文字颜色 3 4 2 7" xfId="456"/>
    <cellStyle name="20% - 强调文字颜色 3 4 3" xfId="457"/>
    <cellStyle name="20% - 强调文字颜色 3 4 4" xfId="459"/>
    <cellStyle name="20% - 强调文字颜色 3 4 5" xfId="461"/>
    <cellStyle name="20% - 强调文字颜色 3 4 6" xfId="462"/>
    <cellStyle name="20% - 强调文字颜色 3 4 7" xfId="464"/>
    <cellStyle name="20% - 强调文字颜色 3 4 8" xfId="466"/>
    <cellStyle name="20% - 强调文字颜色 3 4 9" xfId="468"/>
    <cellStyle name="20% - 强调文字颜色 3 5" xfId="110"/>
    <cellStyle name="20% - 强调文字颜色 3 5 2" xfId="470"/>
    <cellStyle name="20% - 强调文字颜色 3 5 3" xfId="472"/>
    <cellStyle name="20% - 强调文字颜色 3 5 4" xfId="473"/>
    <cellStyle name="20% - 强调文字颜色 3 5 5" xfId="11"/>
    <cellStyle name="20% - 强调文字颜色 3 5 6" xfId="474"/>
    <cellStyle name="20% - 强调文字颜色 3 5 7" xfId="476"/>
    <cellStyle name="20% - 强调文字颜色 3 6" xfId="480"/>
    <cellStyle name="20% - 强调文字颜色 3 6 2" xfId="481"/>
    <cellStyle name="20% - 强调文字颜色 3 6 3" xfId="483"/>
    <cellStyle name="20% - 强调文字颜色 3 6 4" xfId="484"/>
    <cellStyle name="20% - 强调文字颜色 3 6 5" xfId="485"/>
    <cellStyle name="20% - 强调文字颜色 3 6 6" xfId="486"/>
    <cellStyle name="20% - 强调文字颜色 3 6 7" xfId="488"/>
    <cellStyle name="20% - 强调文字颜色 3 7" xfId="493"/>
    <cellStyle name="20% - 强调文字颜色 3 8" xfId="497"/>
    <cellStyle name="20% - 强调文字颜色 3 9" xfId="499"/>
    <cellStyle name="20% - 强调文字颜色 4 10" xfId="502"/>
    <cellStyle name="20% - 强调文字颜色 4 11" xfId="506"/>
    <cellStyle name="20% - 强调文字颜色 4 12" xfId="510"/>
    <cellStyle name="20% - 强调文字颜色 4 13" xfId="514"/>
    <cellStyle name="20% - 强调文字颜色 4 14" xfId="516"/>
    <cellStyle name="20% - 强调文字颜色 4 15" xfId="524"/>
    <cellStyle name="20% - 强调文字颜色 4 16" xfId="49"/>
    <cellStyle name="20% - 强调文字颜色 4 17" xfId="526"/>
    <cellStyle name="20% - 强调文字颜色 4 18" xfId="528"/>
    <cellStyle name="20% - 强调文字颜色 4 19" xfId="530"/>
    <cellStyle name="20% - 强调文字颜色 4 2" xfId="463"/>
    <cellStyle name="20% - 强调文字颜色 4 2 10" xfId="533"/>
    <cellStyle name="20% - 强调文字颜色 4 2 2" xfId="534"/>
    <cellStyle name="20% - 强调文字颜色 4 2 2 2" xfId="432"/>
    <cellStyle name="20% - 强调文字颜色 4 2 2 3" xfId="437"/>
    <cellStyle name="20% - 强调文字颜色 4 2 2 4" xfId="441"/>
    <cellStyle name="20% - 强调文字颜色 4 2 2 5" xfId="386"/>
    <cellStyle name="20% - 强调文字颜色 4 2 2 6" xfId="65"/>
    <cellStyle name="20% - 强调文字颜色 4 2 2 7" xfId="443"/>
    <cellStyle name="20% - 强调文字颜色 4 2 3" xfId="537"/>
    <cellStyle name="20% - 强调文字颜色 4 2 4" xfId="540"/>
    <cellStyle name="20% - 强调文字颜色 4 2 5" xfId="543"/>
    <cellStyle name="20% - 强调文字颜色 4 2 6" xfId="544"/>
    <cellStyle name="20% - 强调文字颜色 4 2 7" xfId="545"/>
    <cellStyle name="20% - 强调文字颜色 4 2 8" xfId="546"/>
    <cellStyle name="20% - 强调文字颜色 4 2 9" xfId="547"/>
    <cellStyle name="20% - 强调文字颜色 4 20" xfId="523"/>
    <cellStyle name="20% - 强调文字颜色 4 3" xfId="465"/>
    <cellStyle name="20% - 强调文字颜色 4 3 2" xfId="548"/>
    <cellStyle name="20% - 强调文字颜色 4 3 2 2" xfId="551"/>
    <cellStyle name="20% - 强调文字颜色 4 3 2 3" xfId="554"/>
    <cellStyle name="20% - 强调文字颜色 4 3 2 4" xfId="556"/>
    <cellStyle name="20% - 强调文字颜色 4 3 2 5" xfId="558"/>
    <cellStyle name="20% - 强调文字颜色 4 3 2 6" xfId="560"/>
    <cellStyle name="20% - 强调文字颜色 4 3 2 7" xfId="562"/>
    <cellStyle name="20% - 强调文字颜色 4 3 3" xfId="390"/>
    <cellStyle name="20% - 强调文字颜色 4 3 4" xfId="550"/>
    <cellStyle name="20% - 强调文字颜色 4 3 5" xfId="553"/>
    <cellStyle name="20% - 强调文字颜色 4 3 6" xfId="555"/>
    <cellStyle name="20% - 强调文字颜色 4 3 7" xfId="557"/>
    <cellStyle name="20% - 强调文字颜色 4 3 8" xfId="559"/>
    <cellStyle name="20% - 强调文字颜色 4 3 9" xfId="561"/>
    <cellStyle name="20% - 强调文字颜色 4 4" xfId="467"/>
    <cellStyle name="20% - 强调文字颜色 4 4 2" xfId="36"/>
    <cellStyle name="20% - 强调文字颜色 4 4 2 2" xfId="42"/>
    <cellStyle name="20% - 强调文字颜色 4 4 2 3" xfId="46"/>
    <cellStyle name="20% - 强调文字颜色 4 4 2 4" xfId="29"/>
    <cellStyle name="20% - 强调文字颜色 4 4 2 5" xfId="19"/>
    <cellStyle name="20% - 强调文字颜色 4 4 2 6" xfId="84"/>
    <cellStyle name="20% - 强调文字颜色 4 4 2 7" xfId="116"/>
    <cellStyle name="20% - 强调文字颜色 4 4 3" xfId="235"/>
    <cellStyle name="20% - 强调文字颜色 4 4 4" xfId="239"/>
    <cellStyle name="20% - 强调文字颜色 4 4 5" xfId="243"/>
    <cellStyle name="20% - 强调文字颜色 4 4 6" xfId="246"/>
    <cellStyle name="20% - 强调文字颜色 4 4 7" xfId="252"/>
    <cellStyle name="20% - 强调文字颜色 4 4 8" xfId="256"/>
    <cellStyle name="20% - 强调文字颜色 4 4 9" xfId="260"/>
    <cellStyle name="20% - 强调文字颜色 4 5" xfId="25"/>
    <cellStyle name="20% - 强调文字颜色 4 5 2" xfId="563"/>
    <cellStyle name="20% - 强调文字颜色 4 5 3" xfId="565"/>
    <cellStyle name="20% - 强调文字颜色 4 5 4" xfId="566"/>
    <cellStyle name="20% - 强调文字颜色 4 5 5" xfId="30"/>
    <cellStyle name="20% - 强调文字颜色 4 5 6" xfId="531"/>
    <cellStyle name="20% - 强调文字颜色 4 5 7" xfId="567"/>
    <cellStyle name="20% - 强调文字颜色 4 6" xfId="568"/>
    <cellStyle name="20% - 强调文字颜色 4 6 2" xfId="570"/>
    <cellStyle name="20% - 强调文字颜色 4 6 3" xfId="14"/>
    <cellStyle name="20% - 强调文字颜色 4 6 4" xfId="572"/>
    <cellStyle name="20% - 强调文字颜色 4 6 5" xfId="573"/>
    <cellStyle name="20% - 强调文字颜色 4 6 6" xfId="574"/>
    <cellStyle name="20% - 强调文字颜色 4 6 7" xfId="575"/>
    <cellStyle name="20% - 强调文字颜色 4 7" xfId="576"/>
    <cellStyle name="20% - 强调文字颜色 4 8" xfId="577"/>
    <cellStyle name="20% - 强调文字颜色 4 9" xfId="578"/>
    <cellStyle name="20% - 强调文字颜色 5 10" xfId="430"/>
    <cellStyle name="20% - 强调文字颜色 5 11" xfId="435"/>
    <cellStyle name="20% - 强调文字颜色 5 12" xfId="439"/>
    <cellStyle name="20% - 强调文字颜色 5 13" xfId="384"/>
    <cellStyle name="20% - 强调文字颜色 5 14" xfId="62"/>
    <cellStyle name="20% - 强调文字颜色 5 15" xfId="447"/>
    <cellStyle name="20% - 强调文字颜色 5 16" xfId="108"/>
    <cellStyle name="20% - 强调文字颜色 5 17" xfId="478"/>
    <cellStyle name="20% - 强调文字颜色 5 18" xfId="490"/>
    <cellStyle name="20% - 强调文字颜色 5 19" xfId="495"/>
    <cellStyle name="20% - 强调文字颜色 5 2" xfId="475"/>
    <cellStyle name="20% - 强调文字颜色 5 2 10" xfId="579"/>
    <cellStyle name="20% - 强调文字颜色 5 2 2" xfId="581"/>
    <cellStyle name="20% - 强调文字颜色 5 2 2 2" xfId="136"/>
    <cellStyle name="20% - 强调文字颜色 5 2 2 3" xfId="141"/>
    <cellStyle name="20% - 强调文字颜色 5 2 2 4" xfId="362"/>
    <cellStyle name="20% - 强调文字颜色 5 2 2 5" xfId="367"/>
    <cellStyle name="20% - 强调文字颜色 5 2 2 6" xfId="370"/>
    <cellStyle name="20% - 强调文字颜色 5 2 2 7" xfId="375"/>
    <cellStyle name="20% - 强调文字颜色 5 2 3" xfId="583"/>
    <cellStyle name="20% - 强调文字颜色 5 2 4" xfId="585"/>
    <cellStyle name="20% - 强调文字颜色 5 2 5" xfId="587"/>
    <cellStyle name="20% - 强调文字颜色 5 2 6" xfId="588"/>
    <cellStyle name="20% - 强调文字颜色 5 2 7" xfId="589"/>
    <cellStyle name="20% - 强调文字颜色 5 2 8" xfId="590"/>
    <cellStyle name="20% - 强调文字颜色 5 2 9" xfId="592"/>
    <cellStyle name="20% - 强调文字颜色 5 20" xfId="446"/>
    <cellStyle name="20% - 强调文字颜色 5 3" xfId="593"/>
    <cellStyle name="20% - 强调文字颜色 5 3 2" xfId="594"/>
    <cellStyle name="20% - 强调文字颜色 5 3 2 2" xfId="298"/>
    <cellStyle name="20% - 强调文字颜色 5 3 2 3" xfId="300"/>
    <cellStyle name="20% - 强调文字颜色 5 3 2 4" xfId="596"/>
    <cellStyle name="20% - 强调文字颜色 5 3 2 5" xfId="597"/>
    <cellStyle name="20% - 强调文字颜色 5 3 2 6" xfId="598"/>
    <cellStyle name="20% - 强调文字颜色 5 3 2 7" xfId="599"/>
    <cellStyle name="20% - 强调文字颜色 5 3 3" xfId="39"/>
    <cellStyle name="20% - 强调文字颜色 5 3 4" xfId="41"/>
    <cellStyle name="20% - 强调文字颜色 5 3 5" xfId="45"/>
    <cellStyle name="20% - 强调文字颜色 5 3 6" xfId="28"/>
    <cellStyle name="20% - 强调文字颜色 5 3 7" xfId="18"/>
    <cellStyle name="20% - 强调文字颜色 5 3 8" xfId="83"/>
    <cellStyle name="20% - 强调文字颜色 5 3 9" xfId="115"/>
    <cellStyle name="20% - 强调文字颜色 5 4" xfId="600"/>
    <cellStyle name="20% - 强调文字颜色 5 4 2" xfId="404"/>
    <cellStyle name="20% - 强调文字颜色 5 4 2 2" xfId="302"/>
    <cellStyle name="20% - 强调文字颜色 5 4 2 3" xfId="328"/>
    <cellStyle name="20% - 强调文字颜色 5 4 2 4" xfId="341"/>
    <cellStyle name="20% - 强调文字颜色 5 4 2 5" xfId="277"/>
    <cellStyle name="20% - 强调文字颜色 5 4 2 6" xfId="280"/>
    <cellStyle name="20% - 强调文字颜色 5 4 2 7" xfId="283"/>
    <cellStyle name="20% - 强调文字颜色 5 4 3" xfId="406"/>
    <cellStyle name="20% - 强调文字颜色 5 4 4" xfId="410"/>
    <cellStyle name="20% - 强调文字颜色 5 4 5" xfId="413"/>
    <cellStyle name="20% - 强调文字颜色 5 4 6" xfId="601"/>
    <cellStyle name="20% - 强调文字颜色 5 4 7" xfId="602"/>
    <cellStyle name="20% - 强调文字颜色 5 4 8" xfId="603"/>
    <cellStyle name="20% - 强调文字颜色 5 4 9" xfId="604"/>
    <cellStyle name="20% - 强调文字颜色 5 5" xfId="605"/>
    <cellStyle name="20% - 强调文字颜色 5 5 2" xfId="606"/>
    <cellStyle name="20% - 强调文字颜色 5 5 3" xfId="608"/>
    <cellStyle name="20% - 强调文字颜色 5 5 4" xfId="609"/>
    <cellStyle name="20% - 强调文字颜色 5 5 5" xfId="610"/>
    <cellStyle name="20% - 强调文字颜色 5 5 6" xfId="611"/>
    <cellStyle name="20% - 强调文字颜色 5 5 7" xfId="612"/>
    <cellStyle name="20% - 强调文字颜色 5 6" xfId="613"/>
    <cellStyle name="20% - 强调文字颜色 5 6 2" xfId="615"/>
    <cellStyle name="20% - 强调文字颜色 5 6 3" xfId="617"/>
    <cellStyle name="20% - 强调文字颜色 5 6 4" xfId="618"/>
    <cellStyle name="20% - 强调文字颜色 5 6 5" xfId="619"/>
    <cellStyle name="20% - 强调文字颜色 5 6 6" xfId="620"/>
    <cellStyle name="20% - 强调文字颜色 5 6 7" xfId="622"/>
    <cellStyle name="20% - 强调文字颜色 5 7" xfId="624"/>
    <cellStyle name="20% - 强调文字颜色 5 8" xfId="270"/>
    <cellStyle name="20% - 强调文字颜色 5 9" xfId="625"/>
    <cellStyle name="20% - 强调文字颜色 6 10" xfId="626"/>
    <cellStyle name="20% - 强调文字颜色 6 11" xfId="627"/>
    <cellStyle name="20% - 强调文字颜色 6 12" xfId="628"/>
    <cellStyle name="20% - 强调文字颜色 6 13" xfId="629"/>
    <cellStyle name="20% - 强调文字颜色 6 14" xfId="630"/>
    <cellStyle name="20% - 强调文字颜色 6 15" xfId="633"/>
    <cellStyle name="20% - 强调文字颜色 6 16" xfId="636"/>
    <cellStyle name="20% - 强调文字颜色 6 17" xfId="639"/>
    <cellStyle name="20% - 强调文字颜色 6 18" xfId="642"/>
    <cellStyle name="20% - 强调文字颜色 6 19" xfId="645"/>
    <cellStyle name="20% - 强调文字颜色 6 2" xfId="487"/>
    <cellStyle name="20% - 强调文字颜色 6 2 10" xfId="380"/>
    <cellStyle name="20% - 强调文字颜色 6 2 2" xfId="184"/>
    <cellStyle name="20% - 强调文字颜色 6 2 2 2" xfId="98"/>
    <cellStyle name="20% - 强调文字颜色 6 2 2 3" xfId="88"/>
    <cellStyle name="20% - 强调文字颜色 6 2 2 4" xfId="85"/>
    <cellStyle name="20% - 强调文字颜色 6 2 2 5" xfId="96"/>
    <cellStyle name="20% - 强调文字颜色 6 2 2 6" xfId="646"/>
    <cellStyle name="20% - 强调文字颜色 6 2 2 7" xfId="452"/>
    <cellStyle name="20% - 强调文字颜色 6 2 3" xfId="186"/>
    <cellStyle name="20% - 强调文字颜色 6 2 4" xfId="188"/>
    <cellStyle name="20% - 强调文字颜色 6 2 5" xfId="190"/>
    <cellStyle name="20% - 强调文字颜色 6 2 6" xfId="192"/>
    <cellStyle name="20% - 强调文字颜色 6 2 7" xfId="647"/>
    <cellStyle name="20% - 强调文字颜色 6 2 8" xfId="648"/>
    <cellStyle name="20% - 强调文字颜色 6 2 9" xfId="649"/>
    <cellStyle name="20% - 强调文字颜色 6 20" xfId="632"/>
    <cellStyle name="20% - 强调文字颜色 6 3" xfId="650"/>
    <cellStyle name="20% - 强调文字颜色 6 3 2" xfId="201"/>
    <cellStyle name="20% - 强调文字颜色 6 3 2 2" xfId="635"/>
    <cellStyle name="20% - 强调文字颜色 6 3 2 3" xfId="638"/>
    <cellStyle name="20% - 强调文字颜色 6 3 2 4" xfId="641"/>
    <cellStyle name="20% - 强调文字颜色 6 3 2 5" xfId="644"/>
    <cellStyle name="20% - 强调文字颜色 6 3 2 6" xfId="651"/>
    <cellStyle name="20% - 强调文字颜色 6 3 2 7" xfId="34"/>
    <cellStyle name="20% - 强调文字颜色 6 3 3" xfId="203"/>
    <cellStyle name="20% - 强调文字颜色 6 3 4" xfId="205"/>
    <cellStyle name="20% - 强调文字颜色 6 3 5" xfId="55"/>
    <cellStyle name="20% - 强调文字颜色 6 3 6" xfId="652"/>
    <cellStyle name="20% - 强调文字颜色 6 3 7" xfId="152"/>
    <cellStyle name="20% - 强调文字颜色 6 3 8" xfId="154"/>
    <cellStyle name="20% - 强调文字颜色 6 3 9" xfId="156"/>
    <cellStyle name="20% - 强调文字颜色 6 4" xfId="653"/>
    <cellStyle name="20% - 强调文字颜色 6 4 2" xfId="219"/>
    <cellStyle name="20% - 强调文字颜色 6 4 2 2" xfId="24"/>
    <cellStyle name="20% - 强调文字颜色 6 4 2 3" xfId="654"/>
    <cellStyle name="20% - 强调文字颜色 6 4 2 4" xfId="656"/>
    <cellStyle name="20% - 强调文字颜色 6 4 2 5" xfId="397"/>
    <cellStyle name="20% - 强调文字颜色 6 4 2 6" xfId="399"/>
    <cellStyle name="20% - 强调文字颜色 6 4 2 7" xfId="402"/>
    <cellStyle name="20% - 强调文字颜色 6 4 3" xfId="57"/>
    <cellStyle name="20% - 强调文字颜色 6 4 4" xfId="224"/>
    <cellStyle name="20% - 强调文字颜色 6 4 5" xfId="423"/>
    <cellStyle name="20% - 强调文字颜色 6 4 6" xfId="658"/>
    <cellStyle name="20% - 强调文字颜色 6 4 7" xfId="659"/>
    <cellStyle name="20% - 强调文字颜色 6 4 8" xfId="660"/>
    <cellStyle name="20% - 强调文字颜色 6 4 9" xfId="661"/>
    <cellStyle name="20% - 强调文字颜色 6 5" xfId="662"/>
    <cellStyle name="20% - 强调文字颜色 6 5 2" xfId="500"/>
    <cellStyle name="20% - 强调文字颜色 6 5 3" xfId="504"/>
    <cellStyle name="20% - 强调文字颜色 6 5 4" xfId="508"/>
    <cellStyle name="20% - 强调文字颜色 6 5 5" xfId="512"/>
    <cellStyle name="20% - 强调文字颜色 6 5 6" xfId="519"/>
    <cellStyle name="20% - 强调文字颜色 6 5 7" xfId="521"/>
    <cellStyle name="20% - 强调文字颜色 6 6" xfId="664"/>
    <cellStyle name="20% - 强调文字颜色 6 6 2" xfId="667"/>
    <cellStyle name="20% - 强调文字颜色 6 6 3" xfId="668"/>
    <cellStyle name="20% - 强调文字颜色 6 6 4" xfId="669"/>
    <cellStyle name="20% - 强调文字颜色 6 6 5" xfId="670"/>
    <cellStyle name="20% - 强调文字颜色 6 6 6" xfId="671"/>
    <cellStyle name="20% - 强调文字颜色 6 6 7" xfId="672"/>
    <cellStyle name="20% - 强调文字颜色 6 7" xfId="673"/>
    <cellStyle name="20% - 强调文字颜色 6 8" xfId="676"/>
    <cellStyle name="20% - 强调文字颜色 6 9" xfId="679"/>
    <cellStyle name="40% - 强调文字颜色 1 10" xfId="315"/>
    <cellStyle name="40% - 强调文字颜色 1 11" xfId="318"/>
    <cellStyle name="40% - 强调文字颜色 1 12" xfId="320"/>
    <cellStyle name="40% - 强调文字颜色 1 13" xfId="10"/>
    <cellStyle name="40% - 强调文字颜色 1 14" xfId="322"/>
    <cellStyle name="40% - 强调文字颜色 1 15" xfId="323"/>
    <cellStyle name="40% - 强调文字颜色 1 16" xfId="327"/>
    <cellStyle name="40% - 强调文字颜色 1 17" xfId="682"/>
    <cellStyle name="40% - 强调文字颜色 1 18" xfId="683"/>
    <cellStyle name="40% - 强调文字颜色 1 19" xfId="684"/>
    <cellStyle name="40% - 强调文字颜色 1 2" xfId="685"/>
    <cellStyle name="40% - 强调文字颜色 1 2 10" xfId="687"/>
    <cellStyle name="40% - 强调文字颜色 1 2 2" xfId="251"/>
    <cellStyle name="40% - 强调文字颜色 1 2 2 2" xfId="689"/>
    <cellStyle name="40% - 强调文字颜色 1 2 2 3" xfId="691"/>
    <cellStyle name="40% - 强调文字颜色 1 2 2 4" xfId="693"/>
    <cellStyle name="40% - 强调文字颜色 1 2 2 5" xfId="694"/>
    <cellStyle name="40% - 强调文字颜色 1 2 2 6" xfId="696"/>
    <cellStyle name="40% - 强调文字颜色 1 2 2 7" xfId="698"/>
    <cellStyle name="40% - 强调文字颜色 1 2 3" xfId="701"/>
    <cellStyle name="40% - 强调文字颜色 1 2 4" xfId="703"/>
    <cellStyle name="40% - 强调文字颜色 1 2 5" xfId="705"/>
    <cellStyle name="40% - 强调文字颜色 1 2 6" xfId="707"/>
    <cellStyle name="40% - 强调文字颜色 1 2 7" xfId="708"/>
    <cellStyle name="40% - 强调文字颜色 1 2 8" xfId="709"/>
    <cellStyle name="40% - 强调文字颜色 1 2 9" xfId="710"/>
    <cellStyle name="40% - 强调文字颜色 1 20" xfId="324"/>
    <cellStyle name="40% - 强调文字颜色 1 3" xfId="711"/>
    <cellStyle name="40% - 强调文字颜色 1 3 2" xfId="714"/>
    <cellStyle name="40% - 强调文字颜色 1 3 2 2" xfId="716"/>
    <cellStyle name="40% - 强调文字颜色 1 3 2 3" xfId="1"/>
    <cellStyle name="40% - 强调文字颜色 1 3 2 4" xfId="147"/>
    <cellStyle name="40% - 强调文字颜色 1 3 2 5" xfId="170"/>
    <cellStyle name="40% - 强调文字颜色 1 3 2 6" xfId="193"/>
    <cellStyle name="40% - 强调文字颜色 1 3 2 7" xfId="206"/>
    <cellStyle name="40% - 强调文字颜色 1 3 3" xfId="718"/>
    <cellStyle name="40% - 强调文字颜色 1 3 4" xfId="720"/>
    <cellStyle name="40% - 强调文字颜色 1 3 5" xfId="721"/>
    <cellStyle name="40% - 强调文字颜色 1 3 6" xfId="722"/>
    <cellStyle name="40% - 强调文字颜色 1 3 7" xfId="723"/>
    <cellStyle name="40% - 强调文字颜色 1 3 8" xfId="724"/>
    <cellStyle name="40% - 强调文字颜色 1 3 9" xfId="725"/>
    <cellStyle name="40% - 强调文字颜色 1 4" xfId="726"/>
    <cellStyle name="40% - 强调文字颜色 1 4 2" xfId="728"/>
    <cellStyle name="40% - 强调文字颜色 1 4 2 2" xfId="729"/>
    <cellStyle name="40% - 强调文字颜色 1 4 2 3" xfId="730"/>
    <cellStyle name="40% - 强调文字颜色 1 4 2 4" xfId="731"/>
    <cellStyle name="40% - 强调文字颜色 1 4 2 5" xfId="732"/>
    <cellStyle name="40% - 强调文字颜色 1 4 2 6" xfId="734"/>
    <cellStyle name="40% - 强调文字颜色 1 4 2 7" xfId="736"/>
    <cellStyle name="40% - 强调文字颜色 1 4 3" xfId="738"/>
    <cellStyle name="40% - 强调文字颜色 1 4 4" xfId="739"/>
    <cellStyle name="40% - 强调文字颜色 1 4 5" xfId="742"/>
    <cellStyle name="40% - 强调文字颜色 1 4 6" xfId="744"/>
    <cellStyle name="40% - 强调文字颜色 1 4 7" xfId="746"/>
    <cellStyle name="40% - 强调文字颜色 1 4 8" xfId="748"/>
    <cellStyle name="40% - 强调文字颜色 1 4 9" xfId="750"/>
    <cellStyle name="40% - 强调文字颜色 1 5" xfId="751"/>
    <cellStyle name="40% - 强调文字颜色 1 5 2" xfId="753"/>
    <cellStyle name="40% - 强调文字颜色 1 5 3" xfId="754"/>
    <cellStyle name="40% - 强调文字颜色 1 5 4" xfId="580"/>
    <cellStyle name="40% - 强调文字颜色 1 5 5" xfId="756"/>
    <cellStyle name="40% - 强调文字颜色 1 5 6" xfId="758"/>
    <cellStyle name="40% - 强调文字颜色 1 5 7" xfId="760"/>
    <cellStyle name="40% - 强调文字颜色 1 6" xfId="761"/>
    <cellStyle name="40% - 强调文字颜色 1 6 2" xfId="764"/>
    <cellStyle name="40% - 强调文字颜色 1 6 3" xfId="766"/>
    <cellStyle name="40% - 强调文字颜色 1 6 4" xfId="767"/>
    <cellStyle name="40% - 强调文字颜色 1 6 5" xfId="769"/>
    <cellStyle name="40% - 强调文字颜色 1 6 6" xfId="771"/>
    <cellStyle name="40% - 强调文字颜色 1 6 7" xfId="773"/>
    <cellStyle name="40% - 强调文字颜色 1 7" xfId="774"/>
    <cellStyle name="40% - 强调文字颜色 1 8" xfId="763"/>
    <cellStyle name="40% - 强调文字颜色 1 9" xfId="765"/>
    <cellStyle name="40% - 强调文字颜色 2 10" xfId="777"/>
    <cellStyle name="40% - 强调文字颜色 2 11" xfId="103"/>
    <cellStyle name="40% - 强调文字颜色 2 12" xfId="23"/>
    <cellStyle name="40% - 强调文字颜色 2 13" xfId="105"/>
    <cellStyle name="40% - 强调文字颜色 2 14" xfId="92"/>
    <cellStyle name="40% - 强调文字颜色 2 15" xfId="94"/>
    <cellStyle name="40% - 强调文字颜色 2 16" xfId="5"/>
    <cellStyle name="40% - 强调文字颜色 2 17" xfId="100"/>
    <cellStyle name="40% - 强调文字颜色 2 18" xfId="90"/>
    <cellStyle name="40% - 强调文字颜色 2 19" xfId="87"/>
    <cellStyle name="40% - 强调文字颜色 2 2" xfId="778"/>
    <cellStyle name="40% - 强调文字颜色 2 2 10" xfId="779"/>
    <cellStyle name="40% - 强调文字颜色 2 2 2" xfId="781"/>
    <cellStyle name="40% - 强调文字颜色 2 2 2 2" xfId="783"/>
    <cellStyle name="40% - 强调文字颜色 2 2 2 3" xfId="784"/>
    <cellStyle name="40% - 强调文字颜色 2 2 2 4" xfId="787"/>
    <cellStyle name="40% - 强调文字颜色 2 2 2 5" xfId="790"/>
    <cellStyle name="40% - 强调文字颜色 2 2 2 6" xfId="792"/>
    <cellStyle name="40% - 强调文字颜色 2 2 2 7" xfId="794"/>
    <cellStyle name="40% - 强调文字颜色 2 2 3" xfId="797"/>
    <cellStyle name="40% - 强调文字颜色 2 2 4" xfId="799"/>
    <cellStyle name="40% - 强调文字颜色 2 2 5" xfId="801"/>
    <cellStyle name="40% - 强调文字颜色 2 2 6" xfId="803"/>
    <cellStyle name="40% - 强调文字颜色 2 2 7" xfId="112"/>
    <cellStyle name="40% - 强调文字颜色 2 2 8" xfId="123"/>
    <cellStyle name="40% - 强调文字颜色 2 2 9" xfId="125"/>
    <cellStyle name="40% - 强调文字颜色 2 20" xfId="95"/>
    <cellStyle name="40% - 强调文字颜色 2 3" xfId="804"/>
    <cellStyle name="40% - 强调文字颜色 2 3 2" xfId="805"/>
    <cellStyle name="40% - 强调文字颜色 2 3 2 2" xfId="806"/>
    <cellStyle name="40% - 强调文字颜色 2 3 2 3" xfId="808"/>
    <cellStyle name="40% - 强调文字颜色 2 3 2 4" xfId="810"/>
    <cellStyle name="40% - 强调文字颜色 2 3 2 5" xfId="812"/>
    <cellStyle name="40% - 强调文字颜色 2 3 2 6" xfId="814"/>
    <cellStyle name="40% - 强调文字颜色 2 3 2 7" xfId="817"/>
    <cellStyle name="40% - 强调文字颜色 2 3 3" xfId="819"/>
    <cellStyle name="40% - 强调文字颜色 2 3 4" xfId="820"/>
    <cellStyle name="40% - 强调文字颜色 2 3 5" xfId="821"/>
    <cellStyle name="40% - 强调文字颜色 2 3 6" xfId="822"/>
    <cellStyle name="40% - 强调文字颜色 2 3 7" xfId="150"/>
    <cellStyle name="40% - 强调文字颜色 2 3 8" xfId="162"/>
    <cellStyle name="40% - 强调文字颜色 2 3 9" xfId="165"/>
    <cellStyle name="40% - 强调文字颜色 2 4" xfId="823"/>
    <cellStyle name="40% - 强调文字颜色 2 4 2" xfId="824"/>
    <cellStyle name="40% - 强调文字颜色 2 4 2 2" xfId="825"/>
    <cellStyle name="40% - 强调文字颜色 2 4 2 3" xfId="826"/>
    <cellStyle name="40% - 强调文字颜色 2 4 2 4" xfId="827"/>
    <cellStyle name="40% - 强调文字颜色 2 4 2 5" xfId="828"/>
    <cellStyle name="40% - 强调文字颜色 2 4 2 6" xfId="830"/>
    <cellStyle name="40% - 强调文字颜色 2 4 2 7" xfId="832"/>
    <cellStyle name="40% - 强调文字颜色 2 4 3" xfId="834"/>
    <cellStyle name="40% - 强调文字颜色 2 4 4" xfId="835"/>
    <cellStyle name="40% - 强调文字颜色 2 4 5" xfId="836"/>
    <cellStyle name="40% - 强调文字颜色 2 4 6" xfId="837"/>
    <cellStyle name="40% - 强调文字颜色 2 4 7" xfId="174"/>
    <cellStyle name="40% - 强调文字颜色 2 4 8" xfId="52"/>
    <cellStyle name="40% - 强调文字颜色 2 4 9" xfId="182"/>
    <cellStyle name="40% - 强调文字颜色 2 5" xfId="838"/>
    <cellStyle name="40% - 强调文字颜色 2 5 2" xfId="839"/>
    <cellStyle name="40% - 强调文字颜色 2 5 3" xfId="61"/>
    <cellStyle name="40% - 强调文字颜色 2 5 4" xfId="840"/>
    <cellStyle name="40% - 强调文字颜色 2 5 5" xfId="841"/>
    <cellStyle name="40% - 强调文字颜色 2 5 6" xfId="842"/>
    <cellStyle name="40% - 强调文字颜色 2 5 7" xfId="197"/>
    <cellStyle name="40% - 强调文字颜色 2 6" xfId="843"/>
    <cellStyle name="40% - 强调文字颜色 2 6 2" xfId="695"/>
    <cellStyle name="40% - 强调文字颜色 2 6 3" xfId="697"/>
    <cellStyle name="40% - 强调文字颜色 2 6 4" xfId="699"/>
    <cellStyle name="40% - 强调文字颜色 2 6 5" xfId="844"/>
    <cellStyle name="40% - 强调文字颜色 2 6 6" xfId="845"/>
    <cellStyle name="40% - 强调文字颜色 2 6 7" xfId="210"/>
    <cellStyle name="40% - 强调文字颜色 2 7" xfId="137"/>
    <cellStyle name="40% - 强调文字颜色 2 8" xfId="142"/>
    <cellStyle name="40% - 强调文字颜色 2 9" xfId="363"/>
    <cellStyle name="40% - 强调文字颜色 3 10" xfId="37"/>
    <cellStyle name="40% - 强调文字颜色 3 11" xfId="237"/>
    <cellStyle name="40% - 强调文字颜色 3 12" xfId="241"/>
    <cellStyle name="40% - 强调文字颜色 3 13" xfId="245"/>
    <cellStyle name="40% - 强调文字颜色 3 14" xfId="248"/>
    <cellStyle name="40% - 强调文字颜色 3 15" xfId="254"/>
    <cellStyle name="40% - 强调文字颜色 3 16" xfId="259"/>
    <cellStyle name="40% - 强调文字颜色 3 17" xfId="262"/>
    <cellStyle name="40% - 强调文字颜色 3 18" xfId="264"/>
    <cellStyle name="40% - 强调文字颜色 3 19" xfId="266"/>
    <cellStyle name="40% - 强调文字颜色 3 2" xfId="846"/>
    <cellStyle name="40% - 强调文字颜色 3 2 10" xfId="849"/>
    <cellStyle name="40% - 强调文字颜色 3 2 2" xfId="851"/>
    <cellStyle name="40% - 强调文字颜色 3 2 2 2" xfId="856"/>
    <cellStyle name="40% - 强调文字颜色 3 2 2 3" xfId="860"/>
    <cellStyle name="40% - 强调文字颜色 3 2 2 4" xfId="864"/>
    <cellStyle name="40% - 强调文字颜色 3 2 2 5" xfId="274"/>
    <cellStyle name="40% - 强调文字颜色 3 2 2 6" xfId="290"/>
    <cellStyle name="40% - 强调文字颜色 3 2 2 7" xfId="293"/>
    <cellStyle name="40% - 强调文字颜色 3 2 3" xfId="868"/>
    <cellStyle name="40% - 强调文字颜色 3 2 4" xfId="857"/>
    <cellStyle name="40% - 强调文字颜色 3 2 5" xfId="861"/>
    <cellStyle name="40% - 强调文字颜色 3 2 6" xfId="865"/>
    <cellStyle name="40% - 强调文字颜色 3 2 7" xfId="275"/>
    <cellStyle name="40% - 强调文字颜色 3 2 8" xfId="291"/>
    <cellStyle name="40% - 强调文字颜色 3 2 9" xfId="294"/>
    <cellStyle name="40% - 强调文字颜色 3 20" xfId="255"/>
    <cellStyle name="40% - 强调文字颜色 3 3" xfId="869"/>
    <cellStyle name="40% - 强调文字颜色 3 3 2" xfId="871"/>
    <cellStyle name="40% - 强调文字颜色 3 3 2 2" xfId="873"/>
    <cellStyle name="40% - 强调文字颜色 3 3 2 3" xfId="875"/>
    <cellStyle name="40% - 强调文字颜色 3 3 2 4" xfId="877"/>
    <cellStyle name="40% - 强调文字颜色 3 3 2 5" xfId="394"/>
    <cellStyle name="40% - 强调文字颜色 3 3 2 6" xfId="416"/>
    <cellStyle name="40% - 强调文字颜色 3 3 2 7" xfId="419"/>
    <cellStyle name="40% - 强调文字颜色 3 3 3" xfId="880"/>
    <cellStyle name="40% - 强调文字颜色 3 3 4" xfId="882"/>
    <cellStyle name="40% - 强调文字颜色 3 3 5" xfId="884"/>
    <cellStyle name="40% - 强调文字颜色 3 3 6" xfId="886"/>
    <cellStyle name="40% - 强调文字颜色 3 3 7" xfId="306"/>
    <cellStyle name="40% - 强调文字颜色 3 3 8" xfId="314"/>
    <cellStyle name="40% - 强调文字颜色 3 3 9" xfId="317"/>
    <cellStyle name="40% - 强调文字颜色 3 4" xfId="887"/>
    <cellStyle name="40% - 强调文字颜色 3 4 2" xfId="889"/>
    <cellStyle name="40% - 强调文字颜色 3 4 2 2" xfId="674"/>
    <cellStyle name="40% - 强调文字颜色 3 4 2 3" xfId="677"/>
    <cellStyle name="40% - 强调文字颜色 3 4 2 4" xfId="680"/>
    <cellStyle name="40% - 强调文字颜色 3 4 2 5" xfId="535"/>
    <cellStyle name="40% - 强调文字颜色 3 4 2 6" xfId="538"/>
    <cellStyle name="40% - 强调文字颜色 3 4 2 7" xfId="541"/>
    <cellStyle name="40% - 强调文字颜色 3 4 3" xfId="891"/>
    <cellStyle name="40% - 强调文字颜色 3 4 4" xfId="893"/>
    <cellStyle name="40% - 强调文字颜色 3 4 5" xfId="895"/>
    <cellStyle name="40% - 强调文字颜色 3 4 6" xfId="897"/>
    <cellStyle name="40% - 强调文字颜色 3 4 7" xfId="48"/>
    <cellStyle name="40% - 强调文字颜色 3 4 8" xfId="333"/>
    <cellStyle name="40% - 强调文字颜色 3 4 9" xfId="335"/>
    <cellStyle name="40% - 强调文字颜色 3 5" xfId="898"/>
    <cellStyle name="40% - 强调文字颜色 3 5 2" xfId="900"/>
    <cellStyle name="40% - 强调文字颜色 3 5 3" xfId="902"/>
    <cellStyle name="40% - 强调文字颜色 3 5 4" xfId="904"/>
    <cellStyle name="40% - 强调文字颜色 3 5 5" xfId="905"/>
    <cellStyle name="40% - 强调文字颜色 3 5 6" xfId="906"/>
    <cellStyle name="40% - 强调文字颜色 3 5 7" xfId="344"/>
    <cellStyle name="40% - 强调文字颜色 3 6" xfId="907"/>
    <cellStyle name="40% - 强调文字颜色 3 6 2" xfId="171"/>
    <cellStyle name="40% - 强调文字颜色 3 6 3" xfId="194"/>
    <cellStyle name="40% - 强调文字颜色 3 6 4" xfId="207"/>
    <cellStyle name="40% - 强调文字颜色 3 6 5" xfId="228"/>
    <cellStyle name="40% - 强调文字颜色 3 6 6" xfId="230"/>
    <cellStyle name="40% - 强调文字颜色 3 6 7" xfId="233"/>
    <cellStyle name="40% - 强调文字颜色 3 7" xfId="908"/>
    <cellStyle name="40% - 强调文字颜色 3 8" xfId="909"/>
    <cellStyle name="40% - 强调文字颜色 3 9" xfId="910"/>
    <cellStyle name="40% - 强调文字颜色 4 10" xfId="126"/>
    <cellStyle name="40% - 强调文字颜色 4 11" xfId="129"/>
    <cellStyle name="40% - 强调文字颜色 4 12" xfId="132"/>
    <cellStyle name="40% - 强调文字颜色 4 13" xfId="135"/>
    <cellStyle name="40% - 强调文字颜色 4 14" xfId="140"/>
    <cellStyle name="40% - 强调文字颜色 4 15" xfId="145"/>
    <cellStyle name="40% - 强调文字颜色 4 16" xfId="366"/>
    <cellStyle name="40% - 强调文字颜色 4 17" xfId="369"/>
    <cellStyle name="40% - 强调文字颜色 4 18" xfId="374"/>
    <cellStyle name="40% - 强调文字颜色 4 19" xfId="379"/>
    <cellStyle name="40% - 强调文字颜色 4 2" xfId="911"/>
    <cellStyle name="40% - 强调文字颜色 4 2 10" xfId="912"/>
    <cellStyle name="40% - 强调文字颜色 4 2 2" xfId="914"/>
    <cellStyle name="40% - 强调文字颜色 4 2 2 2" xfId="915"/>
    <cellStyle name="40% - 强调文字颜色 4 2 2 3" xfId="916"/>
    <cellStyle name="40% - 强调文字颜色 4 2 2 4" xfId="917"/>
    <cellStyle name="40% - 强调文字颜色 4 2 2 5" xfId="918"/>
    <cellStyle name="40% - 强调文字颜色 4 2 2 6" xfId="919"/>
    <cellStyle name="40% - 强调文字颜色 4 2 2 7" xfId="920"/>
    <cellStyle name="40% - 强调文字颜色 4 2 3" xfId="922"/>
    <cellStyle name="40% - 强调文字颜色 4 2 4" xfId="874"/>
    <cellStyle name="40% - 强调文字颜色 4 2 5" xfId="876"/>
    <cellStyle name="40% - 强调文字颜色 4 2 6" xfId="878"/>
    <cellStyle name="40% - 强调文字颜色 4 2 7" xfId="395"/>
    <cellStyle name="40% - 强调文字颜色 4 2 8" xfId="417"/>
    <cellStyle name="40% - 强调文字颜色 4 2 9" xfId="420"/>
    <cellStyle name="40% - 强调文字颜色 4 20" xfId="146"/>
    <cellStyle name="40% - 强调文字颜色 4 3" xfId="923"/>
    <cellStyle name="40% - 强调文字颜色 4 3 2" xfId="71"/>
    <cellStyle name="40% - 强调文字颜色 4 3 2 2" xfId="686"/>
    <cellStyle name="40% - 强调文字颜色 4 3 2 3" xfId="712"/>
    <cellStyle name="40% - 强调文字颜色 4 3 2 4" xfId="727"/>
    <cellStyle name="40% - 强调文字颜色 4 3 2 5" xfId="752"/>
    <cellStyle name="40% - 强调文字颜色 4 3 2 6" xfId="762"/>
    <cellStyle name="40% - 强调文字颜色 4 3 2 7" xfId="775"/>
    <cellStyle name="40% - 强调文字颜色 4 3 3" xfId="74"/>
    <cellStyle name="40% - 强调文字颜色 4 3 4" xfId="12"/>
    <cellStyle name="40% - 强调文字颜色 4 3 5" xfId="77"/>
    <cellStyle name="40% - 强调文字颜色 4 3 6" xfId="78"/>
    <cellStyle name="40% - 强调文字颜色 4 3 7" xfId="80"/>
    <cellStyle name="40% - 强调文字颜色 4 3 8" xfId="429"/>
    <cellStyle name="40% - 强调文字颜色 4 3 9" xfId="434"/>
    <cellStyle name="40% - 强调文字颜色 4 4" xfId="924"/>
    <cellStyle name="40% - 强调文字颜色 4 4 2" xfId="925"/>
    <cellStyle name="40% - 强调文字颜色 4 4 2 2" xfId="926"/>
    <cellStyle name="40% - 强调文字颜色 4 4 2 3" xfId="927"/>
    <cellStyle name="40% - 强调文字颜色 4 4 2 4" xfId="928"/>
    <cellStyle name="40% - 强调文字颜色 4 4 2 5" xfId="688"/>
    <cellStyle name="40% - 强调文字颜色 4 4 2 6" xfId="690"/>
    <cellStyle name="40% - 强调文字颜色 4 4 2 7" xfId="692"/>
    <cellStyle name="40% - 强调文字颜色 4 4 3" xfId="929"/>
    <cellStyle name="40% - 强调文字颜色 4 4 4" xfId="930"/>
    <cellStyle name="40% - 强调文字颜色 4 4 5" xfId="931"/>
    <cellStyle name="40% - 强调文字颜色 4 4 6" xfId="932"/>
    <cellStyle name="40% - 强调文字颜色 4 4 7" xfId="454"/>
    <cellStyle name="40% - 强调文字颜色 4 4 8" xfId="458"/>
    <cellStyle name="40% - 强调文字颜色 4 4 9" xfId="460"/>
    <cellStyle name="40% - 强调文字颜色 4 5" xfId="933"/>
    <cellStyle name="40% - 强调文字颜色 4 5 2" xfId="934"/>
    <cellStyle name="40% - 强调文字颜色 4 5 3" xfId="935"/>
    <cellStyle name="40% - 强调文字颜色 4 5 4" xfId="936"/>
    <cellStyle name="40% - 强调文字颜色 4 5 5" xfId="937"/>
    <cellStyle name="40% - 强调文字颜色 4 5 6" xfId="938"/>
    <cellStyle name="40% - 强调文字颜色 4 5 7" xfId="471"/>
    <cellStyle name="40% - 强调文字颜色 4 6" xfId="939"/>
    <cellStyle name="40% - 强调文字颜色 4 6 2" xfId="733"/>
    <cellStyle name="40% - 强调文字颜色 4 6 3" xfId="735"/>
    <cellStyle name="40% - 强调文字颜色 4 6 4" xfId="737"/>
    <cellStyle name="40% - 强调文字颜色 4 6 5" xfId="940"/>
    <cellStyle name="40% - 强调文字颜色 4 6 6" xfId="941"/>
    <cellStyle name="40% - 强调文字颜色 4 6 7" xfId="482"/>
    <cellStyle name="40% - 强调文字颜色 4 7" xfId="942"/>
    <cellStyle name="40% - 强调文字颜色 4 8" xfId="943"/>
    <cellStyle name="40% - 强调文字颜色 4 9" xfId="944"/>
    <cellStyle name="40% - 强调文字颜色 5 10" xfId="945"/>
    <cellStyle name="40% - 强调文字颜色 5 11" xfId="503"/>
    <cellStyle name="40% - 强调文字颜色 5 12" xfId="507"/>
    <cellStyle name="40% - 强调文字颜色 5 13" xfId="511"/>
    <cellStyle name="40% - 强调文字颜色 5 14" xfId="515"/>
    <cellStyle name="40% - 强调文字颜色 5 15" xfId="517"/>
    <cellStyle name="40% - 强调文字颜色 5 16" xfId="525"/>
    <cellStyle name="40% - 强调文字颜色 5 17" xfId="50"/>
    <cellStyle name="40% - 强调文字颜色 5 18" xfId="527"/>
    <cellStyle name="40% - 强调文字颜色 5 19" xfId="529"/>
    <cellStyle name="40% - 强调文字颜色 5 2" xfId="833"/>
    <cellStyle name="40% - 强调文字颜色 5 2 10" xfId="947"/>
    <cellStyle name="40% - 强调文字颜色 5 2 2" xfId="663"/>
    <cellStyle name="40% - 强调文字颜色 5 2 2 2" xfId="501"/>
    <cellStyle name="40% - 强调文字颜色 5 2 2 3" xfId="505"/>
    <cellStyle name="40% - 强调文字颜色 5 2 2 4" xfId="509"/>
    <cellStyle name="40% - 强调文字颜色 5 2 2 5" xfId="513"/>
    <cellStyle name="40% - 强调文字颜色 5 2 2 6" xfId="520"/>
    <cellStyle name="40% - 强调文字颜色 5 2 2 7" xfId="522"/>
    <cellStyle name="40% - 强调文字颜色 5 2 3" xfId="665"/>
    <cellStyle name="40% - 强调文字颜色 5 2 4" xfId="675"/>
    <cellStyle name="40% - 强调文字颜色 5 2 5" xfId="678"/>
    <cellStyle name="40% - 强调文字颜色 5 2 6" xfId="681"/>
    <cellStyle name="40% - 强调文字颜色 5 2 7" xfId="536"/>
    <cellStyle name="40% - 强调文字颜色 5 2 8" xfId="539"/>
    <cellStyle name="40% - 强调文字颜色 5 2 9" xfId="542"/>
    <cellStyle name="40% - 强调文字颜色 5 20" xfId="518"/>
    <cellStyle name="40% - 强调文字颜色 5 3" xfId="949"/>
    <cellStyle name="40% - 强调文字颜色 5 3 2" xfId="950"/>
    <cellStyle name="40% - 强调文字颜色 5 3 2 2" xfId="951"/>
    <cellStyle name="40% - 强调文字颜色 5 3 2 3" xfId="952"/>
    <cellStyle name="40% - 强调文字颜色 5 3 2 4" xfId="953"/>
    <cellStyle name="40% - 强调文字颜色 5 3 2 5" xfId="954"/>
    <cellStyle name="40% - 强调文字颜色 5 3 2 6" xfId="955"/>
    <cellStyle name="40% - 强调文字颜色 5 3 2 7" xfId="956"/>
    <cellStyle name="40% - 强调文字颜色 5 3 3" xfId="957"/>
    <cellStyle name="40% - 强调文字颜色 5 3 4" xfId="958"/>
    <cellStyle name="40% - 强调文字颜色 5 3 5" xfId="959"/>
    <cellStyle name="40% - 强调文字颜色 5 3 6" xfId="960"/>
    <cellStyle name="40% - 强调文字颜色 5 3 7" xfId="549"/>
    <cellStyle name="40% - 强调文字颜色 5 3 8" xfId="391"/>
    <cellStyle name="40% - 强调文字颜色 5 3 9" xfId="552"/>
    <cellStyle name="40% - 强调文字颜色 5 4" xfId="961"/>
    <cellStyle name="40% - 强调文字颜色 5 4 2" xfId="962"/>
    <cellStyle name="40% - 强调文字颜色 5 4 2 2" xfId="20"/>
    <cellStyle name="40% - 强调文字颜色 5 4 2 3" xfId="963"/>
    <cellStyle name="40% - 强调文字颜色 5 4 2 4" xfId="964"/>
    <cellStyle name="40% - 强调文字颜色 5 4 2 5" xfId="782"/>
    <cellStyle name="40% - 强调文字颜色 5 4 2 6" xfId="786"/>
    <cellStyle name="40% - 强调文字颜色 5 4 2 7" xfId="789"/>
    <cellStyle name="40% - 强调文字颜色 5 4 3" xfId="965"/>
    <cellStyle name="40% - 强调文字颜色 5 4 4" xfId="966"/>
    <cellStyle name="40% - 强调文字颜色 5 4 5" xfId="967"/>
    <cellStyle name="40% - 强调文字颜色 5 4 6" xfId="969"/>
    <cellStyle name="40% - 强调文字颜色 5 4 7" xfId="38"/>
    <cellStyle name="40% - 强调文字颜色 5 4 8" xfId="238"/>
    <cellStyle name="40% - 强调文字颜色 5 4 9" xfId="242"/>
    <cellStyle name="40% - 强调文字颜色 5 5" xfId="970"/>
    <cellStyle name="40% - 强调文字颜色 5 5 2" xfId="971"/>
    <cellStyle name="40% - 强调文字颜色 5 5 3" xfId="972"/>
    <cellStyle name="40% - 强调文字颜色 5 5 4" xfId="973"/>
    <cellStyle name="40% - 强调文字颜色 5 5 5" xfId="974"/>
    <cellStyle name="40% - 强调文字颜色 5 5 6" xfId="975"/>
    <cellStyle name="40% - 强调文字颜色 5 5 7" xfId="564"/>
    <cellStyle name="40% - 强调文字颜色 5 6" xfId="977"/>
    <cellStyle name="40% - 强调文字颜色 5 6 2" xfId="979"/>
    <cellStyle name="40% - 强调文字颜色 5 6 3" xfId="981"/>
    <cellStyle name="40% - 强调文字颜色 5 6 4" xfId="983"/>
    <cellStyle name="40% - 强调文字颜色 5 6 5" xfId="985"/>
    <cellStyle name="40% - 强调文字颜色 5 6 6" xfId="987"/>
    <cellStyle name="40% - 强调文字颜色 5 6 7" xfId="571"/>
    <cellStyle name="40% - 强调文字颜色 5 7" xfId="989"/>
    <cellStyle name="40% - 强调文字颜色 5 8" xfId="991"/>
    <cellStyle name="40% - 强调文字颜色 5 9" xfId="993"/>
    <cellStyle name="40% - 强调文字颜色 6 10" xfId="427"/>
    <cellStyle name="40% - 强调文字颜色 6 11" xfId="431"/>
    <cellStyle name="40% - 强调文字颜色 6 12" xfId="436"/>
    <cellStyle name="40% - 强调文字颜色 6 13" xfId="440"/>
    <cellStyle name="40% - 强调文字颜色 6 14" xfId="385"/>
    <cellStyle name="40% - 强调文字颜色 6 15" xfId="63"/>
    <cellStyle name="40% - 强调文字颜色 6 16" xfId="448"/>
    <cellStyle name="40% - 强调文字颜色 6 17" xfId="109"/>
    <cellStyle name="40% - 强调文字颜色 6 18" xfId="479"/>
    <cellStyle name="40% - 强调文字颜色 6 19" xfId="491"/>
    <cellStyle name="40% - 强调文字颜色 6 2" xfId="212"/>
    <cellStyle name="40% - 强调文字颜色 6 2 10" xfId="740"/>
    <cellStyle name="40% - 强调文字颜色 6 2 2" xfId="741"/>
    <cellStyle name="40% - 强调文字颜色 6 2 2 2" xfId="948"/>
    <cellStyle name="40% - 强调文字颜色 6 2 2 3" xfId="250"/>
    <cellStyle name="40% - 强调文字颜色 6 2 2 4" xfId="700"/>
    <cellStyle name="40% - 强调文字颜色 6 2 2 5" xfId="702"/>
    <cellStyle name="40% - 强调文字颜色 6 2 2 6" xfId="704"/>
    <cellStyle name="40% - 强调文字颜色 6 2 2 7" xfId="706"/>
    <cellStyle name="40% - 强调文字颜色 6 2 3" xfId="743"/>
    <cellStyle name="40% - 强调文字颜色 6 2 4" xfId="745"/>
    <cellStyle name="40% - 强调文字颜色 6 2 5" xfId="747"/>
    <cellStyle name="40% - 强调文字颜色 6 2 6" xfId="749"/>
    <cellStyle name="40% - 强调文字颜色 6 2 7" xfId="582"/>
    <cellStyle name="40% - 强调文字颜色 6 2 8" xfId="584"/>
    <cellStyle name="40% - 强调文字颜色 6 2 9" xfId="586"/>
    <cellStyle name="40% - 强调文字颜色 6 20" xfId="64"/>
    <cellStyle name="40% - 强调文字颜色 6 3" xfId="215"/>
    <cellStyle name="40% - 强调文字颜色 6 3 2" xfId="755"/>
    <cellStyle name="40% - 强调文字颜色 6 3 2 2" xfId="994"/>
    <cellStyle name="40% - 强调文字颜色 6 3 2 3" xfId="780"/>
    <cellStyle name="40% - 强调文字颜色 6 3 2 4" xfId="796"/>
    <cellStyle name="40% - 强调文字颜色 6 3 2 5" xfId="798"/>
    <cellStyle name="40% - 强调文字颜色 6 3 2 6" xfId="800"/>
    <cellStyle name="40% - 强调文字颜色 6 3 2 7" xfId="802"/>
    <cellStyle name="40% - 强调文字颜色 6 3 3" xfId="757"/>
    <cellStyle name="40% - 强调文字颜色 6 3 4" xfId="759"/>
    <cellStyle name="40% - 强调文字颜色 6 3 5" xfId="995"/>
    <cellStyle name="40% - 强调文字颜色 6 3 6" xfId="996"/>
    <cellStyle name="40% - 强调文字颜色 6 3 7" xfId="595"/>
    <cellStyle name="40% - 强调文字颜色 6 3 8" xfId="40"/>
    <cellStyle name="40% - 强调文字颜色 6 3 9" xfId="43"/>
    <cellStyle name="40% - 强调文字颜色 6 4" xfId="221"/>
    <cellStyle name="40% - 强调文字颜色 6 4 2" xfId="768"/>
    <cellStyle name="40% - 强调文字颜色 6 4 2 2" xfId="999"/>
    <cellStyle name="40% - 强调文字颜色 6 4 2 3" xfId="853"/>
    <cellStyle name="40% - 强调文字颜色 6 4 2 4" xfId="866"/>
    <cellStyle name="40% - 强调文字颜色 6 4 2 5" xfId="854"/>
    <cellStyle name="40% - 强调文字颜色 6 4 2 6" xfId="858"/>
    <cellStyle name="40% - 强调文字颜色 6 4 2 7" xfId="862"/>
    <cellStyle name="40% - 强调文字颜色 6 4 3" xfId="770"/>
    <cellStyle name="40% - 强调文字颜色 6 4 4" xfId="772"/>
    <cellStyle name="40% - 强调文字颜色 6 4 5" xfId="1000"/>
    <cellStyle name="40% - 强调文字颜色 6 4 6" xfId="1002"/>
    <cellStyle name="40% - 强调文字颜色 6 4 7" xfId="405"/>
    <cellStyle name="40% - 强调文字颜色 6 4 8" xfId="407"/>
    <cellStyle name="40% - 强调文字颜色 6 4 9" xfId="411"/>
    <cellStyle name="40% - 强调文字颜色 6 5" xfId="59"/>
    <cellStyle name="40% - 强调文字颜色 6 5 2" xfId="371"/>
    <cellStyle name="40% - 强调文字颜色 6 5 3" xfId="376"/>
    <cellStyle name="40% - 强调文字颜色 6 5 4" xfId="381"/>
    <cellStyle name="40% - 强调文字颜色 6 5 5" xfId="1003"/>
    <cellStyle name="40% - 强调文字颜色 6 5 6" xfId="8"/>
    <cellStyle name="40% - 强调文字颜色 6 5 7" xfId="607"/>
    <cellStyle name="40% - 强调文字颜色 6 6" xfId="227"/>
    <cellStyle name="40% - 强调文字颜色 6 6 2" xfId="1005"/>
    <cellStyle name="40% - 强调文字颜色 6 6 3" xfId="1007"/>
    <cellStyle name="40% - 强调文字颜色 6 6 4" xfId="1009"/>
    <cellStyle name="40% - 强调文字颜色 6 6 5" xfId="1011"/>
    <cellStyle name="40% - 强调文字颜色 6 6 6" xfId="1013"/>
    <cellStyle name="40% - 强调文字颜色 6 6 7" xfId="616"/>
    <cellStyle name="40% - 强调文字颜色 6 7" xfId="426"/>
    <cellStyle name="40% - 强调文字颜色 6 8" xfId="998"/>
    <cellStyle name="40% - 强调文字颜色 6 9" xfId="852"/>
    <cellStyle name="60% - 强调文字颜色 1 2" xfId="445"/>
    <cellStyle name="60% - 强调文字颜色 1 2 2" xfId="451"/>
    <cellStyle name="60% - 强调文字颜色 1 2 3" xfId="1014"/>
    <cellStyle name="60% - 强调文字颜色 1 3" xfId="107"/>
    <cellStyle name="60% - 强调文字颜色 1 4" xfId="477"/>
    <cellStyle name="60% - 强调文字颜色 1 5" xfId="489"/>
    <cellStyle name="60% - 强调文字颜色 1 6" xfId="494"/>
    <cellStyle name="60% - 强调文字颜色 2 2" xfId="469"/>
    <cellStyle name="60% - 强调文字颜色 2 2 2" xfId="32"/>
    <cellStyle name="60% - 强调文字颜色 2 2 3" xfId="1015"/>
    <cellStyle name="60% - 强调文字颜色 2 3" xfId="26"/>
    <cellStyle name="60% - 强调文字颜色 2 4" xfId="1016"/>
    <cellStyle name="60% - 强调文字颜色 2 5" xfId="1017"/>
    <cellStyle name="60% - 强调文字颜色 2 6" xfId="847"/>
    <cellStyle name="60% - 强调文字颜色 3 2" xfId="1018"/>
    <cellStyle name="60% - 强调文字颜色 3 2 2" xfId="401"/>
    <cellStyle name="60% - 强调文字颜色 3 2 3" xfId="409"/>
    <cellStyle name="60% - 强调文字颜色 3 3" xfId="1019"/>
    <cellStyle name="60% - 强调文字颜色 3 4" xfId="1020"/>
    <cellStyle name="60% - 强调文字颜色 3 5" xfId="1021"/>
    <cellStyle name="60% - 强调文字颜色 3 6" xfId="271"/>
    <cellStyle name="60% - 强调文字颜色 4 2" xfId="1022"/>
    <cellStyle name="60% - 强调文字颜色 4 2 2" xfId="222"/>
    <cellStyle name="60% - 强调文字颜色 4 2 3" xfId="60"/>
    <cellStyle name="60% - 强调文字颜色 4 3" xfId="1023"/>
    <cellStyle name="60% - 强调文字颜色 4 4" xfId="1024"/>
    <cellStyle name="60% - 强调文字颜色 4 5" xfId="1025"/>
    <cellStyle name="60% - 强调文字颜色 4 6" xfId="1026"/>
    <cellStyle name="60% - 强调文字颜色 5 2" xfId="785"/>
    <cellStyle name="60% - 强调文字颜色 5 2 2" xfId="355"/>
    <cellStyle name="60% - 强调文字颜色 5 2 3" xfId="358"/>
    <cellStyle name="60% - 强调文字颜色 5 3" xfId="788"/>
    <cellStyle name="60% - 强调文字颜色 5 4" xfId="791"/>
    <cellStyle name="60% - 强调文字颜色 5 5" xfId="793"/>
    <cellStyle name="60% - 强调文字颜色 5 6" xfId="795"/>
    <cellStyle name="60% - 强调文字颜色 6 2" xfId="631"/>
    <cellStyle name="60% - 强调文字颜色 6 2 2" xfId="1027"/>
    <cellStyle name="60% - 强调文字颜色 6 2 3" xfId="1028"/>
    <cellStyle name="60% - 强调文字颜色 6 3" xfId="634"/>
    <cellStyle name="60% - 强调文字颜色 6 4" xfId="637"/>
    <cellStyle name="60% - 强调文字颜色 6 5" xfId="640"/>
    <cellStyle name="60% - 强调文字颜色 6 6" xfId="643"/>
    <cellStyle name="标题 1 2" xfId="1029"/>
    <cellStyle name="标题 1 2 2" xfId="655"/>
    <cellStyle name="标题 1 2 3" xfId="657"/>
    <cellStyle name="标题 1 3" xfId="1030"/>
    <cellStyle name="标题 1 4" xfId="1031"/>
    <cellStyle name="标题 1 5" xfId="1032"/>
    <cellStyle name="标题 1 6" xfId="1033"/>
    <cellStyle name="标题 2 2" xfId="1034"/>
    <cellStyle name="标题 2 2 2" xfId="1035"/>
    <cellStyle name="标题 2 2 3" xfId="1036"/>
    <cellStyle name="标题 2 3" xfId="1037"/>
    <cellStyle name="标题 2 4" xfId="1038"/>
    <cellStyle name="标题 2 5" xfId="1039"/>
    <cellStyle name="标题 2 6" xfId="1040"/>
    <cellStyle name="标题 3 2" xfId="1041"/>
    <cellStyle name="标题 3 2 2" xfId="1043"/>
    <cellStyle name="标题 3 2 3" xfId="1045"/>
    <cellStyle name="标题 3 3" xfId="1046"/>
    <cellStyle name="标题 3 4" xfId="1047"/>
    <cellStyle name="标题 3 5" xfId="1048"/>
    <cellStyle name="标题 3 6" xfId="1049"/>
    <cellStyle name="标题 4 2" xfId="455"/>
    <cellStyle name="标题 4 2 2" xfId="1050"/>
    <cellStyle name="标题 4 2 3" xfId="1051"/>
    <cellStyle name="标题 4 3" xfId="1052"/>
    <cellStyle name="标题 4 4" xfId="913"/>
    <cellStyle name="标题 4 5" xfId="921"/>
    <cellStyle name="标题 4 6" xfId="872"/>
    <cellStyle name="标题 5" xfId="16"/>
    <cellStyle name="标题 5 2" xfId="1053"/>
    <cellStyle name="标题 5 3" xfId="1054"/>
    <cellStyle name="标题 6" xfId="82"/>
    <cellStyle name="标题 7" xfId="114"/>
    <cellStyle name="标题 8" xfId="118"/>
    <cellStyle name="标题 9" xfId="120"/>
    <cellStyle name="差 2" xfId="815"/>
    <cellStyle name="差 2 2" xfId="621"/>
    <cellStyle name="差 2 3" xfId="623"/>
    <cellStyle name="差 3" xfId="818"/>
    <cellStyle name="差 4" xfId="1055"/>
    <cellStyle name="差 5" xfId="1056"/>
    <cellStyle name="差 6" xfId="1057"/>
    <cellStyle name="常规" xfId="0" builtinId="0"/>
    <cellStyle name="常规 10" xfId="1058"/>
    <cellStyle name="常规 11" xfId="1059"/>
    <cellStyle name="常规 12" xfId="1060"/>
    <cellStyle name="常规 13" xfId="1061"/>
    <cellStyle name="常规 14" xfId="1062"/>
    <cellStyle name="常规 15" xfId="1063"/>
    <cellStyle name="常规 16" xfId="1064"/>
    <cellStyle name="常规 2" xfId="1065"/>
    <cellStyle name="常规 2 10" xfId="1067"/>
    <cellStyle name="常规 2 11" xfId="1069"/>
    <cellStyle name="常规 2 12" xfId="1071"/>
    <cellStyle name="常规 2 13" xfId="1073"/>
    <cellStyle name="常规 2 14" xfId="1074"/>
    <cellStyle name="常规 2 2" xfId="1075"/>
    <cellStyle name="常规 2 2 10" xfId="1076"/>
    <cellStyle name="常规 2 2 11" xfId="1077"/>
    <cellStyle name="常规 2 2 12" xfId="1078"/>
    <cellStyle name="常规 2 2 13" xfId="1079"/>
    <cellStyle name="常规 2 2 2" xfId="1080"/>
    <cellStyle name="常规 2 2 3" xfId="1081"/>
    <cellStyle name="常规 2 2 4" xfId="1082"/>
    <cellStyle name="常规 2 2 5" xfId="1083"/>
    <cellStyle name="常规 2 2 6" xfId="1084"/>
    <cellStyle name="常规 2 2 7" xfId="1085"/>
    <cellStyle name="常规 2 2 8" xfId="1086"/>
    <cellStyle name="常规 2 2 9" xfId="1087"/>
    <cellStyle name="常规 2 3" xfId="1088"/>
    <cellStyle name="常规 2 4" xfId="1089"/>
    <cellStyle name="常规 2 5" xfId="1090"/>
    <cellStyle name="常规 2 6" xfId="1091"/>
    <cellStyle name="常规 2 7" xfId="1092"/>
    <cellStyle name="常规 2 8" xfId="1094"/>
    <cellStyle name="常规 2 9" xfId="1096"/>
    <cellStyle name="常规 3" xfId="1098"/>
    <cellStyle name="常规 3 2" xfId="1099"/>
    <cellStyle name="常规 3 2 2" xfId="1101"/>
    <cellStyle name="常规 3 2 3" xfId="1103"/>
    <cellStyle name="常规 3 2 4" xfId="1105"/>
    <cellStyle name="常规 3 2 5" xfId="388"/>
    <cellStyle name="常规 3 2 6" xfId="67"/>
    <cellStyle name="常规 3 2 7" xfId="449"/>
    <cellStyle name="常规 3 3" xfId="1106"/>
    <cellStyle name="常规 3 4" xfId="1107"/>
    <cellStyle name="常规 3 5" xfId="1108"/>
    <cellStyle name="常规 3 6" xfId="1109"/>
    <cellStyle name="常规 3 7" xfId="1110"/>
    <cellStyle name="常规 3 8" xfId="1111"/>
    <cellStyle name="常规 3 9" xfId="1112"/>
    <cellStyle name="常规 4" xfId="1114"/>
    <cellStyle name="常规 4 2" xfId="1115"/>
    <cellStyle name="常规 4 2 2" xfId="1117"/>
    <cellStyle name="常规 4 2 3" xfId="1119"/>
    <cellStyle name="常规 4 2 4" xfId="1121"/>
    <cellStyle name="常规 4 2 5" xfId="1123"/>
    <cellStyle name="常规 4 2 6" xfId="1125"/>
    <cellStyle name="常规 4 2 7" xfId="1127"/>
    <cellStyle name="常规 4 3" xfId="1128"/>
    <cellStyle name="常规 4 4" xfId="1116"/>
    <cellStyle name="常规 4 5" xfId="1118"/>
    <cellStyle name="常规 4 6" xfId="1120"/>
    <cellStyle name="常规 4 7" xfId="1122"/>
    <cellStyle name="常规 4 8" xfId="1124"/>
    <cellStyle name="常规 4 9" xfId="1126"/>
    <cellStyle name="常规 5" xfId="1130"/>
    <cellStyle name="常规 5 2" xfId="33"/>
    <cellStyle name="常规 5 3" xfId="1131"/>
    <cellStyle name="常规 5 4" xfId="1132"/>
    <cellStyle name="常规 5 5" xfId="1133"/>
    <cellStyle name="常规 5 6" xfId="946"/>
    <cellStyle name="常规 5 7" xfId="249"/>
    <cellStyle name="常规 6" xfId="1135"/>
    <cellStyle name="常规 6 2" xfId="1136"/>
    <cellStyle name="常规 6 3" xfId="1137"/>
    <cellStyle name="常规 6 4" xfId="1138"/>
    <cellStyle name="常规 6 5" xfId="31"/>
    <cellStyle name="常规 6 6" xfId="532"/>
    <cellStyle name="常规 6 7" xfId="1139"/>
    <cellStyle name="常规 7" xfId="1141"/>
    <cellStyle name="常规 7 2" xfId="1142"/>
    <cellStyle name="常规 7 3" xfId="13"/>
    <cellStyle name="常规 7 4" xfId="1143"/>
    <cellStyle name="常规 7 5" xfId="1144"/>
    <cellStyle name="常规 7 6" xfId="1145"/>
    <cellStyle name="常规 7 7" xfId="1146"/>
    <cellStyle name="常规 8" xfId="1148"/>
    <cellStyle name="常规 9" xfId="848"/>
    <cellStyle name="好 2" xfId="1149"/>
    <cellStyle name="好 2 2" xfId="829"/>
    <cellStyle name="好 2 3" xfId="831"/>
    <cellStyle name="好 3" xfId="1150"/>
    <cellStyle name="好 4" xfId="1151"/>
    <cellStyle name="好 5" xfId="1042"/>
    <cellStyle name="好 6" xfId="1044"/>
    <cellStyle name="汇总 2" xfId="372"/>
    <cellStyle name="汇总 2 2" xfId="1152"/>
    <cellStyle name="汇总 2 3" xfId="1154"/>
    <cellStyle name="汇总 3" xfId="377"/>
    <cellStyle name="汇总 4" xfId="382"/>
    <cellStyle name="汇总 5" xfId="1155"/>
    <cellStyle name="汇总 6" xfId="1156"/>
    <cellStyle name="计算 2" xfId="1157"/>
    <cellStyle name="计算 2 2" xfId="160"/>
    <cellStyle name="计算 2 3" xfId="163"/>
    <cellStyle name="计算 3" xfId="1158"/>
    <cellStyle name="计算 4" xfId="1159"/>
    <cellStyle name="计算 5" xfId="1160"/>
    <cellStyle name="计算 6" xfId="1161"/>
    <cellStyle name="检查单元格 2" xfId="1153"/>
    <cellStyle name="检查单元格 2 2" xfId="1162"/>
    <cellStyle name="检查单元格 2 3" xfId="1163"/>
    <cellStyle name="检查单元格 3" xfId="1164"/>
    <cellStyle name="检查单元格 4" xfId="1165"/>
    <cellStyle name="检查单元格 5" xfId="1166"/>
    <cellStyle name="检查单元格 6" xfId="1167"/>
    <cellStyle name="解释性文本 2" xfId="807"/>
    <cellStyle name="解释性文本 2 2" xfId="27"/>
    <cellStyle name="解释性文本 2 3" xfId="17"/>
    <cellStyle name="解释性文本 3" xfId="809"/>
    <cellStyle name="解释性文本 4" xfId="811"/>
    <cellStyle name="解释性文本 5" xfId="813"/>
    <cellStyle name="解释性文本 6" xfId="816"/>
    <cellStyle name="警告文本 2" xfId="1168"/>
    <cellStyle name="警告文本 2 2" xfId="1169"/>
    <cellStyle name="警告文本 2 3" xfId="1170"/>
    <cellStyle name="警告文本 3" xfId="1171"/>
    <cellStyle name="警告文本 4" xfId="1172"/>
    <cellStyle name="警告文本 5" xfId="1173"/>
    <cellStyle name="警告文本 6" xfId="1174"/>
    <cellStyle name="链接单元格 2" xfId="591"/>
    <cellStyle name="链接单元格 2 2" xfId="1176"/>
    <cellStyle name="链接单元格 2 3" xfId="1178"/>
    <cellStyle name="链接单元格 3" xfId="1179"/>
    <cellStyle name="链接单元格 4" xfId="1180"/>
    <cellStyle name="链接单元格 5" xfId="1181"/>
    <cellStyle name="链接单元格 6" xfId="1182"/>
    <cellStyle name="强调文字颜色 1 2" xfId="1183"/>
    <cellStyle name="强调文字颜色 1 2 2" xfId="968"/>
    <cellStyle name="强调文字颜色 1 2 3" xfId="35"/>
    <cellStyle name="强调文字颜色 1 3" xfId="1184"/>
    <cellStyle name="强调文字颜色 1 4" xfId="1185"/>
    <cellStyle name="强调文字颜色 1 5" xfId="1186"/>
    <cellStyle name="强调文字颜色 1 6" xfId="1187"/>
    <cellStyle name="强调文字颜色 2 2" xfId="1188"/>
    <cellStyle name="强调文字颜色 2 2 2" xfId="1001"/>
    <cellStyle name="强调文字颜色 2 2 3" xfId="403"/>
    <cellStyle name="强调文字颜色 2 3" xfId="1189"/>
    <cellStyle name="强调文字颜色 2 4" xfId="1190"/>
    <cellStyle name="强调文字颜色 2 5" xfId="1191"/>
    <cellStyle name="强调文字颜色 2 6" xfId="1192"/>
    <cellStyle name="强调文字颜色 3 2" xfId="1193"/>
    <cellStyle name="强调文字颜色 3 2 2" xfId="1195"/>
    <cellStyle name="强调文字颜色 3 2 3" xfId="218"/>
    <cellStyle name="强调文字颜色 3 3" xfId="1066"/>
    <cellStyle name="强调文字颜色 3 4" xfId="1068"/>
    <cellStyle name="强调文字颜色 3 5" xfId="1070"/>
    <cellStyle name="强调文字颜色 3 6" xfId="1072"/>
    <cellStyle name="强调文字颜色 4 2" xfId="1196"/>
    <cellStyle name="强调文字颜色 4 2 2" xfId="1197"/>
    <cellStyle name="强调文字颜色 4 2 3" xfId="1198"/>
    <cellStyle name="强调文字颜色 4 3" xfId="1199"/>
    <cellStyle name="强调文字颜色 4 4" xfId="1200"/>
    <cellStyle name="强调文字颜色 4 5" xfId="1201"/>
    <cellStyle name="强调文字颜色 4 6" xfId="1202"/>
    <cellStyle name="强调文字颜色 5 2" xfId="1203"/>
    <cellStyle name="强调文字颜色 5 2 2" xfId="1204"/>
    <cellStyle name="强调文字颜色 5 2 3" xfId="1205"/>
    <cellStyle name="强调文字颜色 5 3" xfId="1206"/>
    <cellStyle name="强调文字颜色 5 4" xfId="1207"/>
    <cellStyle name="强调文字颜色 5 5" xfId="1208"/>
    <cellStyle name="强调文字颜色 5 6" xfId="1209"/>
    <cellStyle name="强调文字颜色 6 2" xfId="1210"/>
    <cellStyle name="强调文字颜色 6 2 2" xfId="1211"/>
    <cellStyle name="强调文字颜色 6 2 3" xfId="1212"/>
    <cellStyle name="强调文字颜色 6 3" xfId="1213"/>
    <cellStyle name="强调文字颜色 6 4" xfId="1214"/>
    <cellStyle name="强调文字颜色 6 5" xfId="1215"/>
    <cellStyle name="强调文字颜色 6 6" xfId="1216"/>
    <cellStyle name="适中 2" xfId="1217"/>
    <cellStyle name="适中 2 2" xfId="1218"/>
    <cellStyle name="适中 2 3" xfId="1194"/>
    <cellStyle name="适中 3" xfId="1219"/>
    <cellStyle name="适中 4" xfId="1100"/>
    <cellStyle name="适中 5" xfId="1102"/>
    <cellStyle name="适中 6" xfId="1104"/>
    <cellStyle name="输出 2" xfId="72"/>
    <cellStyle name="输出 2 2" xfId="1220"/>
    <cellStyle name="输出 2 3" xfId="1221"/>
    <cellStyle name="输出 3" xfId="6"/>
    <cellStyle name="输出 4" xfId="75"/>
    <cellStyle name="输出 5" xfId="69"/>
    <cellStyle name="输出 6" xfId="53"/>
    <cellStyle name="输入 2" xfId="1093"/>
    <cellStyle name="输入 2 2" xfId="1222"/>
    <cellStyle name="输入 2 3" xfId="1223"/>
    <cellStyle name="输入 3" xfId="1095"/>
    <cellStyle name="输入 4" xfId="1224"/>
    <cellStyle name="输入 5" xfId="1225"/>
    <cellStyle name="输入 6" xfId="1226"/>
    <cellStyle name="注释 10" xfId="1097"/>
    <cellStyle name="注释 11" xfId="1113"/>
    <cellStyle name="注释 12" xfId="1129"/>
    <cellStyle name="注释 13" xfId="1134"/>
    <cellStyle name="注释 14" xfId="1140"/>
    <cellStyle name="注释 15" xfId="1147"/>
    <cellStyle name="注释 2" xfId="1227"/>
    <cellStyle name="注释 2 2" xfId="976"/>
    <cellStyle name="注释 2 2 2" xfId="978"/>
    <cellStyle name="注释 2 2 3" xfId="980"/>
    <cellStyle name="注释 2 2 4" xfId="982"/>
    <cellStyle name="注释 2 2 5" xfId="984"/>
    <cellStyle name="注释 2 2 6" xfId="986"/>
    <cellStyle name="注释 2 2 7" xfId="569"/>
    <cellStyle name="注释 2 3" xfId="988"/>
    <cellStyle name="注释 2 4" xfId="990"/>
    <cellStyle name="注释 2 5" xfId="992"/>
    <cellStyle name="注释 2 6" xfId="1228"/>
    <cellStyle name="注释 2 7" xfId="1229"/>
    <cellStyle name="注释 2 8" xfId="1230"/>
    <cellStyle name="注释 2 9" xfId="1231"/>
    <cellStyle name="注释 3" xfId="1232"/>
    <cellStyle name="注释 3 2" xfId="225"/>
    <cellStyle name="注释 3 2 2" xfId="1004"/>
    <cellStyle name="注释 3 2 3" xfId="1006"/>
    <cellStyle name="注释 3 2 4" xfId="1008"/>
    <cellStyle name="注释 3 2 5" xfId="1010"/>
    <cellStyle name="注释 3 2 6" xfId="1012"/>
    <cellStyle name="注释 3 2 7" xfId="614"/>
    <cellStyle name="注释 3 3" xfId="424"/>
    <cellStyle name="注释 3 4" xfId="997"/>
    <cellStyle name="注释 3 5" xfId="850"/>
    <cellStyle name="注释 3 6" xfId="867"/>
    <cellStyle name="注释 3 7" xfId="855"/>
    <cellStyle name="注释 3 8" xfId="859"/>
    <cellStyle name="注释 3 9" xfId="863"/>
    <cellStyle name="注释 4" xfId="1233"/>
    <cellStyle name="注释 4 2" xfId="1234"/>
    <cellStyle name="注释 4 2 2" xfId="1235"/>
    <cellStyle name="注释 4 2 3" xfId="1236"/>
    <cellStyle name="注释 4 2 4" xfId="1237"/>
    <cellStyle name="注释 4 2 5" xfId="1238"/>
    <cellStyle name="注释 4 2 6" xfId="1239"/>
    <cellStyle name="注释 4 2 7" xfId="666"/>
    <cellStyle name="注释 4 3" xfId="1240"/>
    <cellStyle name="注释 4 4" xfId="1241"/>
    <cellStyle name="注释 4 5" xfId="870"/>
    <cellStyle name="注释 4 6" xfId="879"/>
    <cellStyle name="注释 4 7" xfId="881"/>
    <cellStyle name="注释 4 8" xfId="883"/>
    <cellStyle name="注释 4 9" xfId="885"/>
    <cellStyle name="注释 5" xfId="1242"/>
    <cellStyle name="注释 5 2" xfId="1243"/>
    <cellStyle name="注释 5 2 2" xfId="492"/>
    <cellStyle name="注释 5 2 3" xfId="496"/>
    <cellStyle name="注释 5 2 4" xfId="498"/>
    <cellStyle name="注释 5 2 5" xfId="776"/>
    <cellStyle name="注释 5 2 6" xfId="101"/>
    <cellStyle name="注释 5 2 7" xfId="21"/>
    <cellStyle name="注释 5 3" xfId="1244"/>
    <cellStyle name="注释 5 4" xfId="1245"/>
    <cellStyle name="注释 5 5" xfId="888"/>
    <cellStyle name="注释 5 6" xfId="890"/>
    <cellStyle name="注释 5 7" xfId="892"/>
    <cellStyle name="注释 5 8" xfId="894"/>
    <cellStyle name="注释 5 9" xfId="896"/>
    <cellStyle name="注释 6" xfId="1246"/>
    <cellStyle name="注释 6 2" xfId="1247"/>
    <cellStyle name="注释 6 3" xfId="1175"/>
    <cellStyle name="注释 6 4" xfId="1177"/>
    <cellStyle name="注释 6 5" xfId="899"/>
    <cellStyle name="注释 6 6" xfId="901"/>
    <cellStyle name="注释 6 7" xfId="903"/>
    <cellStyle name="注释 7" xfId="713"/>
    <cellStyle name="注释 7 2" xfId="715"/>
    <cellStyle name="注释 8" xfId="717"/>
    <cellStyle name="注释 9" xfId="7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21"/>
  <sheetViews>
    <sheetView tabSelected="1" workbookViewId="0">
      <pane ySplit="5" topLeftCell="A33" activePane="bottomLeft" state="frozen"/>
      <selection pane="bottomLeft" activeCell="F114" sqref="F114:F121"/>
    </sheetView>
  </sheetViews>
  <sheetFormatPr defaultColWidth="9" defaultRowHeight="13.5"/>
  <cols>
    <col min="1" max="1" width="14.375" customWidth="1"/>
    <col min="2" max="2" width="12.375" customWidth="1"/>
  </cols>
  <sheetData>
    <row r="1" spans="1:7">
      <c r="A1" t="s">
        <v>0</v>
      </c>
      <c r="B1" s="6" t="s">
        <v>1</v>
      </c>
    </row>
    <row r="2" spans="1:7">
      <c r="A2" t="s">
        <v>2</v>
      </c>
      <c r="B2" t="s">
        <v>2</v>
      </c>
      <c r="C2" t="s">
        <v>3</v>
      </c>
      <c r="D2" s="6" t="s">
        <v>4</v>
      </c>
      <c r="E2" t="s">
        <v>5</v>
      </c>
      <c r="F2" t="s">
        <v>5</v>
      </c>
      <c r="G2" t="s">
        <v>5</v>
      </c>
    </row>
    <row r="4" spans="1:7">
      <c r="A4" t="s">
        <v>6</v>
      </c>
      <c r="B4" t="s">
        <v>7</v>
      </c>
      <c r="C4" t="s">
        <v>8</v>
      </c>
      <c r="D4" s="6" t="s">
        <v>9</v>
      </c>
      <c r="E4" t="s">
        <v>10</v>
      </c>
      <c r="F4" t="s">
        <v>11</v>
      </c>
      <c r="G4" t="s">
        <v>12</v>
      </c>
    </row>
    <row r="5" spans="1:7">
      <c r="A5" t="s">
        <v>13</v>
      </c>
      <c r="B5" t="s">
        <v>14</v>
      </c>
      <c r="C5" t="s">
        <v>15</v>
      </c>
      <c r="E5" t="s">
        <v>16</v>
      </c>
      <c r="F5" t="s">
        <v>17</v>
      </c>
      <c r="G5" t="s">
        <v>18</v>
      </c>
    </row>
    <row r="6" spans="1:7">
      <c r="A6">
        <v>1</v>
      </c>
      <c r="B6" s="3">
        <v>1</v>
      </c>
      <c r="C6" s="3" t="s">
        <v>19</v>
      </c>
      <c r="D6" s="3">
        <v>1</v>
      </c>
      <c r="E6">
        <v>1</v>
      </c>
      <c r="F6">
        <f>VLOOKUP(D6,Sheet1!$B:$E,4,0)</f>
        <v>2550</v>
      </c>
      <c r="G6">
        <v>1</v>
      </c>
    </row>
    <row r="7" spans="1:7">
      <c r="A7">
        <v>1</v>
      </c>
      <c r="B7" s="3">
        <v>2</v>
      </c>
      <c r="C7" s="3" t="s">
        <v>20</v>
      </c>
      <c r="D7" s="3">
        <v>2</v>
      </c>
      <c r="E7">
        <v>2</v>
      </c>
      <c r="F7">
        <f>VLOOKUP(D7,Sheet1!$B:$E,4,0)</f>
        <v>3825</v>
      </c>
      <c r="G7">
        <v>1</v>
      </c>
    </row>
    <row r="8" spans="1:7">
      <c r="A8">
        <v>1</v>
      </c>
      <c r="B8" s="3">
        <v>3</v>
      </c>
      <c r="C8" s="3" t="s">
        <v>21</v>
      </c>
      <c r="D8" s="3">
        <v>3</v>
      </c>
      <c r="E8">
        <v>3</v>
      </c>
      <c r="F8">
        <f>VLOOKUP(D8,Sheet1!$B:$E,4,0)</f>
        <v>3825</v>
      </c>
      <c r="G8">
        <v>1</v>
      </c>
    </row>
    <row r="9" spans="1:7">
      <c r="A9">
        <v>1</v>
      </c>
      <c r="B9" s="3">
        <v>4</v>
      </c>
      <c r="C9" s="3" t="s">
        <v>22</v>
      </c>
      <c r="D9" s="3">
        <v>4</v>
      </c>
      <c r="E9">
        <v>4</v>
      </c>
      <c r="F9">
        <f>VLOOKUP(D9,Sheet1!$B:$E,4,0)</f>
        <v>5100</v>
      </c>
      <c r="G9">
        <v>1</v>
      </c>
    </row>
    <row r="10" spans="1:7">
      <c r="A10">
        <v>1</v>
      </c>
      <c r="B10" s="3">
        <v>5</v>
      </c>
      <c r="C10" s="3" t="s">
        <v>23</v>
      </c>
      <c r="D10" s="3">
        <v>5</v>
      </c>
      <c r="E10">
        <v>5</v>
      </c>
      <c r="F10">
        <f>VLOOKUP(D10,Sheet1!$B:$E,4,0)</f>
        <v>1800</v>
      </c>
      <c r="G10">
        <v>3</v>
      </c>
    </row>
    <row r="11" spans="1:7">
      <c r="A11">
        <v>1</v>
      </c>
      <c r="B11" s="3">
        <v>6</v>
      </c>
      <c r="C11" s="3" t="s">
        <v>24</v>
      </c>
      <c r="D11" s="3">
        <v>6</v>
      </c>
      <c r="E11">
        <v>6</v>
      </c>
      <c r="F11">
        <f>VLOOKUP(D11,Sheet1!$B:$E,4,0)</f>
        <v>5100</v>
      </c>
      <c r="G11">
        <v>2</v>
      </c>
    </row>
    <row r="12" spans="1:7">
      <c r="A12">
        <v>1</v>
      </c>
      <c r="B12" s="3">
        <v>7</v>
      </c>
      <c r="C12" s="3" t="s">
        <v>25</v>
      </c>
      <c r="D12" s="3">
        <v>7</v>
      </c>
      <c r="E12">
        <v>7</v>
      </c>
      <c r="F12">
        <f>VLOOKUP(D12,Sheet1!$B:$E,4,0)</f>
        <v>3825</v>
      </c>
      <c r="G12">
        <v>2</v>
      </c>
    </row>
    <row r="13" spans="1:7">
      <c r="A13">
        <v>1</v>
      </c>
      <c r="B13" s="3">
        <v>8</v>
      </c>
      <c r="C13" s="3" t="s">
        <v>26</v>
      </c>
      <c r="D13" s="3">
        <v>8</v>
      </c>
      <c r="E13">
        <v>8</v>
      </c>
      <c r="F13">
        <f>VLOOKUP(D13,Sheet1!$B:$E,4,0)</f>
        <v>3825</v>
      </c>
      <c r="G13">
        <v>2</v>
      </c>
    </row>
    <row r="14" spans="1:7">
      <c r="A14">
        <v>1</v>
      </c>
      <c r="B14" s="3">
        <v>9</v>
      </c>
      <c r="C14" s="3" t="s">
        <v>27</v>
      </c>
      <c r="D14" s="3">
        <v>9</v>
      </c>
      <c r="E14">
        <v>9</v>
      </c>
      <c r="F14">
        <f>VLOOKUP(D14,Sheet1!$B:$E,4,0)</f>
        <v>2550</v>
      </c>
      <c r="G14">
        <v>2</v>
      </c>
    </row>
    <row r="15" spans="1:7">
      <c r="A15">
        <v>1</v>
      </c>
      <c r="B15" s="3">
        <v>10</v>
      </c>
      <c r="C15" s="3" t="s">
        <v>19</v>
      </c>
      <c r="D15" s="3">
        <v>1</v>
      </c>
      <c r="E15">
        <v>1</v>
      </c>
      <c r="F15">
        <f>VLOOKUP(D15,Sheet1!$B:$E,4,0)</f>
        <v>2550</v>
      </c>
      <c r="G15">
        <v>1</v>
      </c>
    </row>
    <row r="16" spans="1:7">
      <c r="A16">
        <v>1</v>
      </c>
      <c r="B16" s="3">
        <v>11</v>
      </c>
      <c r="C16" s="3" t="s">
        <v>20</v>
      </c>
      <c r="D16" s="3">
        <v>2</v>
      </c>
      <c r="E16">
        <v>2</v>
      </c>
      <c r="F16">
        <f>VLOOKUP(D16,Sheet1!$B:$E,4,0)</f>
        <v>3825</v>
      </c>
      <c r="G16">
        <v>1</v>
      </c>
    </row>
    <row r="17" spans="1:7">
      <c r="A17">
        <v>1</v>
      </c>
      <c r="B17" s="3">
        <v>12</v>
      </c>
      <c r="C17" s="3" t="s">
        <v>21</v>
      </c>
      <c r="D17" s="3">
        <v>3</v>
      </c>
      <c r="E17">
        <v>3</v>
      </c>
      <c r="F17">
        <f>VLOOKUP(D17,Sheet1!$B:$E,4,0)</f>
        <v>3825</v>
      </c>
      <c r="G17">
        <v>1</v>
      </c>
    </row>
    <row r="18" spans="1:7">
      <c r="A18">
        <v>1</v>
      </c>
      <c r="B18" s="3">
        <v>13</v>
      </c>
      <c r="C18" s="3" t="s">
        <v>22</v>
      </c>
      <c r="D18" s="3">
        <v>4</v>
      </c>
      <c r="E18">
        <v>4</v>
      </c>
      <c r="F18">
        <f>VLOOKUP(D18,Sheet1!$B:$E,4,0)</f>
        <v>5100</v>
      </c>
      <c r="G18">
        <v>1</v>
      </c>
    </row>
    <row r="19" spans="1:7">
      <c r="A19">
        <v>1</v>
      </c>
      <c r="B19" s="3">
        <v>14</v>
      </c>
      <c r="C19" s="3" t="s">
        <v>27</v>
      </c>
      <c r="D19" s="3">
        <v>9</v>
      </c>
      <c r="E19">
        <v>6</v>
      </c>
      <c r="F19">
        <f>VLOOKUP(D19,Sheet1!$B:$E,4,0)</f>
        <v>2550</v>
      </c>
      <c r="G19">
        <v>2</v>
      </c>
    </row>
    <row r="20" spans="1:7">
      <c r="A20">
        <v>1</v>
      </c>
      <c r="B20" s="3">
        <v>15</v>
      </c>
      <c r="C20" s="3" t="s">
        <v>26</v>
      </c>
      <c r="D20" s="3">
        <v>8</v>
      </c>
      <c r="E20">
        <v>7</v>
      </c>
      <c r="F20">
        <f>VLOOKUP(D20,Sheet1!$B:$E,4,0)</f>
        <v>3825</v>
      </c>
      <c r="G20">
        <v>2</v>
      </c>
    </row>
    <row r="21" spans="1:7">
      <c r="A21">
        <v>1</v>
      </c>
      <c r="B21" s="3">
        <v>16</v>
      </c>
      <c r="C21" s="3" t="s">
        <v>25</v>
      </c>
      <c r="D21" s="3">
        <v>7</v>
      </c>
      <c r="E21">
        <v>8</v>
      </c>
      <c r="F21">
        <f>VLOOKUP(D21,Sheet1!$B:$E,4,0)</f>
        <v>3825</v>
      </c>
      <c r="G21">
        <v>2</v>
      </c>
    </row>
    <row r="22" spans="1:7">
      <c r="A22">
        <v>1</v>
      </c>
      <c r="B22" s="3">
        <v>17</v>
      </c>
      <c r="C22" s="3" t="s">
        <v>24</v>
      </c>
      <c r="D22" s="3">
        <v>6</v>
      </c>
      <c r="E22">
        <v>9</v>
      </c>
      <c r="F22">
        <f>VLOOKUP(D22,Sheet1!$B:$E,4,0)</f>
        <v>5100</v>
      </c>
      <c r="G22">
        <v>2</v>
      </c>
    </row>
    <row r="23" spans="1:7">
      <c r="A23">
        <v>1</v>
      </c>
      <c r="B23" s="3">
        <v>18</v>
      </c>
      <c r="C23" s="3" t="s">
        <v>28</v>
      </c>
      <c r="D23" s="3">
        <v>10</v>
      </c>
      <c r="E23">
        <v>10</v>
      </c>
      <c r="F23">
        <f>VLOOKUP(D23,Sheet1!$B:$E,4,0)</f>
        <v>3672</v>
      </c>
      <c r="G23">
        <v>4</v>
      </c>
    </row>
    <row r="24" spans="1:7">
      <c r="A24">
        <v>1</v>
      </c>
      <c r="B24" s="3">
        <v>19</v>
      </c>
      <c r="C24" s="3" t="s">
        <v>22</v>
      </c>
      <c r="D24" s="3">
        <v>4</v>
      </c>
      <c r="E24">
        <v>1</v>
      </c>
      <c r="F24">
        <f>VLOOKUP(D24,Sheet1!$B:$E,4,0)</f>
        <v>5100</v>
      </c>
      <c r="G24">
        <v>1</v>
      </c>
    </row>
    <row r="25" spans="1:7">
      <c r="A25">
        <v>1</v>
      </c>
      <c r="B25" s="3">
        <v>20</v>
      </c>
      <c r="C25" s="3" t="s">
        <v>21</v>
      </c>
      <c r="D25" s="3">
        <v>3</v>
      </c>
      <c r="E25">
        <v>2</v>
      </c>
      <c r="F25">
        <f>VLOOKUP(D25,Sheet1!$B:$E,4,0)</f>
        <v>3825</v>
      </c>
      <c r="G25">
        <v>1</v>
      </c>
    </row>
    <row r="26" spans="1:7">
      <c r="A26">
        <v>1</v>
      </c>
      <c r="B26" s="3">
        <v>21</v>
      </c>
      <c r="C26" s="3" t="s">
        <v>20</v>
      </c>
      <c r="D26" s="3">
        <v>2</v>
      </c>
      <c r="E26">
        <v>3</v>
      </c>
      <c r="F26">
        <f>VLOOKUP(D26,Sheet1!$B:$E,4,0)</f>
        <v>3825</v>
      </c>
      <c r="G26">
        <v>1</v>
      </c>
    </row>
    <row r="27" spans="1:7">
      <c r="A27">
        <v>1</v>
      </c>
      <c r="B27" s="3">
        <v>22</v>
      </c>
      <c r="C27" s="3" t="s">
        <v>19</v>
      </c>
      <c r="D27" s="3">
        <v>1</v>
      </c>
      <c r="E27">
        <v>4</v>
      </c>
      <c r="F27">
        <f>VLOOKUP(D27,Sheet1!$B:$E,4,0)</f>
        <v>2550</v>
      </c>
      <c r="G27">
        <v>1</v>
      </c>
    </row>
    <row r="28" spans="1:7">
      <c r="A28">
        <v>1</v>
      </c>
      <c r="B28" s="3">
        <v>23</v>
      </c>
      <c r="C28" s="3" t="s">
        <v>27</v>
      </c>
      <c r="D28" s="3">
        <v>9</v>
      </c>
      <c r="E28">
        <v>6</v>
      </c>
      <c r="F28">
        <f>VLOOKUP(D28,Sheet1!$B:$E,4,0)</f>
        <v>2550</v>
      </c>
      <c r="G28">
        <v>2</v>
      </c>
    </row>
    <row r="29" spans="1:7">
      <c r="A29">
        <v>1</v>
      </c>
      <c r="B29" s="3">
        <v>24</v>
      </c>
      <c r="C29" s="3" t="s">
        <v>26</v>
      </c>
      <c r="D29" s="3">
        <v>8</v>
      </c>
      <c r="E29">
        <v>7</v>
      </c>
      <c r="F29">
        <f>VLOOKUP(D29,Sheet1!$B:$E,4,0)</f>
        <v>3825</v>
      </c>
      <c r="G29">
        <v>2</v>
      </c>
    </row>
    <row r="30" spans="1:7">
      <c r="A30">
        <v>1</v>
      </c>
      <c r="B30" s="3">
        <v>25</v>
      </c>
      <c r="C30" s="3" t="s">
        <v>25</v>
      </c>
      <c r="D30" s="3">
        <v>7</v>
      </c>
      <c r="E30">
        <v>8</v>
      </c>
      <c r="F30">
        <f>VLOOKUP(D30,Sheet1!$B:$E,4,0)</f>
        <v>3825</v>
      </c>
      <c r="G30">
        <v>2</v>
      </c>
    </row>
    <row r="31" spans="1:7">
      <c r="A31">
        <v>1</v>
      </c>
      <c r="B31" s="3">
        <v>26</v>
      </c>
      <c r="C31" s="3" t="s">
        <v>24</v>
      </c>
      <c r="D31" s="3">
        <v>6</v>
      </c>
      <c r="E31">
        <v>9</v>
      </c>
      <c r="F31">
        <f>VLOOKUP(D31,Sheet1!$B:$E,4,0)</f>
        <v>5100</v>
      </c>
      <c r="G31">
        <v>2</v>
      </c>
    </row>
    <row r="32" spans="1:7">
      <c r="A32">
        <f>A6+1</f>
        <v>2</v>
      </c>
      <c r="B32" s="3">
        <v>1</v>
      </c>
      <c r="C32" s="3" t="s">
        <v>19</v>
      </c>
      <c r="D32" s="3">
        <v>1</v>
      </c>
      <c r="E32">
        <v>1</v>
      </c>
      <c r="F32">
        <f>VLOOKUP(D32,Sheet1!$B:$E,4,0)</f>
        <v>2550</v>
      </c>
      <c r="G32">
        <v>1</v>
      </c>
    </row>
    <row r="33" spans="1:7">
      <c r="A33">
        <f t="shared" ref="A33:A57" si="0">A7+1</f>
        <v>2</v>
      </c>
      <c r="B33" s="3">
        <v>2</v>
      </c>
      <c r="C33" s="3" t="s">
        <v>20</v>
      </c>
      <c r="D33" s="3">
        <v>2</v>
      </c>
      <c r="E33">
        <v>2</v>
      </c>
      <c r="F33">
        <f>VLOOKUP(D33,Sheet1!$B:$E,4,0)</f>
        <v>3825</v>
      </c>
      <c r="G33">
        <v>1</v>
      </c>
    </row>
    <row r="34" spans="1:7">
      <c r="A34">
        <f t="shared" si="0"/>
        <v>2</v>
      </c>
      <c r="B34" s="3">
        <v>3</v>
      </c>
      <c r="C34" s="3" t="s">
        <v>21</v>
      </c>
      <c r="D34" s="3">
        <v>3</v>
      </c>
      <c r="E34">
        <v>3</v>
      </c>
      <c r="F34">
        <f>VLOOKUP(D34,Sheet1!$B:$E,4,0)</f>
        <v>3825</v>
      </c>
      <c r="G34">
        <v>1</v>
      </c>
    </row>
    <row r="35" spans="1:7">
      <c r="A35">
        <f t="shared" si="0"/>
        <v>2</v>
      </c>
      <c r="B35" s="3">
        <v>4</v>
      </c>
      <c r="C35" s="3" t="s">
        <v>22</v>
      </c>
      <c r="D35" s="3">
        <v>4</v>
      </c>
      <c r="E35">
        <v>4</v>
      </c>
      <c r="F35">
        <f>VLOOKUP(D35,Sheet1!$B:$E,4,0)</f>
        <v>5100</v>
      </c>
      <c r="G35">
        <v>1</v>
      </c>
    </row>
    <row r="36" spans="1:7">
      <c r="A36">
        <f t="shared" si="0"/>
        <v>2</v>
      </c>
      <c r="B36" s="3">
        <v>5</v>
      </c>
      <c r="C36" s="3" t="s">
        <v>23</v>
      </c>
      <c r="D36" s="3">
        <v>5</v>
      </c>
      <c r="E36">
        <v>5</v>
      </c>
      <c r="F36">
        <f>VLOOKUP(D36,Sheet1!$B:$E,4,0)</f>
        <v>1800</v>
      </c>
      <c r="G36">
        <v>3</v>
      </c>
    </row>
    <row r="37" spans="1:7">
      <c r="A37">
        <f t="shared" si="0"/>
        <v>2</v>
      </c>
      <c r="B37" s="3">
        <v>6</v>
      </c>
      <c r="C37" s="3" t="s">
        <v>24</v>
      </c>
      <c r="D37" s="3">
        <v>6</v>
      </c>
      <c r="E37">
        <v>6</v>
      </c>
      <c r="F37">
        <f>VLOOKUP(D37,Sheet1!$B:$E,4,0)</f>
        <v>5100</v>
      </c>
      <c r="G37">
        <v>2</v>
      </c>
    </row>
    <row r="38" spans="1:7">
      <c r="A38">
        <f t="shared" si="0"/>
        <v>2</v>
      </c>
      <c r="B38" s="3">
        <v>7</v>
      </c>
      <c r="C38" s="3" t="s">
        <v>25</v>
      </c>
      <c r="D38" s="3">
        <v>7</v>
      </c>
      <c r="E38">
        <v>7</v>
      </c>
      <c r="F38">
        <f>VLOOKUP(D38,Sheet1!$B:$E,4,0)</f>
        <v>3825</v>
      </c>
      <c r="G38">
        <v>2</v>
      </c>
    </row>
    <row r="39" spans="1:7">
      <c r="A39">
        <f t="shared" si="0"/>
        <v>2</v>
      </c>
      <c r="B39" s="3">
        <v>8</v>
      </c>
      <c r="C39" s="3" t="s">
        <v>26</v>
      </c>
      <c r="D39" s="3">
        <v>8</v>
      </c>
      <c r="E39">
        <v>8</v>
      </c>
      <c r="F39">
        <f>VLOOKUP(D39,Sheet1!$B:$E,4,0)</f>
        <v>3825</v>
      </c>
      <c r="G39">
        <v>2</v>
      </c>
    </row>
    <row r="40" spans="1:7">
      <c r="A40">
        <f t="shared" si="0"/>
        <v>2</v>
      </c>
      <c r="B40" s="3">
        <v>9</v>
      </c>
      <c r="C40" s="3" t="s">
        <v>27</v>
      </c>
      <c r="D40" s="3">
        <v>9</v>
      </c>
      <c r="E40">
        <v>9</v>
      </c>
      <c r="F40">
        <f>VLOOKUP(D40,Sheet1!$B:$E,4,0)</f>
        <v>2550</v>
      </c>
      <c r="G40">
        <v>2</v>
      </c>
    </row>
    <row r="41" spans="1:7">
      <c r="A41">
        <f t="shared" si="0"/>
        <v>2</v>
      </c>
      <c r="B41" s="3">
        <v>10</v>
      </c>
      <c r="C41" s="3" t="s">
        <v>19</v>
      </c>
      <c r="D41" s="3">
        <v>1</v>
      </c>
      <c r="E41">
        <v>1</v>
      </c>
      <c r="F41">
        <f>VLOOKUP(D41,Sheet1!$B:$E,4,0)</f>
        <v>2550</v>
      </c>
      <c r="G41">
        <v>1</v>
      </c>
    </row>
    <row r="42" spans="1:7">
      <c r="A42">
        <f t="shared" si="0"/>
        <v>2</v>
      </c>
      <c r="B42" s="3">
        <v>11</v>
      </c>
      <c r="C42" s="3" t="s">
        <v>20</v>
      </c>
      <c r="D42" s="3">
        <v>2</v>
      </c>
      <c r="E42">
        <v>2</v>
      </c>
      <c r="F42">
        <f>VLOOKUP(D42,Sheet1!$B:$E,4,0)</f>
        <v>3825</v>
      </c>
      <c r="G42">
        <v>1</v>
      </c>
    </row>
    <row r="43" spans="1:7">
      <c r="A43">
        <f t="shared" si="0"/>
        <v>2</v>
      </c>
      <c r="B43" s="3">
        <v>12</v>
      </c>
      <c r="C43" s="3" t="s">
        <v>21</v>
      </c>
      <c r="D43" s="3">
        <v>3</v>
      </c>
      <c r="E43">
        <v>3</v>
      </c>
      <c r="F43">
        <f>VLOOKUP(D43,Sheet1!$B:$E,4,0)</f>
        <v>3825</v>
      </c>
      <c r="G43">
        <v>1</v>
      </c>
    </row>
    <row r="44" spans="1:7">
      <c r="A44">
        <f t="shared" si="0"/>
        <v>2</v>
      </c>
      <c r="B44" s="3">
        <v>13</v>
      </c>
      <c r="C44" s="3" t="s">
        <v>22</v>
      </c>
      <c r="D44" s="3">
        <v>4</v>
      </c>
      <c r="E44">
        <v>4</v>
      </c>
      <c r="F44">
        <f>VLOOKUP(D44,Sheet1!$B:$E,4,0)</f>
        <v>5100</v>
      </c>
      <c r="G44">
        <v>1</v>
      </c>
    </row>
    <row r="45" spans="1:7">
      <c r="A45">
        <f t="shared" si="0"/>
        <v>2</v>
      </c>
      <c r="B45" s="3">
        <v>14</v>
      </c>
      <c r="C45" s="3" t="s">
        <v>27</v>
      </c>
      <c r="D45" s="3">
        <v>9</v>
      </c>
      <c r="E45">
        <v>6</v>
      </c>
      <c r="F45">
        <f>VLOOKUP(D45,Sheet1!$B:$E,4,0)</f>
        <v>2550</v>
      </c>
      <c r="G45">
        <v>2</v>
      </c>
    </row>
    <row r="46" spans="1:7">
      <c r="A46">
        <f t="shared" si="0"/>
        <v>2</v>
      </c>
      <c r="B46" s="3">
        <v>15</v>
      </c>
      <c r="C46" s="3" t="s">
        <v>26</v>
      </c>
      <c r="D46" s="3">
        <v>8</v>
      </c>
      <c r="E46">
        <v>7</v>
      </c>
      <c r="F46">
        <f>VLOOKUP(D46,Sheet1!$B:$E,4,0)</f>
        <v>3825</v>
      </c>
      <c r="G46">
        <v>2</v>
      </c>
    </row>
    <row r="47" spans="1:7">
      <c r="A47">
        <f t="shared" si="0"/>
        <v>2</v>
      </c>
      <c r="B47" s="3">
        <v>16</v>
      </c>
      <c r="C47" s="3" t="s">
        <v>25</v>
      </c>
      <c r="D47" s="3">
        <v>7</v>
      </c>
      <c r="E47">
        <v>8</v>
      </c>
      <c r="F47">
        <f>VLOOKUP(D47,Sheet1!$B:$E,4,0)</f>
        <v>3825</v>
      </c>
      <c r="G47">
        <v>2</v>
      </c>
    </row>
    <row r="48" spans="1:7">
      <c r="A48">
        <f t="shared" si="0"/>
        <v>2</v>
      </c>
      <c r="B48" s="3">
        <v>17</v>
      </c>
      <c r="C48" s="3" t="s">
        <v>24</v>
      </c>
      <c r="D48" s="3">
        <v>6</v>
      </c>
      <c r="E48">
        <v>9</v>
      </c>
      <c r="F48">
        <f>VLOOKUP(D48,Sheet1!$B:$E,4,0)</f>
        <v>5100</v>
      </c>
      <c r="G48">
        <v>2</v>
      </c>
    </row>
    <row r="49" spans="1:7">
      <c r="A49">
        <f t="shared" si="0"/>
        <v>2</v>
      </c>
      <c r="B49" s="3">
        <v>18</v>
      </c>
      <c r="C49" s="3" t="s">
        <v>28</v>
      </c>
      <c r="D49" s="3">
        <v>10</v>
      </c>
      <c r="E49">
        <v>10</v>
      </c>
      <c r="F49">
        <f>VLOOKUP(D49,Sheet1!$B:$E,4,0)</f>
        <v>3672</v>
      </c>
      <c r="G49">
        <v>4</v>
      </c>
    </row>
    <row r="50" spans="1:7">
      <c r="A50">
        <f t="shared" si="0"/>
        <v>2</v>
      </c>
      <c r="B50" s="3">
        <v>19</v>
      </c>
      <c r="C50" s="3" t="s">
        <v>22</v>
      </c>
      <c r="D50" s="3">
        <v>4</v>
      </c>
      <c r="E50">
        <v>1</v>
      </c>
      <c r="F50">
        <f>VLOOKUP(D50,Sheet1!$B:$E,4,0)</f>
        <v>5100</v>
      </c>
      <c r="G50">
        <v>1</v>
      </c>
    </row>
    <row r="51" spans="1:7">
      <c r="A51">
        <f t="shared" si="0"/>
        <v>2</v>
      </c>
      <c r="B51" s="3">
        <v>20</v>
      </c>
      <c r="C51" s="3" t="s">
        <v>21</v>
      </c>
      <c r="D51" s="3">
        <v>3</v>
      </c>
      <c r="E51">
        <v>2</v>
      </c>
      <c r="F51">
        <f>VLOOKUP(D51,Sheet1!$B:$E,4,0)</f>
        <v>3825</v>
      </c>
      <c r="G51">
        <v>1</v>
      </c>
    </row>
    <row r="52" spans="1:7">
      <c r="A52">
        <f t="shared" si="0"/>
        <v>2</v>
      </c>
      <c r="B52" s="3">
        <v>21</v>
      </c>
      <c r="C52" s="3" t="s">
        <v>20</v>
      </c>
      <c r="D52" s="3">
        <v>2</v>
      </c>
      <c r="E52">
        <v>3</v>
      </c>
      <c r="F52">
        <f>VLOOKUP(D52,Sheet1!$B:$E,4,0)</f>
        <v>3825</v>
      </c>
      <c r="G52">
        <v>1</v>
      </c>
    </row>
    <row r="53" spans="1:7">
      <c r="A53">
        <f t="shared" si="0"/>
        <v>2</v>
      </c>
      <c r="B53" s="3">
        <v>22</v>
      </c>
      <c r="C53" s="3" t="s">
        <v>19</v>
      </c>
      <c r="D53" s="3">
        <v>1</v>
      </c>
      <c r="E53">
        <v>4</v>
      </c>
      <c r="F53">
        <f>VLOOKUP(D53,Sheet1!$B:$E,4,0)</f>
        <v>2550</v>
      </c>
      <c r="G53">
        <v>1</v>
      </c>
    </row>
    <row r="54" spans="1:7">
      <c r="A54">
        <f t="shared" si="0"/>
        <v>2</v>
      </c>
      <c r="B54" s="3">
        <v>23</v>
      </c>
      <c r="C54" s="3" t="s">
        <v>27</v>
      </c>
      <c r="D54" s="3">
        <v>9</v>
      </c>
      <c r="E54">
        <v>6</v>
      </c>
      <c r="F54">
        <f>VLOOKUP(D54,Sheet1!$B:$E,4,0)</f>
        <v>2550</v>
      </c>
      <c r="G54">
        <v>2</v>
      </c>
    </row>
    <row r="55" spans="1:7">
      <c r="A55">
        <f t="shared" si="0"/>
        <v>2</v>
      </c>
      <c r="B55" s="3">
        <v>24</v>
      </c>
      <c r="C55" s="3" t="s">
        <v>26</v>
      </c>
      <c r="D55" s="3">
        <v>8</v>
      </c>
      <c r="E55">
        <v>7</v>
      </c>
      <c r="F55">
        <f>VLOOKUP(D55,Sheet1!$B:$E,4,0)</f>
        <v>3825</v>
      </c>
      <c r="G55">
        <v>2</v>
      </c>
    </row>
    <row r="56" spans="1:7">
      <c r="A56">
        <f t="shared" si="0"/>
        <v>2</v>
      </c>
      <c r="B56" s="3">
        <v>25</v>
      </c>
      <c r="C56" s="3" t="s">
        <v>25</v>
      </c>
      <c r="D56" s="3">
        <v>7</v>
      </c>
      <c r="E56">
        <v>8</v>
      </c>
      <c r="F56">
        <f>VLOOKUP(D56,Sheet1!$B:$E,4,0)</f>
        <v>3825</v>
      </c>
      <c r="G56">
        <v>2</v>
      </c>
    </row>
    <row r="57" spans="1:7">
      <c r="A57">
        <f t="shared" si="0"/>
        <v>2</v>
      </c>
      <c r="B57" s="3">
        <v>26</v>
      </c>
      <c r="C57" s="3" t="s">
        <v>24</v>
      </c>
      <c r="D57" s="3">
        <v>6</v>
      </c>
      <c r="E57">
        <v>9</v>
      </c>
      <c r="F57">
        <f>VLOOKUP(D57,Sheet1!$B:$E,4,0)</f>
        <v>5100</v>
      </c>
      <c r="G57">
        <v>2</v>
      </c>
    </row>
    <row r="58" spans="1:7">
      <c r="A58">
        <v>3</v>
      </c>
      <c r="B58" s="3">
        <v>1</v>
      </c>
      <c r="C58" s="3" t="s">
        <v>33</v>
      </c>
      <c r="D58" s="3">
        <v>1</v>
      </c>
      <c r="E58">
        <v>1</v>
      </c>
      <c r="F58" s="3">
        <v>300</v>
      </c>
    </row>
    <row r="59" spans="1:7">
      <c r="A59">
        <v>3</v>
      </c>
      <c r="B59" s="3">
        <v>2</v>
      </c>
      <c r="C59" s="3" t="s">
        <v>37</v>
      </c>
      <c r="D59" s="3">
        <v>5</v>
      </c>
      <c r="E59">
        <v>6</v>
      </c>
      <c r="F59" s="3">
        <v>2400</v>
      </c>
    </row>
    <row r="60" spans="1:7">
      <c r="A60">
        <v>3</v>
      </c>
      <c r="B60" s="3">
        <v>3</v>
      </c>
      <c r="C60" s="3" t="s">
        <v>34</v>
      </c>
      <c r="D60" s="3">
        <v>2</v>
      </c>
      <c r="E60">
        <v>2</v>
      </c>
      <c r="F60" s="3">
        <v>400</v>
      </c>
    </row>
    <row r="61" spans="1:7">
      <c r="A61">
        <v>3</v>
      </c>
      <c r="B61" s="3">
        <v>4</v>
      </c>
      <c r="C61" s="3" t="s">
        <v>38</v>
      </c>
      <c r="D61" s="3">
        <v>6</v>
      </c>
      <c r="E61">
        <v>7</v>
      </c>
      <c r="F61" s="3">
        <v>2400</v>
      </c>
    </row>
    <row r="62" spans="1:7">
      <c r="A62">
        <v>3</v>
      </c>
      <c r="B62" s="3">
        <v>5</v>
      </c>
      <c r="C62" s="3" t="s">
        <v>35</v>
      </c>
      <c r="D62" s="3">
        <v>3</v>
      </c>
      <c r="E62">
        <v>3</v>
      </c>
      <c r="F62" s="3">
        <v>800</v>
      </c>
    </row>
    <row r="63" spans="1:7">
      <c r="A63">
        <v>3</v>
      </c>
      <c r="B63" s="3">
        <v>6</v>
      </c>
      <c r="C63" s="3" t="s">
        <v>39</v>
      </c>
      <c r="D63" s="3">
        <v>7</v>
      </c>
      <c r="E63">
        <v>8</v>
      </c>
      <c r="F63" s="3">
        <v>2400</v>
      </c>
    </row>
    <row r="64" spans="1:7">
      <c r="A64">
        <v>3</v>
      </c>
      <c r="B64" s="3">
        <v>7</v>
      </c>
      <c r="C64" s="3" t="s">
        <v>36</v>
      </c>
      <c r="D64" s="3">
        <v>4</v>
      </c>
      <c r="E64">
        <v>4</v>
      </c>
      <c r="F64" s="3">
        <v>1200</v>
      </c>
    </row>
    <row r="65" spans="1:6">
      <c r="A65">
        <v>3</v>
      </c>
      <c r="B65" s="3">
        <v>8</v>
      </c>
      <c r="C65" s="3" t="s">
        <v>40</v>
      </c>
      <c r="D65" s="3">
        <v>8</v>
      </c>
      <c r="E65">
        <v>9</v>
      </c>
      <c r="F65" s="3">
        <v>2400</v>
      </c>
    </row>
    <row r="66" spans="1:6">
      <c r="A66">
        <v>3</v>
      </c>
      <c r="B66" s="3">
        <v>9</v>
      </c>
      <c r="C66" s="3" t="s">
        <v>33</v>
      </c>
      <c r="D66" s="3">
        <v>1</v>
      </c>
      <c r="E66">
        <v>1</v>
      </c>
      <c r="F66" s="3">
        <v>300</v>
      </c>
    </row>
    <row r="67" spans="1:6">
      <c r="A67">
        <v>3</v>
      </c>
      <c r="B67" s="3">
        <v>10</v>
      </c>
      <c r="C67" s="3" t="s">
        <v>37</v>
      </c>
      <c r="D67" s="3">
        <v>5</v>
      </c>
      <c r="E67">
        <v>6</v>
      </c>
      <c r="F67" s="3">
        <v>2400</v>
      </c>
    </row>
    <row r="68" spans="1:6">
      <c r="A68">
        <v>3</v>
      </c>
      <c r="B68" s="3">
        <v>11</v>
      </c>
      <c r="C68" s="3" t="s">
        <v>34</v>
      </c>
      <c r="D68" s="3">
        <v>2</v>
      </c>
      <c r="E68">
        <v>2</v>
      </c>
      <c r="F68" s="3">
        <v>400</v>
      </c>
    </row>
    <row r="69" spans="1:6">
      <c r="A69">
        <v>3</v>
      </c>
      <c r="B69" s="3">
        <v>12</v>
      </c>
      <c r="C69" s="3" t="s">
        <v>38</v>
      </c>
      <c r="D69" s="3">
        <v>6</v>
      </c>
      <c r="E69">
        <v>7</v>
      </c>
      <c r="F69" s="3">
        <v>2400</v>
      </c>
    </row>
    <row r="70" spans="1:6">
      <c r="A70">
        <v>3</v>
      </c>
      <c r="B70" s="3">
        <v>13</v>
      </c>
      <c r="C70" s="3" t="s">
        <v>35</v>
      </c>
      <c r="D70" s="3">
        <v>3</v>
      </c>
      <c r="E70">
        <v>3</v>
      </c>
      <c r="F70" s="3">
        <v>800</v>
      </c>
    </row>
    <row r="71" spans="1:6">
      <c r="A71">
        <v>3</v>
      </c>
      <c r="B71" s="3">
        <v>14</v>
      </c>
      <c r="C71" s="3" t="s">
        <v>39</v>
      </c>
      <c r="D71" s="3">
        <v>7</v>
      </c>
      <c r="E71">
        <v>8</v>
      </c>
      <c r="F71" s="3">
        <v>2400</v>
      </c>
    </row>
    <row r="72" spans="1:6">
      <c r="A72">
        <v>3</v>
      </c>
      <c r="B72" s="3">
        <v>15</v>
      </c>
      <c r="C72" s="3" t="s">
        <v>36</v>
      </c>
      <c r="D72" s="3">
        <v>4</v>
      </c>
      <c r="E72">
        <v>4</v>
      </c>
      <c r="F72" s="3">
        <v>1200</v>
      </c>
    </row>
    <row r="73" spans="1:6">
      <c r="A73">
        <v>3</v>
      </c>
      <c r="B73" s="3">
        <v>16</v>
      </c>
      <c r="C73" s="3" t="s">
        <v>40</v>
      </c>
      <c r="D73" s="3">
        <v>8</v>
      </c>
      <c r="E73">
        <v>9</v>
      </c>
      <c r="F73" s="3">
        <v>2400</v>
      </c>
    </row>
    <row r="74" spans="1:6">
      <c r="A74">
        <v>3</v>
      </c>
      <c r="B74" s="3">
        <v>17</v>
      </c>
      <c r="C74" s="3" t="s">
        <v>33</v>
      </c>
      <c r="D74" s="3">
        <v>1</v>
      </c>
      <c r="E74">
        <v>1</v>
      </c>
      <c r="F74" s="3">
        <v>300</v>
      </c>
    </row>
    <row r="75" spans="1:6">
      <c r="A75">
        <v>3</v>
      </c>
      <c r="B75" s="3">
        <v>18</v>
      </c>
      <c r="C75" s="3" t="s">
        <v>37</v>
      </c>
      <c r="D75" s="3">
        <v>5</v>
      </c>
      <c r="E75">
        <v>6</v>
      </c>
      <c r="F75" s="3">
        <v>2400</v>
      </c>
    </row>
    <row r="76" spans="1:6">
      <c r="A76">
        <v>3</v>
      </c>
      <c r="B76" s="3">
        <v>19</v>
      </c>
      <c r="C76" s="3" t="s">
        <v>34</v>
      </c>
      <c r="D76" s="3">
        <v>2</v>
      </c>
      <c r="E76">
        <v>2</v>
      </c>
      <c r="F76" s="3">
        <v>400</v>
      </c>
    </row>
    <row r="77" spans="1:6">
      <c r="A77">
        <v>3</v>
      </c>
      <c r="B77" s="3">
        <v>20</v>
      </c>
      <c r="C77" s="3" t="s">
        <v>38</v>
      </c>
      <c r="D77" s="3">
        <v>6</v>
      </c>
      <c r="E77">
        <v>7</v>
      </c>
      <c r="F77" s="3">
        <v>2400</v>
      </c>
    </row>
    <row r="78" spans="1:6">
      <c r="A78">
        <v>3</v>
      </c>
      <c r="B78" s="3">
        <v>21</v>
      </c>
      <c r="C78" s="3" t="s">
        <v>35</v>
      </c>
      <c r="D78" s="3">
        <v>3</v>
      </c>
      <c r="E78">
        <v>3</v>
      </c>
      <c r="F78" s="3">
        <v>800</v>
      </c>
    </row>
    <row r="79" spans="1:6">
      <c r="A79">
        <v>3</v>
      </c>
      <c r="B79" s="3">
        <v>22</v>
      </c>
      <c r="C79" s="3" t="s">
        <v>39</v>
      </c>
      <c r="D79" s="3">
        <v>7</v>
      </c>
      <c r="E79">
        <v>8</v>
      </c>
      <c r="F79" s="3">
        <v>2400</v>
      </c>
    </row>
    <row r="80" spans="1:6">
      <c r="A80">
        <v>3</v>
      </c>
      <c r="B80" s="3">
        <v>23</v>
      </c>
      <c r="C80" s="3" t="s">
        <v>36</v>
      </c>
      <c r="D80" s="3">
        <v>4</v>
      </c>
      <c r="E80">
        <v>4</v>
      </c>
      <c r="F80" s="3">
        <v>1200</v>
      </c>
    </row>
    <row r="81" spans="1:6">
      <c r="A81">
        <v>3</v>
      </c>
      <c r="B81" s="3">
        <v>24</v>
      </c>
      <c r="C81" s="3" t="s">
        <v>40</v>
      </c>
      <c r="D81" s="3">
        <v>8</v>
      </c>
      <c r="E81">
        <v>9</v>
      </c>
      <c r="F81" s="3">
        <v>2400</v>
      </c>
    </row>
    <row r="82" spans="1:6">
      <c r="A82">
        <v>3</v>
      </c>
      <c r="B82" s="3">
        <v>25</v>
      </c>
      <c r="C82" s="3" t="s">
        <v>33</v>
      </c>
      <c r="D82" s="3">
        <v>1</v>
      </c>
      <c r="E82">
        <v>1</v>
      </c>
      <c r="F82" s="3">
        <v>300</v>
      </c>
    </row>
    <row r="83" spans="1:6">
      <c r="A83">
        <v>3</v>
      </c>
      <c r="B83" s="3">
        <v>26</v>
      </c>
      <c r="C83" s="3" t="s">
        <v>37</v>
      </c>
      <c r="D83" s="3">
        <v>5</v>
      </c>
      <c r="E83">
        <v>6</v>
      </c>
      <c r="F83" s="3">
        <v>2400</v>
      </c>
    </row>
    <row r="84" spans="1:6">
      <c r="A84">
        <v>3</v>
      </c>
      <c r="B84" s="3">
        <v>27</v>
      </c>
      <c r="C84" s="3" t="s">
        <v>34</v>
      </c>
      <c r="D84" s="3">
        <v>2</v>
      </c>
      <c r="E84">
        <v>2</v>
      </c>
      <c r="F84" s="3">
        <v>400</v>
      </c>
    </row>
    <row r="85" spans="1:6">
      <c r="A85">
        <v>3</v>
      </c>
      <c r="B85" s="3">
        <v>28</v>
      </c>
      <c r="C85" s="3" t="s">
        <v>38</v>
      </c>
      <c r="D85" s="3">
        <v>6</v>
      </c>
      <c r="E85">
        <v>7</v>
      </c>
      <c r="F85" s="3">
        <v>2400</v>
      </c>
    </row>
    <row r="86" spans="1:6">
      <c r="A86">
        <v>3</v>
      </c>
      <c r="B86" s="3">
        <v>29</v>
      </c>
      <c r="C86" s="3" t="s">
        <v>35</v>
      </c>
      <c r="D86" s="3">
        <v>3</v>
      </c>
      <c r="E86">
        <v>3</v>
      </c>
      <c r="F86" s="3">
        <v>800</v>
      </c>
    </row>
    <row r="87" spans="1:6">
      <c r="A87">
        <v>3</v>
      </c>
      <c r="B87" s="3">
        <v>30</v>
      </c>
      <c r="C87" s="3" t="s">
        <v>39</v>
      </c>
      <c r="D87" s="3">
        <v>7</v>
      </c>
      <c r="E87">
        <v>8</v>
      </c>
      <c r="F87" s="3">
        <v>2400</v>
      </c>
    </row>
    <row r="88" spans="1:6">
      <c r="A88">
        <v>3</v>
      </c>
      <c r="B88" s="3">
        <v>31</v>
      </c>
      <c r="C88" s="3" t="s">
        <v>36</v>
      </c>
      <c r="D88" s="3">
        <v>4</v>
      </c>
      <c r="E88">
        <v>4</v>
      </c>
      <c r="F88" s="3">
        <v>1200</v>
      </c>
    </row>
    <row r="89" spans="1:6">
      <c r="A89">
        <v>3</v>
      </c>
      <c r="B89" s="3">
        <v>32</v>
      </c>
      <c r="C89" s="3" t="s">
        <v>40</v>
      </c>
      <c r="D89" s="3">
        <v>8</v>
      </c>
      <c r="E89">
        <v>9</v>
      </c>
      <c r="F89" s="3">
        <v>2400</v>
      </c>
    </row>
    <row r="90" spans="1:6">
      <c r="A90">
        <v>4</v>
      </c>
      <c r="B90" s="3">
        <v>1</v>
      </c>
      <c r="C90" s="3" t="s">
        <v>33</v>
      </c>
      <c r="D90" s="3">
        <v>1</v>
      </c>
      <c r="E90">
        <v>1</v>
      </c>
      <c r="F90" s="3">
        <v>300</v>
      </c>
    </row>
    <row r="91" spans="1:6">
      <c r="A91">
        <v>4</v>
      </c>
      <c r="B91" s="3">
        <v>2</v>
      </c>
      <c r="C91" s="3" t="s">
        <v>37</v>
      </c>
      <c r="D91" s="3">
        <v>5</v>
      </c>
      <c r="E91">
        <v>6</v>
      </c>
      <c r="F91" s="3">
        <v>2400</v>
      </c>
    </row>
    <row r="92" spans="1:6">
      <c r="A92">
        <v>4</v>
      </c>
      <c r="B92" s="3">
        <v>3</v>
      </c>
      <c r="C92" s="3" t="s">
        <v>34</v>
      </c>
      <c r="D92" s="3">
        <v>2</v>
      </c>
      <c r="E92">
        <v>2</v>
      </c>
      <c r="F92" s="3">
        <v>400</v>
      </c>
    </row>
    <row r="93" spans="1:6">
      <c r="A93">
        <v>4</v>
      </c>
      <c r="B93" s="3">
        <v>4</v>
      </c>
      <c r="C93" s="3" t="s">
        <v>38</v>
      </c>
      <c r="D93" s="3">
        <v>6</v>
      </c>
      <c r="E93">
        <v>7</v>
      </c>
      <c r="F93" s="3">
        <v>2400</v>
      </c>
    </row>
    <row r="94" spans="1:6">
      <c r="A94">
        <v>4</v>
      </c>
      <c r="B94" s="3">
        <v>5</v>
      </c>
      <c r="C94" s="3" t="s">
        <v>35</v>
      </c>
      <c r="D94" s="3">
        <v>3</v>
      </c>
      <c r="E94">
        <v>3</v>
      </c>
      <c r="F94" s="3">
        <v>800</v>
      </c>
    </row>
    <row r="95" spans="1:6">
      <c r="A95">
        <v>4</v>
      </c>
      <c r="B95" s="3">
        <v>6</v>
      </c>
      <c r="C95" s="3" t="s">
        <v>39</v>
      </c>
      <c r="D95" s="3">
        <v>7</v>
      </c>
      <c r="E95">
        <v>8</v>
      </c>
      <c r="F95" s="3">
        <v>2400</v>
      </c>
    </row>
    <row r="96" spans="1:6">
      <c r="A96">
        <v>4</v>
      </c>
      <c r="B96" s="3">
        <v>7</v>
      </c>
      <c r="C96" s="3" t="s">
        <v>36</v>
      </c>
      <c r="D96" s="3">
        <v>4</v>
      </c>
      <c r="E96">
        <v>4</v>
      </c>
      <c r="F96" s="3">
        <v>1200</v>
      </c>
    </row>
    <row r="97" spans="1:6">
      <c r="A97">
        <v>4</v>
      </c>
      <c r="B97" s="3">
        <v>8</v>
      </c>
      <c r="C97" s="3" t="s">
        <v>40</v>
      </c>
      <c r="D97" s="3">
        <v>8</v>
      </c>
      <c r="E97">
        <v>9</v>
      </c>
      <c r="F97" s="3">
        <v>2400</v>
      </c>
    </row>
    <row r="98" spans="1:6">
      <c r="A98">
        <v>4</v>
      </c>
      <c r="B98" s="3">
        <v>9</v>
      </c>
      <c r="C98" s="3" t="s">
        <v>33</v>
      </c>
      <c r="D98" s="3">
        <v>1</v>
      </c>
      <c r="E98">
        <v>1</v>
      </c>
      <c r="F98" s="3">
        <v>300</v>
      </c>
    </row>
    <row r="99" spans="1:6">
      <c r="A99">
        <v>4</v>
      </c>
      <c r="B99" s="3">
        <v>10</v>
      </c>
      <c r="C99" s="3" t="s">
        <v>37</v>
      </c>
      <c r="D99" s="3">
        <v>5</v>
      </c>
      <c r="E99">
        <v>6</v>
      </c>
      <c r="F99" s="3">
        <v>2400</v>
      </c>
    </row>
    <row r="100" spans="1:6">
      <c r="A100">
        <v>4</v>
      </c>
      <c r="B100" s="3">
        <v>11</v>
      </c>
      <c r="C100" s="3" t="s">
        <v>34</v>
      </c>
      <c r="D100" s="3">
        <v>2</v>
      </c>
      <c r="E100">
        <v>2</v>
      </c>
      <c r="F100" s="3">
        <v>400</v>
      </c>
    </row>
    <row r="101" spans="1:6">
      <c r="A101">
        <v>4</v>
      </c>
      <c r="B101" s="3">
        <v>12</v>
      </c>
      <c r="C101" s="3" t="s">
        <v>38</v>
      </c>
      <c r="D101" s="3">
        <v>6</v>
      </c>
      <c r="E101">
        <v>7</v>
      </c>
      <c r="F101" s="3">
        <v>2400</v>
      </c>
    </row>
    <row r="102" spans="1:6">
      <c r="A102">
        <v>4</v>
      </c>
      <c r="B102" s="3">
        <v>13</v>
      </c>
      <c r="C102" s="3" t="s">
        <v>35</v>
      </c>
      <c r="D102" s="3">
        <v>3</v>
      </c>
      <c r="E102">
        <v>3</v>
      </c>
      <c r="F102" s="3">
        <v>800</v>
      </c>
    </row>
    <row r="103" spans="1:6">
      <c r="A103">
        <v>4</v>
      </c>
      <c r="B103" s="3">
        <v>14</v>
      </c>
      <c r="C103" s="3" t="s">
        <v>39</v>
      </c>
      <c r="D103" s="3">
        <v>7</v>
      </c>
      <c r="E103">
        <v>8</v>
      </c>
      <c r="F103" s="3">
        <v>2400</v>
      </c>
    </row>
    <row r="104" spans="1:6">
      <c r="A104">
        <v>4</v>
      </c>
      <c r="B104" s="3">
        <v>15</v>
      </c>
      <c r="C104" s="3" t="s">
        <v>36</v>
      </c>
      <c r="D104" s="3">
        <v>4</v>
      </c>
      <c r="E104">
        <v>4</v>
      </c>
      <c r="F104" s="3">
        <v>1200</v>
      </c>
    </row>
    <row r="105" spans="1:6">
      <c r="A105">
        <v>4</v>
      </c>
      <c r="B105" s="3">
        <v>16</v>
      </c>
      <c r="C105" s="3" t="s">
        <v>40</v>
      </c>
      <c r="D105" s="3">
        <v>8</v>
      </c>
      <c r="E105">
        <v>9</v>
      </c>
      <c r="F105" s="3">
        <v>2400</v>
      </c>
    </row>
    <row r="106" spans="1:6">
      <c r="A106">
        <v>4</v>
      </c>
      <c r="B106" s="3">
        <v>17</v>
      </c>
      <c r="C106" s="3" t="s">
        <v>33</v>
      </c>
      <c r="D106" s="3">
        <v>1</v>
      </c>
      <c r="E106">
        <v>1</v>
      </c>
      <c r="F106" s="3">
        <v>300</v>
      </c>
    </row>
    <row r="107" spans="1:6">
      <c r="A107">
        <v>4</v>
      </c>
      <c r="B107" s="3">
        <v>18</v>
      </c>
      <c r="C107" s="3" t="s">
        <v>37</v>
      </c>
      <c r="D107" s="3">
        <v>5</v>
      </c>
      <c r="E107">
        <v>6</v>
      </c>
      <c r="F107" s="3">
        <v>2400</v>
      </c>
    </row>
    <row r="108" spans="1:6">
      <c r="A108">
        <v>4</v>
      </c>
      <c r="B108" s="3">
        <v>19</v>
      </c>
      <c r="C108" s="3" t="s">
        <v>34</v>
      </c>
      <c r="D108" s="3">
        <v>2</v>
      </c>
      <c r="E108">
        <v>2</v>
      </c>
      <c r="F108" s="3">
        <v>400</v>
      </c>
    </row>
    <row r="109" spans="1:6">
      <c r="A109">
        <v>4</v>
      </c>
      <c r="B109" s="3">
        <v>20</v>
      </c>
      <c r="C109" s="3" t="s">
        <v>38</v>
      </c>
      <c r="D109" s="3">
        <v>6</v>
      </c>
      <c r="E109">
        <v>7</v>
      </c>
      <c r="F109" s="3">
        <v>2400</v>
      </c>
    </row>
    <row r="110" spans="1:6">
      <c r="A110">
        <v>4</v>
      </c>
      <c r="B110" s="3">
        <v>21</v>
      </c>
      <c r="C110" s="3" t="s">
        <v>35</v>
      </c>
      <c r="D110" s="3">
        <v>3</v>
      </c>
      <c r="E110">
        <v>3</v>
      </c>
      <c r="F110" s="3">
        <v>800</v>
      </c>
    </row>
    <row r="111" spans="1:6">
      <c r="A111">
        <v>4</v>
      </c>
      <c r="B111" s="3">
        <v>22</v>
      </c>
      <c r="C111" s="3" t="s">
        <v>39</v>
      </c>
      <c r="D111" s="3">
        <v>7</v>
      </c>
      <c r="E111">
        <v>8</v>
      </c>
      <c r="F111" s="3">
        <v>2400</v>
      </c>
    </row>
    <row r="112" spans="1:6">
      <c r="A112">
        <v>4</v>
      </c>
      <c r="B112" s="3">
        <v>23</v>
      </c>
      <c r="C112" s="3" t="s">
        <v>36</v>
      </c>
      <c r="D112" s="3">
        <v>4</v>
      </c>
      <c r="E112">
        <v>4</v>
      </c>
      <c r="F112" s="3">
        <v>1200</v>
      </c>
    </row>
    <row r="113" spans="1:6">
      <c r="A113">
        <v>4</v>
      </c>
      <c r="B113" s="3">
        <v>24</v>
      </c>
      <c r="C113" s="3" t="s">
        <v>40</v>
      </c>
      <c r="D113" s="3">
        <v>8</v>
      </c>
      <c r="E113">
        <v>9</v>
      </c>
      <c r="F113" s="3">
        <v>2400</v>
      </c>
    </row>
    <row r="114" spans="1:6">
      <c r="A114">
        <v>4</v>
      </c>
      <c r="B114" s="3">
        <v>25</v>
      </c>
      <c r="C114" s="3" t="s">
        <v>33</v>
      </c>
      <c r="D114" s="3">
        <v>1</v>
      </c>
      <c r="E114">
        <v>1</v>
      </c>
      <c r="F114" s="3">
        <v>300</v>
      </c>
    </row>
    <row r="115" spans="1:6">
      <c r="A115">
        <v>4</v>
      </c>
      <c r="B115" s="3">
        <v>26</v>
      </c>
      <c r="C115" s="3" t="s">
        <v>37</v>
      </c>
      <c r="D115" s="3">
        <v>5</v>
      </c>
      <c r="E115">
        <v>6</v>
      </c>
      <c r="F115" s="3">
        <v>2400</v>
      </c>
    </row>
    <row r="116" spans="1:6">
      <c r="A116">
        <v>4</v>
      </c>
      <c r="B116" s="3">
        <v>27</v>
      </c>
      <c r="C116" s="3" t="s">
        <v>34</v>
      </c>
      <c r="D116" s="3">
        <v>2</v>
      </c>
      <c r="E116">
        <v>2</v>
      </c>
      <c r="F116" s="3">
        <v>400</v>
      </c>
    </row>
    <row r="117" spans="1:6">
      <c r="A117">
        <v>4</v>
      </c>
      <c r="B117" s="3">
        <v>28</v>
      </c>
      <c r="C117" s="3" t="s">
        <v>38</v>
      </c>
      <c r="D117" s="3">
        <v>6</v>
      </c>
      <c r="E117">
        <v>7</v>
      </c>
      <c r="F117" s="3">
        <v>2400</v>
      </c>
    </row>
    <row r="118" spans="1:6">
      <c r="A118">
        <v>4</v>
      </c>
      <c r="B118" s="3">
        <v>29</v>
      </c>
      <c r="C118" s="3" t="s">
        <v>35</v>
      </c>
      <c r="D118" s="3">
        <v>3</v>
      </c>
      <c r="E118">
        <v>3</v>
      </c>
      <c r="F118" s="3">
        <v>800</v>
      </c>
    </row>
    <row r="119" spans="1:6">
      <c r="A119">
        <v>4</v>
      </c>
      <c r="B119" s="3">
        <v>30</v>
      </c>
      <c r="C119" s="3" t="s">
        <v>39</v>
      </c>
      <c r="D119" s="3">
        <v>7</v>
      </c>
      <c r="E119">
        <v>8</v>
      </c>
      <c r="F119" s="3">
        <v>2400</v>
      </c>
    </row>
    <row r="120" spans="1:6">
      <c r="A120">
        <v>4</v>
      </c>
      <c r="B120" s="3">
        <v>31</v>
      </c>
      <c r="C120" s="3" t="s">
        <v>36</v>
      </c>
      <c r="D120" s="3">
        <v>4</v>
      </c>
      <c r="E120">
        <v>4</v>
      </c>
      <c r="F120" s="3">
        <v>1200</v>
      </c>
    </row>
    <row r="121" spans="1:6">
      <c r="A121">
        <v>4</v>
      </c>
      <c r="B121" s="3">
        <v>32</v>
      </c>
      <c r="C121" s="3" t="s">
        <v>40</v>
      </c>
      <c r="D121" s="3">
        <v>8</v>
      </c>
      <c r="E121">
        <v>9</v>
      </c>
      <c r="F121" s="3">
        <v>2400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B1:K17"/>
  <sheetViews>
    <sheetView workbookViewId="0">
      <selection activeCell="E2" sqref="E2:E11"/>
    </sheetView>
  </sheetViews>
  <sheetFormatPr defaultColWidth="9" defaultRowHeight="13.5"/>
  <sheetData>
    <row r="1" spans="2:11">
      <c r="B1" s="1" t="s">
        <v>29</v>
      </c>
      <c r="C1" s="1" t="s">
        <v>30</v>
      </c>
      <c r="D1" s="1" t="s">
        <v>31</v>
      </c>
      <c r="E1" s="1" t="s">
        <v>32</v>
      </c>
      <c r="J1" t="s">
        <v>30</v>
      </c>
      <c r="K1" t="s">
        <v>17</v>
      </c>
    </row>
    <row r="2" spans="2:11">
      <c r="B2" s="2">
        <v>9</v>
      </c>
      <c r="C2" s="2">
        <v>12</v>
      </c>
      <c r="D2" s="1">
        <f>COUNTIFS(big_wheel_icon!$D$6:$D$31,Sheet1!B2)</f>
        <v>3</v>
      </c>
      <c r="E2" s="1">
        <f>K2*3/D2</f>
        <v>2550</v>
      </c>
      <c r="J2" s="4">
        <v>12</v>
      </c>
      <c r="K2" s="5">
        <v>2550</v>
      </c>
    </row>
    <row r="3" spans="2:11">
      <c r="B3" s="2">
        <v>7</v>
      </c>
      <c r="C3" s="2">
        <v>8</v>
      </c>
      <c r="D3" s="1">
        <f>COUNTIFS(big_wheel_icon!$D$6:$D$31,Sheet1!B3)</f>
        <v>3</v>
      </c>
      <c r="E3" s="1">
        <f t="shared" ref="E3:E11" si="0">K3*3/D3</f>
        <v>3825</v>
      </c>
      <c r="J3" s="4">
        <v>8</v>
      </c>
      <c r="K3" s="5">
        <v>3825</v>
      </c>
    </row>
    <row r="4" spans="2:11">
      <c r="B4" s="2">
        <v>8</v>
      </c>
      <c r="C4" s="2">
        <v>8</v>
      </c>
      <c r="D4" s="1">
        <f>COUNTIFS(big_wheel_icon!$D$6:$D$31,Sheet1!B4)</f>
        <v>3</v>
      </c>
      <c r="E4" s="1">
        <f t="shared" si="0"/>
        <v>3825</v>
      </c>
      <c r="J4" s="4">
        <v>8</v>
      </c>
      <c r="K4" s="5">
        <v>3825</v>
      </c>
    </row>
    <row r="5" spans="2:11">
      <c r="B5" s="2">
        <v>6</v>
      </c>
      <c r="C5" s="2">
        <v>6</v>
      </c>
      <c r="D5" s="1">
        <f>COUNTIFS(big_wheel_icon!$D$6:$D$31,Sheet1!B5)</f>
        <v>3</v>
      </c>
      <c r="E5" s="1">
        <f t="shared" si="0"/>
        <v>5100</v>
      </c>
      <c r="J5" s="4">
        <v>6</v>
      </c>
      <c r="K5" s="5">
        <v>5100</v>
      </c>
    </row>
    <row r="6" spans="2:11">
      <c r="B6" s="2">
        <v>1</v>
      </c>
      <c r="C6" s="2">
        <v>12</v>
      </c>
      <c r="D6" s="1">
        <f>COUNTIFS(big_wheel_icon!$D$6:$D$31,Sheet1!B6)</f>
        <v>3</v>
      </c>
      <c r="E6" s="1">
        <f t="shared" si="0"/>
        <v>2550</v>
      </c>
      <c r="J6" s="4">
        <v>12</v>
      </c>
      <c r="K6" s="5">
        <v>2550</v>
      </c>
    </row>
    <row r="7" spans="2:11">
      <c r="B7" s="2">
        <v>2</v>
      </c>
      <c r="C7" s="2">
        <v>8</v>
      </c>
      <c r="D7" s="1">
        <f>COUNTIFS(big_wheel_icon!$D$6:$D$31,Sheet1!B7)</f>
        <v>3</v>
      </c>
      <c r="E7" s="1">
        <f t="shared" si="0"/>
        <v>3825</v>
      </c>
      <c r="J7" s="4">
        <v>8</v>
      </c>
      <c r="K7" s="5">
        <v>3825</v>
      </c>
    </row>
    <row r="8" spans="2:11">
      <c r="B8" s="2">
        <v>3</v>
      </c>
      <c r="C8" s="2">
        <v>8</v>
      </c>
      <c r="D8" s="1">
        <f>COUNTIFS(big_wheel_icon!$D$6:$D$31,Sheet1!B8)</f>
        <v>3</v>
      </c>
      <c r="E8" s="1">
        <f t="shared" si="0"/>
        <v>3825</v>
      </c>
      <c r="J8" s="4">
        <v>8</v>
      </c>
      <c r="K8" s="5">
        <v>3825</v>
      </c>
    </row>
    <row r="9" spans="2:11">
      <c r="B9" s="2">
        <v>4</v>
      </c>
      <c r="C9" s="2">
        <v>6</v>
      </c>
      <c r="D9" s="1">
        <f>COUNTIFS(big_wheel_icon!$D$6:$D$31,Sheet1!B9)</f>
        <v>3</v>
      </c>
      <c r="E9" s="1">
        <f t="shared" si="0"/>
        <v>5100</v>
      </c>
      <c r="J9" s="4">
        <v>6</v>
      </c>
      <c r="K9" s="5">
        <v>5100</v>
      </c>
    </row>
    <row r="10" spans="2:11">
      <c r="B10" s="2">
        <v>5</v>
      </c>
      <c r="C10" s="2">
        <v>51</v>
      </c>
      <c r="D10" s="1">
        <f>COUNTIFS(big_wheel_icon!$D$6:$D$31,Sheet1!B10)</f>
        <v>1</v>
      </c>
      <c r="E10" s="1">
        <f t="shared" si="0"/>
        <v>1800</v>
      </c>
      <c r="J10" s="4">
        <v>51</v>
      </c>
      <c r="K10" s="5">
        <v>600</v>
      </c>
    </row>
    <row r="11" spans="2:11">
      <c r="B11" s="2">
        <v>10</v>
      </c>
      <c r="C11" s="2">
        <v>25</v>
      </c>
      <c r="D11" s="1">
        <f>COUNTIFS(big_wheel_icon!$D$6:$D$31,Sheet1!B11)</f>
        <v>1</v>
      </c>
      <c r="E11" s="1">
        <f t="shared" si="0"/>
        <v>3672</v>
      </c>
      <c r="J11" s="4">
        <v>25</v>
      </c>
      <c r="K11" s="5">
        <v>1224</v>
      </c>
    </row>
    <row r="13" spans="2:11">
      <c r="B13" s="3"/>
      <c r="C13" s="3"/>
    </row>
    <row r="14" spans="2:11">
      <c r="B14" s="3"/>
      <c r="C14" s="3"/>
    </row>
    <row r="15" spans="2:11">
      <c r="B15" s="3"/>
      <c r="C15" s="3"/>
    </row>
    <row r="16" spans="2:11">
      <c r="B16" s="3"/>
      <c r="C16" s="3"/>
    </row>
    <row r="17" spans="2:3">
      <c r="B17" s="3"/>
      <c r="C17" s="3"/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big_wheel_icon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2021-05-11T08:35:00Z</dcterms:created>
  <dcterms:modified xsi:type="dcterms:W3CDTF">2021-11-30T03:38:11Z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2380FA8649764A9AACB4F9EE2B655CDC</vt:lpwstr>
  </property>
  <property fmtid="{D5CDD505-2E9C-101B-9397-08002B2CF9AE}" pid="3" name="KSOProductBuildVer">
    <vt:lpwstr>2052-11.1.0.11115</vt:lpwstr>
  </property>
</Properties>
</file>