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逻辑表" sheetId="1" r:id="rId1"/>
    <sheet name="翻牌初始奖金表" sheetId="2" r:id="rId2"/>
    <sheet name="翻倍次数表" sheetId="3" r:id="rId3"/>
    <sheet name="奖金池奖金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  <c r="D13" i="4"/>
  <c r="D14" i="4"/>
  <c r="D15" i="4"/>
  <c r="D3" i="4"/>
  <c r="D4" i="4"/>
  <c r="D5" i="4"/>
  <c r="D6" i="4"/>
  <c r="D7" i="4"/>
  <c r="D8" i="4"/>
  <c r="D9" i="4"/>
  <c r="D10" i="4"/>
  <c r="D11" i="4"/>
  <c r="D2" i="4"/>
  <c r="B4" i="3" l="1"/>
  <c r="B5" i="3" s="1"/>
  <c r="B6" i="3" s="1"/>
  <c r="B7" i="3" s="1"/>
  <c r="B8" i="3" s="1"/>
  <c r="B9" i="3" s="1"/>
  <c r="B3" i="3"/>
</calcChain>
</file>

<file path=xl/sharedStrings.xml><?xml version="1.0" encoding="utf-8"?>
<sst xmlns="http://schemas.openxmlformats.org/spreadsheetml/2006/main" count="32" uniqueCount="32">
  <si>
    <t>攻击次数</t>
    <phoneticPr fontId="2" type="noConversion"/>
  </si>
  <si>
    <t>参数名</t>
    <phoneticPr fontId="2" type="noConversion"/>
  </si>
  <si>
    <t>参数数量</t>
    <phoneticPr fontId="2" type="noConversion"/>
  </si>
  <si>
    <t>参数备注</t>
    <phoneticPr fontId="2" type="noConversion"/>
  </si>
  <si>
    <t>玩家普攻多少次才能进入奖金池抽奖</t>
    <phoneticPr fontId="2" type="noConversion"/>
  </si>
  <si>
    <t>奖金池基础钻石</t>
    <phoneticPr fontId="2" type="noConversion"/>
  </si>
  <si>
    <t>消耗下限</t>
    <phoneticPr fontId="2" type="noConversion"/>
  </si>
  <si>
    <t>消耗上限</t>
    <phoneticPr fontId="2" type="noConversion"/>
  </si>
  <si>
    <t>随机奖励</t>
    <phoneticPr fontId="2" type="noConversion"/>
  </si>
  <si>
    <t>{10:999,20:1999.30:5000}</t>
    <phoneticPr fontId="2" type="noConversion"/>
  </si>
  <si>
    <t>{10:999,20:1999.30:5001}</t>
  </si>
  <si>
    <t>{10:999,20:1999.30:5002}</t>
  </si>
  <si>
    <t>{10:999,20:1999.30:5003}</t>
  </si>
  <si>
    <t>{10:999,20:1999.30:5004}</t>
  </si>
  <si>
    <t>{10:999,20:1999.30:5005}</t>
  </si>
  <si>
    <t>{10:999,20:1999.30:5006}</t>
  </si>
  <si>
    <t>{10:999,20:1999.30:5007}</t>
  </si>
  <si>
    <t>{10:999,20:1999.30:5008}</t>
  </si>
  <si>
    <t>{10:999,20:1999.30:5009}</t>
  </si>
  <si>
    <t>翻倍次数</t>
    <phoneticPr fontId="2" type="noConversion"/>
  </si>
  <si>
    <t>成功概率</t>
    <phoneticPr fontId="2" type="noConversion"/>
  </si>
  <si>
    <t>需求VIP等级</t>
    <phoneticPr fontId="2" type="noConversion"/>
  </si>
  <si>
    <t>奖励下限</t>
    <phoneticPr fontId="2" type="noConversion"/>
  </si>
  <si>
    <t>奖励上限</t>
    <phoneticPr fontId="2" type="noConversion"/>
  </si>
  <si>
    <t>奖金池比例</t>
    <phoneticPr fontId="2" type="noConversion"/>
  </si>
  <si>
    <t>是否开启奖金池</t>
    <phoneticPr fontId="2" type="noConversion"/>
  </si>
  <si>
    <t>翻倍倍率</t>
    <phoneticPr fontId="2" type="noConversion"/>
  </si>
  <si>
    <t>VIP限制</t>
    <phoneticPr fontId="2" type="noConversion"/>
  </si>
  <si>
    <t>要拿奖金池奖金必须要达到最低的VIP等级</t>
    <phoneticPr fontId="2" type="noConversion"/>
  </si>
  <si>
    <t>初始金额限制</t>
    <phoneticPr fontId="2" type="noConversion"/>
  </si>
  <si>
    <t>要拿奖金池奖金必须初始翻牌奖励的额度至少为多少</t>
    <phoneticPr fontId="2" type="noConversion"/>
  </si>
  <si>
    <t>奖金池初始钻石数量！被人拿走全部奖金之后再次初始化奖金池时也是这个数量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</si>
</sst>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21" sqref="H21"/>
    </sheetView>
  </sheetViews>
  <sheetFormatPr defaultRowHeight="14.25" x14ac:dyDescent="0.3"/>
  <cols>
    <col min="1" max="1" width="12.25" style="1" bestFit="1" customWidth="1"/>
    <col min="2" max="16384" width="9" style="1"/>
  </cols>
  <sheetData>
    <row r="1" spans="1:3" x14ac:dyDescent="0.3">
      <c r="A1" s="1" t="s">
        <v>1</v>
      </c>
      <c r="B1" s="1" t="s">
        <v>2</v>
      </c>
      <c r="C1" s="1" t="s">
        <v>3</v>
      </c>
    </row>
    <row r="2" spans="1:3" x14ac:dyDescent="0.3">
      <c r="A2" s="1" t="s">
        <v>0</v>
      </c>
      <c r="B2" s="1">
        <v>80</v>
      </c>
      <c r="C2" s="1" t="s">
        <v>4</v>
      </c>
    </row>
    <row r="3" spans="1:3" x14ac:dyDescent="0.3">
      <c r="A3" s="1" t="s">
        <v>5</v>
      </c>
      <c r="B3" s="1">
        <v>100</v>
      </c>
      <c r="C3" s="1" t="s">
        <v>31</v>
      </c>
    </row>
    <row r="4" spans="1:3" x14ac:dyDescent="0.3">
      <c r="A4" s="1" t="s">
        <v>27</v>
      </c>
      <c r="B4" s="1">
        <v>5</v>
      </c>
      <c r="C4" s="1" t="s">
        <v>28</v>
      </c>
    </row>
    <row r="5" spans="1:3" x14ac:dyDescent="0.3">
      <c r="A5" s="1" t="s">
        <v>29</v>
      </c>
      <c r="B5" s="1">
        <v>10</v>
      </c>
      <c r="C5" s="1" t="s">
        <v>30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N15" sqref="N15"/>
    </sheetView>
  </sheetViews>
  <sheetFormatPr defaultRowHeight="14.25" x14ac:dyDescent="0.3"/>
  <cols>
    <col min="1" max="16384" width="9" style="1"/>
  </cols>
  <sheetData>
    <row r="1" spans="1:3" x14ac:dyDescent="0.3">
      <c r="A1" s="1" t="s">
        <v>6</v>
      </c>
      <c r="B1" s="1" t="s">
        <v>7</v>
      </c>
      <c r="C1" s="1" t="s">
        <v>8</v>
      </c>
    </row>
    <row r="2" spans="1:3" x14ac:dyDescent="0.3">
      <c r="A2" s="1">
        <v>1</v>
      </c>
      <c r="B2" s="1">
        <v>10000</v>
      </c>
      <c r="C2" s="1" t="s">
        <v>9</v>
      </c>
    </row>
    <row r="3" spans="1:3" x14ac:dyDescent="0.3">
      <c r="A3" s="1">
        <v>10001</v>
      </c>
      <c r="B3" s="1">
        <v>20000</v>
      </c>
      <c r="C3" s="1" t="s">
        <v>10</v>
      </c>
    </row>
    <row r="4" spans="1:3" x14ac:dyDescent="0.3">
      <c r="A4" s="1">
        <v>20001</v>
      </c>
      <c r="B4" s="1">
        <v>30000</v>
      </c>
      <c r="C4" s="1" t="s">
        <v>11</v>
      </c>
    </row>
    <row r="5" spans="1:3" x14ac:dyDescent="0.3">
      <c r="A5" s="1">
        <v>30001</v>
      </c>
      <c r="B5" s="1">
        <v>40000</v>
      </c>
      <c r="C5" s="1" t="s">
        <v>12</v>
      </c>
    </row>
    <row r="6" spans="1:3" x14ac:dyDescent="0.3">
      <c r="A6" s="1">
        <v>40001</v>
      </c>
      <c r="B6" s="1">
        <v>50000</v>
      </c>
      <c r="C6" s="1" t="s">
        <v>13</v>
      </c>
    </row>
    <row r="7" spans="1:3" x14ac:dyDescent="0.3">
      <c r="A7" s="1">
        <v>50001</v>
      </c>
      <c r="B7" s="1">
        <v>60000</v>
      </c>
      <c r="C7" s="1" t="s">
        <v>14</v>
      </c>
    </row>
    <row r="8" spans="1:3" x14ac:dyDescent="0.3">
      <c r="A8" s="1">
        <v>60001</v>
      </c>
      <c r="B8" s="1">
        <v>70000</v>
      </c>
      <c r="C8" s="1" t="s">
        <v>15</v>
      </c>
    </row>
    <row r="9" spans="1:3" x14ac:dyDescent="0.3">
      <c r="A9" s="1">
        <v>70001</v>
      </c>
      <c r="B9" s="1">
        <v>80000</v>
      </c>
      <c r="C9" s="1" t="s">
        <v>16</v>
      </c>
    </row>
    <row r="10" spans="1:3" x14ac:dyDescent="0.3">
      <c r="A10" s="1">
        <v>80001</v>
      </c>
      <c r="B10" s="1">
        <v>90000</v>
      </c>
      <c r="C10" s="1" t="s">
        <v>17</v>
      </c>
    </row>
    <row r="11" spans="1:3" x14ac:dyDescent="0.3">
      <c r="A11" s="1">
        <v>90001</v>
      </c>
      <c r="B11" s="1">
        <v>100000</v>
      </c>
      <c r="C11" s="1" t="s">
        <v>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L11" sqref="L11"/>
    </sheetView>
  </sheetViews>
  <sheetFormatPr defaultRowHeight="14.25" x14ac:dyDescent="0.3"/>
  <cols>
    <col min="1" max="4" width="9" style="1"/>
    <col min="5" max="5" width="12.25" style="1" bestFit="1" customWidth="1"/>
    <col min="6" max="16384" width="9" style="1"/>
  </cols>
  <sheetData>
    <row r="1" spans="1:5" x14ac:dyDescent="0.3">
      <c r="A1" s="1" t="s">
        <v>19</v>
      </c>
      <c r="B1" s="1" t="s">
        <v>20</v>
      </c>
      <c r="C1" s="1" t="s">
        <v>26</v>
      </c>
      <c r="D1" s="1" t="s">
        <v>21</v>
      </c>
      <c r="E1" s="1" t="s">
        <v>25</v>
      </c>
    </row>
    <row r="2" spans="1:5" x14ac:dyDescent="0.3">
      <c r="A2" s="1">
        <v>1</v>
      </c>
      <c r="B2" s="1">
        <v>0.8</v>
      </c>
      <c r="C2" s="1">
        <v>2</v>
      </c>
      <c r="D2" s="1">
        <v>0</v>
      </c>
      <c r="E2" s="1">
        <v>0</v>
      </c>
    </row>
    <row r="3" spans="1:5" x14ac:dyDescent="0.3">
      <c r="A3" s="1">
        <v>2</v>
      </c>
      <c r="B3" s="1">
        <f>B2*0.8</f>
        <v>0.64000000000000012</v>
      </c>
      <c r="C3" s="1">
        <v>2</v>
      </c>
      <c r="D3" s="1">
        <v>0</v>
      </c>
      <c r="E3" s="1">
        <v>0</v>
      </c>
    </row>
    <row r="4" spans="1:5" x14ac:dyDescent="0.3">
      <c r="A4" s="1">
        <v>3</v>
      </c>
      <c r="B4" s="1">
        <f t="shared" ref="B4:B11" si="0">B3*0.8</f>
        <v>0.51200000000000012</v>
      </c>
      <c r="C4" s="1">
        <v>2</v>
      </c>
      <c r="D4" s="1">
        <v>0</v>
      </c>
      <c r="E4" s="1">
        <v>0</v>
      </c>
    </row>
    <row r="5" spans="1:5" x14ac:dyDescent="0.3">
      <c r="A5" s="1">
        <v>4</v>
      </c>
      <c r="B5" s="1">
        <f t="shared" si="0"/>
        <v>0.40960000000000013</v>
      </c>
      <c r="C5" s="1">
        <v>2</v>
      </c>
      <c r="D5" s="1">
        <v>0</v>
      </c>
      <c r="E5" s="1">
        <v>0</v>
      </c>
    </row>
    <row r="6" spans="1:5" x14ac:dyDescent="0.3">
      <c r="A6" s="1">
        <v>5</v>
      </c>
      <c r="B6" s="1">
        <f t="shared" si="0"/>
        <v>0.32768000000000014</v>
      </c>
      <c r="C6" s="1">
        <v>2</v>
      </c>
      <c r="D6" s="1">
        <v>0</v>
      </c>
      <c r="E6" s="1">
        <v>0</v>
      </c>
    </row>
    <row r="7" spans="1:5" x14ac:dyDescent="0.3">
      <c r="A7" s="1">
        <v>6</v>
      </c>
      <c r="B7" s="1">
        <f t="shared" si="0"/>
        <v>0.2621440000000001</v>
      </c>
      <c r="C7" s="1">
        <v>2</v>
      </c>
      <c r="D7" s="1">
        <v>0</v>
      </c>
      <c r="E7" s="1">
        <v>1</v>
      </c>
    </row>
    <row r="8" spans="1:5" x14ac:dyDescent="0.3">
      <c r="A8" s="1">
        <v>7</v>
      </c>
      <c r="B8" s="1">
        <f t="shared" si="0"/>
        <v>0.2097152000000001</v>
      </c>
      <c r="C8" s="1">
        <v>2</v>
      </c>
      <c r="D8" s="1">
        <v>0</v>
      </c>
      <c r="E8" s="1">
        <v>1</v>
      </c>
    </row>
    <row r="9" spans="1:5" x14ac:dyDescent="0.3">
      <c r="A9" s="1">
        <v>8</v>
      </c>
      <c r="B9" s="1">
        <f t="shared" si="0"/>
        <v>0.16777216000000009</v>
      </c>
      <c r="C9" s="1">
        <v>2</v>
      </c>
      <c r="D9" s="1">
        <v>0</v>
      </c>
      <c r="E9" s="1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Q10" sqref="Q10"/>
    </sheetView>
  </sheetViews>
  <sheetFormatPr defaultRowHeight="14.25" x14ac:dyDescent="0.3"/>
  <cols>
    <col min="1" max="16384" width="9" style="1"/>
  </cols>
  <sheetData>
    <row r="1" spans="1:4" x14ac:dyDescent="0.3">
      <c r="A1" s="1" t="s">
        <v>22</v>
      </c>
      <c r="B1" s="1" t="s">
        <v>23</v>
      </c>
      <c r="C1" s="1" t="s">
        <v>24</v>
      </c>
    </row>
    <row r="2" spans="1:4" x14ac:dyDescent="0.3">
      <c r="A2" s="1">
        <v>1</v>
      </c>
      <c r="B2" s="1">
        <v>100000</v>
      </c>
      <c r="C2" s="1">
        <v>0</v>
      </c>
      <c r="D2" s="1">
        <f>C2*10000</f>
        <v>0</v>
      </c>
    </row>
    <row r="3" spans="1:4" x14ac:dyDescent="0.3">
      <c r="A3" s="1">
        <v>100001</v>
      </c>
      <c r="B3" s="1">
        <v>200000</v>
      </c>
      <c r="C3" s="1">
        <v>0</v>
      </c>
      <c r="D3" s="1">
        <f t="shared" ref="D3:D15" si="0">C3*10000</f>
        <v>0</v>
      </c>
    </row>
    <row r="4" spans="1:4" x14ac:dyDescent="0.3">
      <c r="A4" s="1">
        <v>200001</v>
      </c>
      <c r="B4" s="1">
        <v>500000</v>
      </c>
      <c r="C4" s="1">
        <v>0</v>
      </c>
      <c r="D4" s="1">
        <f t="shared" si="0"/>
        <v>0</v>
      </c>
    </row>
    <row r="5" spans="1:4" x14ac:dyDescent="0.3">
      <c r="A5" s="1">
        <v>500001</v>
      </c>
      <c r="B5" s="1">
        <v>1000000</v>
      </c>
      <c r="C5" s="1">
        <v>0</v>
      </c>
      <c r="D5" s="1">
        <f t="shared" si="0"/>
        <v>0</v>
      </c>
    </row>
    <row r="6" spans="1:4" x14ac:dyDescent="0.3">
      <c r="A6" s="1">
        <v>1000001</v>
      </c>
      <c r="B6" s="1">
        <v>2000000</v>
      </c>
      <c r="C6" s="1">
        <v>0.01</v>
      </c>
      <c r="D6" s="1">
        <f t="shared" si="0"/>
        <v>100</v>
      </c>
    </row>
    <row r="7" spans="1:4" x14ac:dyDescent="0.3">
      <c r="A7" s="1">
        <v>2000001</v>
      </c>
      <c r="B7" s="1">
        <v>5000000</v>
      </c>
      <c r="C7" s="1">
        <v>0.02</v>
      </c>
      <c r="D7" s="1">
        <f t="shared" si="0"/>
        <v>200</v>
      </c>
    </row>
    <row r="8" spans="1:4" x14ac:dyDescent="0.3">
      <c r="A8" s="1">
        <v>5000001</v>
      </c>
      <c r="B8" s="1">
        <v>10000000</v>
      </c>
      <c r="C8" s="1">
        <v>0.05</v>
      </c>
      <c r="D8" s="1">
        <f t="shared" si="0"/>
        <v>500</v>
      </c>
    </row>
    <row r="9" spans="1:4" x14ac:dyDescent="0.3">
      <c r="A9" s="1">
        <v>10000001</v>
      </c>
      <c r="B9" s="1">
        <v>20000000</v>
      </c>
      <c r="C9" s="1">
        <v>0.1</v>
      </c>
      <c r="D9" s="1">
        <f t="shared" si="0"/>
        <v>1000</v>
      </c>
    </row>
    <row r="10" spans="1:4" x14ac:dyDescent="0.3">
      <c r="A10" s="1">
        <v>20000001</v>
      </c>
      <c r="B10" s="1">
        <v>50000000</v>
      </c>
      <c r="C10" s="1">
        <v>0.2</v>
      </c>
      <c r="D10" s="1">
        <f t="shared" si="0"/>
        <v>2000</v>
      </c>
    </row>
    <row r="11" spans="1:4" x14ac:dyDescent="0.3">
      <c r="A11" s="1">
        <v>50000001</v>
      </c>
      <c r="B11" s="1">
        <v>100000000</v>
      </c>
      <c r="C11" s="1">
        <v>0.3</v>
      </c>
      <c r="D11" s="1">
        <f t="shared" si="0"/>
        <v>3000</v>
      </c>
    </row>
    <row r="12" spans="1:4" x14ac:dyDescent="0.3">
      <c r="A12" s="1">
        <v>100000001</v>
      </c>
      <c r="B12" s="1">
        <v>200000000</v>
      </c>
      <c r="C12" s="1">
        <v>0.4</v>
      </c>
      <c r="D12" s="1">
        <f t="shared" si="0"/>
        <v>4000</v>
      </c>
    </row>
    <row r="13" spans="1:4" x14ac:dyDescent="0.3">
      <c r="A13" s="1">
        <v>200000001</v>
      </c>
      <c r="B13" s="1">
        <v>500000000</v>
      </c>
      <c r="C13" s="1">
        <v>0.5</v>
      </c>
      <c r="D13" s="1">
        <f t="shared" si="0"/>
        <v>5000</v>
      </c>
    </row>
    <row r="14" spans="1:4" x14ac:dyDescent="0.3">
      <c r="A14" s="1">
        <v>500000001</v>
      </c>
      <c r="B14" s="1">
        <v>1000000000</v>
      </c>
      <c r="C14" s="1">
        <v>0.7</v>
      </c>
      <c r="D14" s="1">
        <f t="shared" si="0"/>
        <v>7000</v>
      </c>
    </row>
    <row r="15" spans="1:4" x14ac:dyDescent="0.3">
      <c r="A15" s="1">
        <v>1000000001</v>
      </c>
      <c r="B15" s="1">
        <v>2000000000</v>
      </c>
      <c r="C15" s="1">
        <v>1</v>
      </c>
      <c r="D15" s="1">
        <f t="shared" si="0"/>
        <v>10000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逻辑表</vt:lpstr>
      <vt:lpstr>翻牌初始奖金表</vt:lpstr>
      <vt:lpstr>翻倍次数表</vt:lpstr>
      <vt:lpstr>奖金池奖金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2021-06-24T09:55:14Z</dcterms:modified>
</cp:coreProperties>
</file>