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315" windowHeight="7965" activeTab="1"/>
  </bookViews>
  <sheets>
    <sheet name="nonlinear" sheetId="4" r:id="rId1"/>
    <sheet name="data" sheetId="1" r:id="rId2"/>
    <sheet name="final" sheetId="6" r:id="rId3"/>
    <sheet name="Sheet1 (2)" sheetId="5" r:id="rId4"/>
    <sheet name="Sheet2" sheetId="2" r:id="rId5"/>
    <sheet name="Sheet3" sheetId="3" r:id="rId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I169" i="5" l="1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J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5" i="1"/>
</calcChain>
</file>

<file path=xl/sharedStrings.xml><?xml version="1.0" encoding="utf-8"?>
<sst xmlns="http://schemas.openxmlformats.org/spreadsheetml/2006/main" count="139" uniqueCount="39">
  <si>
    <t>Sales</t>
  </si>
  <si>
    <t>Price</t>
  </si>
  <si>
    <t>Ad</t>
  </si>
  <si>
    <t>10000-500P+200*A-20AP</t>
  </si>
  <si>
    <t>A*P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</si>
  <si>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</si>
  <si>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</si>
  <si>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</si>
  <si>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</si>
  <si>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</si>
  <si>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</si>
  <si>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</si>
  <si>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</si>
  <si>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</si>
  <si>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</si>
  <si>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</si>
  <si>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</si>
  <si>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</si>
  <si>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</si>
  <si>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</si>
  <si>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</si>
  <si>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</si>
  <si>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</si>
  <si>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</si>
  <si>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</si>
  <si>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</si>
  <si>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</si>
  <si>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</si>
  <si>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</si>
  <si>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</si>
  <si>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</si>
  <si>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</si>
  <si>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</si>
  <si>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Price^2</t>
  </si>
  <si>
    <t>Ad^2</t>
  </si>
  <si>
    <t>Price^2 has high p value so delete it and rerun analysis</t>
  </si>
  <si>
    <t>All ind variables have low p value so use this equation to predict sales</t>
  </si>
  <si>
    <t>Ads have nonlinear effect and Price and ads interact.</t>
  </si>
  <si>
    <t>At higher price ads have less effect 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</si>
</sst>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8" sqref="E8"/>
    </sheetView>
  </sheetViews>
  <sheetFormatPr defaultRowHeight="15" x14ac:dyDescent="0.25"/>
  <cols>
    <col min="1" max="1" width="18" style="5" bestFit="1" customWidth="1"/>
    <col min="2" max="2" width="12.85546875" style="5" customWidth="1"/>
    <col min="3" max="3" width="15" style="5" customWidth="1"/>
    <col min="4" max="5" width="9.140625" style="5"/>
    <col min="6" max="6" width="13.85546875" style="5" bestFit="1" customWidth="1"/>
    <col min="7" max="16384" width="9.140625" style="5"/>
  </cols>
  <sheetData>
    <row r="1" spans="1:9" x14ac:dyDescent="0.25">
      <c r="A1" s="5" t="s">
        <v>5</v>
      </c>
    </row>
    <row r="2" spans="1:9" ht="15.75" thickBot="1" x14ac:dyDescent="0.3"/>
    <row r="3" spans="1:9" x14ac:dyDescent="0.25">
      <c r="A3" s="6" t="s">
        <v>6</v>
      </c>
      <c r="B3" s="6"/>
    </row>
    <row r="4" spans="1:9" x14ac:dyDescent="0.25">
      <c r="A4" s="7" t="s">
        <v>7</v>
      </c>
      <c r="B4" s="7">
        <v>0.99692453071468545</v>
      </c>
    </row>
    <row r="5" spans="1:9" x14ac:dyDescent="0.25">
      <c r="A5" s="7" t="s">
        <v>8</v>
      </c>
      <c r="B5" s="7">
        <v>0.99385851994069574</v>
      </c>
    </row>
    <row r="6" spans="1:9" x14ac:dyDescent="0.25">
      <c r="A6" s="7" t="s">
        <v>9</v>
      </c>
      <c r="B6" s="7">
        <v>0.99366539163694412</v>
      </c>
      <c r="D6" s="5" t="s">
        <v>35</v>
      </c>
    </row>
    <row r="7" spans="1:9" x14ac:dyDescent="0.25">
      <c r="A7" s="7" t="s">
        <v>10</v>
      </c>
      <c r="B7" s="7">
        <v>135.2764087308249</v>
      </c>
    </row>
    <row r="8" spans="1:9" ht="15.75" thickBot="1" x14ac:dyDescent="0.3">
      <c r="A8" s="8" t="s">
        <v>11</v>
      </c>
      <c r="B8" s="8">
        <v>165</v>
      </c>
    </row>
    <row r="10" spans="1:9" ht="15.75" thickBot="1" x14ac:dyDescent="0.3">
      <c r="A10" s="5" t="s">
        <v>12</v>
      </c>
    </row>
    <row r="11" spans="1:9" x14ac:dyDescent="0.25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25">
      <c r="A12" s="7" t="s">
        <v>13</v>
      </c>
      <c r="B12" s="7">
        <v>5</v>
      </c>
      <c r="C12" s="7">
        <v>470861057.69196832</v>
      </c>
      <c r="D12" s="7">
        <v>94172211.538393661</v>
      </c>
      <c r="E12" s="7">
        <v>5146.104950097998</v>
      </c>
      <c r="F12" s="7">
        <v>7.9582286015801814E-174</v>
      </c>
    </row>
    <row r="13" spans="1:9" x14ac:dyDescent="0.25">
      <c r="A13" s="7" t="s">
        <v>14</v>
      </c>
      <c r="B13" s="7">
        <v>159</v>
      </c>
      <c r="C13" s="7">
        <v>2909653.3746983632</v>
      </c>
      <c r="D13" s="7">
        <v>18299.706759109202</v>
      </c>
      <c r="E13" s="7"/>
      <c r="F13" s="7"/>
    </row>
    <row r="14" spans="1:9" ht="15.75" thickBot="1" x14ac:dyDescent="0.3">
      <c r="A14" s="8" t="s">
        <v>15</v>
      </c>
      <c r="B14" s="8">
        <v>164</v>
      </c>
      <c r="C14" s="8">
        <v>473770711.06666666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25">
      <c r="A17" s="7" t="s">
        <v>16</v>
      </c>
      <c r="B17" s="7">
        <v>24005.747672747191</v>
      </c>
      <c r="C17" s="7">
        <v>111.49513453602465</v>
      </c>
      <c r="D17" s="7">
        <v>215.30758066389714</v>
      </c>
      <c r="E17" s="7">
        <v>5.4665529451778213E-198</v>
      </c>
      <c r="F17" s="7">
        <v>23785.545208283147</v>
      </c>
      <c r="G17" s="7">
        <v>24225.950137211235</v>
      </c>
      <c r="H17" s="7">
        <v>23785.545208283147</v>
      </c>
      <c r="I17" s="7">
        <v>24225.950137211235</v>
      </c>
    </row>
    <row r="18" spans="1:9" x14ac:dyDescent="0.25">
      <c r="A18" s="7" t="s">
        <v>1</v>
      </c>
      <c r="B18" s="7">
        <v>-135.66786214605284</v>
      </c>
      <c r="C18" s="7">
        <v>32.189500187834312</v>
      </c>
      <c r="D18" s="7">
        <v>-4.2146619659949582</v>
      </c>
      <c r="E18" s="7">
        <v>4.1820288447099847E-5</v>
      </c>
      <c r="F18" s="7">
        <v>-199.24200195694073</v>
      </c>
      <c r="G18" s="7">
        <v>-72.093722335164955</v>
      </c>
      <c r="H18" s="7">
        <v>-199.24200195694073</v>
      </c>
      <c r="I18" s="7">
        <v>-72.093722335164955</v>
      </c>
    </row>
    <row r="19" spans="1:9" x14ac:dyDescent="0.25">
      <c r="A19" s="7" t="s">
        <v>2</v>
      </c>
      <c r="B19" s="7">
        <v>660.00351082872214</v>
      </c>
      <c r="C19" s="7">
        <v>16.151109519850468</v>
      </c>
      <c r="D19" s="7">
        <v>40.864283039969912</v>
      </c>
      <c r="E19" s="7">
        <v>3.0705587747442917E-86</v>
      </c>
      <c r="F19" s="7">
        <v>628.10513127252136</v>
      </c>
      <c r="G19" s="7">
        <v>691.90189038492292</v>
      </c>
      <c r="H19" s="7">
        <v>628.10513127252136</v>
      </c>
      <c r="I19" s="7">
        <v>691.90189038492292</v>
      </c>
    </row>
    <row r="20" spans="1:9" x14ac:dyDescent="0.25">
      <c r="A20" s="7" t="s">
        <v>4</v>
      </c>
      <c r="B20" s="7">
        <v>-74.127253675370156</v>
      </c>
      <c r="C20" s="7">
        <v>1.4255955431140575</v>
      </c>
      <c r="D20" s="7">
        <v>-51.997394375579546</v>
      </c>
      <c r="E20" s="7">
        <v>1.0229418277384129E-101</v>
      </c>
      <c r="F20" s="7">
        <v>-76.942799422985232</v>
      </c>
      <c r="G20" s="7">
        <v>-71.31170792775508</v>
      </c>
      <c r="H20" s="7">
        <v>-76.942799422985232</v>
      </c>
      <c r="I20" s="7">
        <v>-71.31170792775508</v>
      </c>
    </row>
    <row r="21" spans="1:9" x14ac:dyDescent="0.25">
      <c r="A21" s="7" t="s">
        <v>33</v>
      </c>
      <c r="B21" s="7">
        <v>-0.17820278094389805</v>
      </c>
      <c r="C21" s="7">
        <v>2.3492055106609793</v>
      </c>
      <c r="D21" s="7">
        <v>-7.5856616262473517E-2</v>
      </c>
      <c r="E21" s="7">
        <v>0.93962853410241309</v>
      </c>
      <c r="F21" s="7">
        <v>-4.8178746835139838</v>
      </c>
      <c r="G21" s="7">
        <v>4.4614691216261884</v>
      </c>
      <c r="H21" s="7">
        <v>-4.8178746835139838</v>
      </c>
      <c r="I21" s="7">
        <v>4.4614691216261884</v>
      </c>
    </row>
    <row r="22" spans="1:9" ht="15.75" thickBot="1" x14ac:dyDescent="0.3">
      <c r="A22" s="8" t="s">
        <v>34</v>
      </c>
      <c r="B22" s="8">
        <v>-37.37381917247253</v>
      </c>
      <c r="C22" s="8">
        <v>1.0194189422345286</v>
      </c>
      <c r="D22" s="8">
        <v>-36.661884161726974</v>
      </c>
      <c r="E22" s="8">
        <v>1.8416083458125732E-79</v>
      </c>
      <c r="F22" s="8">
        <v>-39.387167686158961</v>
      </c>
      <c r="G22" s="8">
        <v>-35.360470658786099</v>
      </c>
      <c r="H22" s="8">
        <v>-39.387167686158961</v>
      </c>
      <c r="I22" s="8">
        <v>-35.360470658786099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S211"/>
  <sheetViews>
    <sheetView tabSelected="1" workbookViewId="0">
      <selection activeCell="E4" sqref="E4"/>
    </sheetView>
  </sheetViews>
  <sheetFormatPr defaultRowHeight="15" x14ac:dyDescent="0.25"/>
  <sheetData>
    <row r="4" spans="5:10" x14ac:dyDescent="0.25">
      <c r="E4" t="s">
        <v>0</v>
      </c>
      <c r="F4" t="s">
        <v>1</v>
      </c>
      <c r="G4" t="s">
        <v>2</v>
      </c>
      <c r="H4" t="s">
        <v>4</v>
      </c>
      <c r="I4" t="s">
        <v>33</v>
      </c>
      <c r="J4" t="s">
        <v>34</v>
      </c>
    </row>
    <row r="5" spans="5:10" x14ac:dyDescent="0.25">
      <c r="E5">
        <v>22845</v>
      </c>
      <c r="F5">
        <v>8</v>
      </c>
      <c r="G5">
        <v>1</v>
      </c>
      <c r="H5">
        <f>F5*G5</f>
        <v>8</v>
      </c>
      <c r="I5">
        <f>F5^2</f>
        <v>64</v>
      </c>
      <c r="J5">
        <f>G5^2</f>
        <v>1</v>
      </c>
    </row>
    <row r="6" spans="5:10" x14ac:dyDescent="0.25">
      <c r="E6">
        <v>20417</v>
      </c>
      <c r="F6">
        <v>9</v>
      </c>
      <c r="G6">
        <v>8</v>
      </c>
      <c r="H6">
        <f t="shared" ref="H6:H69" si="0">F6*G6</f>
        <v>72</v>
      </c>
      <c r="I6">
        <f t="shared" ref="I6:I69" si="1">F6^2</f>
        <v>81</v>
      </c>
      <c r="J6">
        <f t="shared" ref="J6:J69" si="2">G6^2</f>
        <v>64</v>
      </c>
    </row>
    <row r="7" spans="5:10" x14ac:dyDescent="0.25">
      <c r="E7">
        <v>23761</v>
      </c>
      <c r="F7">
        <v>5</v>
      </c>
      <c r="G7">
        <v>3</v>
      </c>
      <c r="H7">
        <f t="shared" si="0"/>
        <v>15</v>
      </c>
      <c r="I7">
        <f t="shared" si="1"/>
        <v>25</v>
      </c>
      <c r="J7">
        <f t="shared" si="2"/>
        <v>9</v>
      </c>
    </row>
    <row r="8" spans="5:10" x14ac:dyDescent="0.25">
      <c r="E8">
        <v>22674</v>
      </c>
      <c r="F8">
        <v>4</v>
      </c>
      <c r="G8">
        <v>12</v>
      </c>
      <c r="H8">
        <f t="shared" si="0"/>
        <v>48</v>
      </c>
      <c r="I8">
        <f t="shared" si="1"/>
        <v>16</v>
      </c>
      <c r="J8">
        <f t="shared" si="2"/>
        <v>144</v>
      </c>
    </row>
    <row r="9" spans="5:10" x14ac:dyDescent="0.25">
      <c r="E9">
        <v>22782</v>
      </c>
      <c r="F9">
        <v>7</v>
      </c>
      <c r="G9">
        <v>5</v>
      </c>
      <c r="H9">
        <f t="shared" si="0"/>
        <v>35</v>
      </c>
      <c r="I9">
        <f t="shared" si="1"/>
        <v>49</v>
      </c>
      <c r="J9">
        <f t="shared" si="2"/>
        <v>25</v>
      </c>
    </row>
    <row r="10" spans="5:10" x14ac:dyDescent="0.25">
      <c r="E10">
        <v>23807</v>
      </c>
      <c r="F10">
        <v>5</v>
      </c>
      <c r="G10">
        <v>3</v>
      </c>
      <c r="H10">
        <f t="shared" si="0"/>
        <v>15</v>
      </c>
      <c r="I10">
        <f t="shared" si="1"/>
        <v>25</v>
      </c>
      <c r="J10">
        <f t="shared" si="2"/>
        <v>9</v>
      </c>
    </row>
    <row r="11" spans="5:10" x14ac:dyDescent="0.25">
      <c r="E11">
        <v>18924</v>
      </c>
      <c r="F11">
        <v>10</v>
      </c>
      <c r="G11">
        <v>9</v>
      </c>
      <c r="H11">
        <f t="shared" si="0"/>
        <v>90</v>
      </c>
      <c r="I11">
        <f t="shared" si="1"/>
        <v>100</v>
      </c>
      <c r="J11">
        <f t="shared" si="2"/>
        <v>81</v>
      </c>
    </row>
    <row r="12" spans="5:10" x14ac:dyDescent="0.25">
      <c r="E12">
        <v>21855</v>
      </c>
      <c r="F12">
        <v>9</v>
      </c>
      <c r="G12">
        <v>5</v>
      </c>
      <c r="H12">
        <f t="shared" si="0"/>
        <v>45</v>
      </c>
      <c r="I12">
        <f t="shared" si="1"/>
        <v>81</v>
      </c>
      <c r="J12">
        <f t="shared" si="2"/>
        <v>25</v>
      </c>
    </row>
    <row r="13" spans="5:10" x14ac:dyDescent="0.25">
      <c r="E13">
        <v>21749</v>
      </c>
      <c r="F13">
        <v>10</v>
      </c>
      <c r="G13">
        <v>4</v>
      </c>
      <c r="H13">
        <f t="shared" si="0"/>
        <v>40</v>
      </c>
      <c r="I13">
        <f t="shared" si="1"/>
        <v>100</v>
      </c>
      <c r="J13">
        <f t="shared" si="2"/>
        <v>16</v>
      </c>
    </row>
    <row r="14" spans="5:10" x14ac:dyDescent="0.25">
      <c r="E14">
        <v>22683</v>
      </c>
      <c r="F14">
        <v>4</v>
      </c>
      <c r="G14">
        <v>12</v>
      </c>
      <c r="H14">
        <f t="shared" si="0"/>
        <v>48</v>
      </c>
      <c r="I14">
        <f t="shared" si="1"/>
        <v>16</v>
      </c>
      <c r="J14">
        <f t="shared" si="2"/>
        <v>144</v>
      </c>
    </row>
    <row r="15" spans="5:10" x14ac:dyDescent="0.25">
      <c r="E15">
        <v>20968</v>
      </c>
      <c r="F15">
        <v>6</v>
      </c>
      <c r="G15">
        <v>11</v>
      </c>
      <c r="H15">
        <f t="shared" si="0"/>
        <v>66</v>
      </c>
      <c r="I15">
        <f t="shared" si="1"/>
        <v>36</v>
      </c>
      <c r="J15">
        <f t="shared" si="2"/>
        <v>121</v>
      </c>
    </row>
    <row r="16" spans="5:10" x14ac:dyDescent="0.25">
      <c r="E16">
        <v>22202</v>
      </c>
      <c r="F16">
        <v>10</v>
      </c>
      <c r="G16">
        <v>2</v>
      </c>
      <c r="H16">
        <f t="shared" si="0"/>
        <v>20</v>
      </c>
      <c r="I16">
        <f t="shared" si="1"/>
        <v>100</v>
      </c>
      <c r="J16">
        <f t="shared" si="2"/>
        <v>4</v>
      </c>
    </row>
    <row r="17" spans="5:16" x14ac:dyDescent="0.25">
      <c r="E17">
        <v>23241</v>
      </c>
      <c r="F17">
        <v>6</v>
      </c>
      <c r="G17">
        <v>5</v>
      </c>
      <c r="H17">
        <f t="shared" si="0"/>
        <v>30</v>
      </c>
      <c r="I17">
        <f t="shared" si="1"/>
        <v>36</v>
      </c>
      <c r="J17">
        <f t="shared" si="2"/>
        <v>25</v>
      </c>
    </row>
    <row r="18" spans="5:16" x14ac:dyDescent="0.25">
      <c r="E18">
        <v>19004</v>
      </c>
      <c r="F18">
        <v>10</v>
      </c>
      <c r="G18">
        <v>9</v>
      </c>
      <c r="H18">
        <f t="shared" si="0"/>
        <v>90</v>
      </c>
      <c r="I18">
        <f t="shared" si="1"/>
        <v>100</v>
      </c>
      <c r="J18">
        <f t="shared" si="2"/>
        <v>81</v>
      </c>
    </row>
    <row r="19" spans="5:16" x14ac:dyDescent="0.25">
      <c r="E19">
        <v>23978</v>
      </c>
      <c r="F19">
        <v>4</v>
      </c>
      <c r="G19">
        <v>1</v>
      </c>
      <c r="H19">
        <f t="shared" si="0"/>
        <v>4</v>
      </c>
      <c r="I19">
        <f t="shared" si="1"/>
        <v>16</v>
      </c>
      <c r="J19">
        <f t="shared" si="2"/>
        <v>1</v>
      </c>
    </row>
    <row r="20" spans="5:16" x14ac:dyDescent="0.25">
      <c r="E20">
        <v>20497</v>
      </c>
      <c r="F20">
        <v>8</v>
      </c>
      <c r="G20">
        <v>9</v>
      </c>
      <c r="H20">
        <f t="shared" si="0"/>
        <v>72</v>
      </c>
      <c r="I20">
        <f t="shared" si="1"/>
        <v>64</v>
      </c>
      <c r="J20">
        <f t="shared" si="2"/>
        <v>81</v>
      </c>
    </row>
    <row r="21" spans="5:16" x14ac:dyDescent="0.25">
      <c r="E21">
        <v>22322</v>
      </c>
      <c r="F21">
        <v>9</v>
      </c>
      <c r="G21">
        <v>3</v>
      </c>
      <c r="H21">
        <f t="shared" si="0"/>
        <v>27</v>
      </c>
      <c r="I21">
        <f t="shared" si="1"/>
        <v>81</v>
      </c>
      <c r="J21">
        <f t="shared" si="2"/>
        <v>9</v>
      </c>
      <c r="K21" t="s">
        <v>5</v>
      </c>
    </row>
    <row r="22" spans="5:16" ht="15.75" thickBot="1" x14ac:dyDescent="0.3">
      <c r="E22">
        <v>22628</v>
      </c>
      <c r="F22">
        <v>8</v>
      </c>
      <c r="G22">
        <v>4</v>
      </c>
      <c r="H22">
        <f t="shared" si="0"/>
        <v>32</v>
      </c>
      <c r="I22">
        <f t="shared" si="1"/>
        <v>64</v>
      </c>
      <c r="J22">
        <f t="shared" si="2"/>
        <v>16</v>
      </c>
    </row>
    <row r="23" spans="5:16" x14ac:dyDescent="0.25">
      <c r="E23">
        <v>21051</v>
      </c>
      <c r="F23">
        <v>10</v>
      </c>
      <c r="G23">
        <v>6</v>
      </c>
      <c r="H23">
        <f t="shared" si="0"/>
        <v>60</v>
      </c>
      <c r="I23">
        <f t="shared" si="1"/>
        <v>100</v>
      </c>
      <c r="J23">
        <f t="shared" si="2"/>
        <v>36</v>
      </c>
      <c r="K23" s="4" t="s">
        <v>6</v>
      </c>
      <c r="L23" s="4"/>
    </row>
    <row r="24" spans="5:16" x14ac:dyDescent="0.25">
      <c r="E24">
        <v>24515</v>
      </c>
      <c r="F24">
        <v>3</v>
      </c>
      <c r="G24">
        <v>3</v>
      </c>
      <c r="H24">
        <f t="shared" si="0"/>
        <v>9</v>
      </c>
      <c r="I24">
        <f t="shared" si="1"/>
        <v>9</v>
      </c>
      <c r="J24">
        <f t="shared" si="2"/>
        <v>9</v>
      </c>
      <c r="K24" s="1" t="s">
        <v>7</v>
      </c>
      <c r="L24" s="1">
        <v>0.97053426997079684</v>
      </c>
    </row>
    <row r="25" spans="5:16" x14ac:dyDescent="0.25">
      <c r="E25">
        <v>22126</v>
      </c>
      <c r="F25">
        <v>10</v>
      </c>
      <c r="G25">
        <v>2</v>
      </c>
      <c r="H25">
        <f t="shared" si="0"/>
        <v>20</v>
      </c>
      <c r="I25">
        <f t="shared" si="1"/>
        <v>100</v>
      </c>
      <c r="J25">
        <f t="shared" si="2"/>
        <v>4</v>
      </c>
      <c r="K25" s="1" t="s">
        <v>8</v>
      </c>
      <c r="L25" s="1">
        <v>0.94193676918774749</v>
      </c>
    </row>
    <row r="26" spans="5:16" x14ac:dyDescent="0.25">
      <c r="E26">
        <v>22141</v>
      </c>
      <c r="F26">
        <v>5</v>
      </c>
      <c r="G26">
        <v>11</v>
      </c>
      <c r="H26">
        <f t="shared" si="0"/>
        <v>55</v>
      </c>
      <c r="I26">
        <f t="shared" si="1"/>
        <v>25</v>
      </c>
      <c r="J26">
        <f t="shared" si="2"/>
        <v>121</v>
      </c>
      <c r="K26" s="1" t="s">
        <v>9</v>
      </c>
      <c r="L26" s="1">
        <v>0.94085484563223976</v>
      </c>
    </row>
    <row r="27" spans="5:16" x14ac:dyDescent="0.25">
      <c r="E27">
        <v>21151</v>
      </c>
      <c r="F27">
        <v>9</v>
      </c>
      <c r="G27">
        <v>7</v>
      </c>
      <c r="H27">
        <f t="shared" si="0"/>
        <v>63</v>
      </c>
      <c r="I27">
        <f t="shared" si="1"/>
        <v>81</v>
      </c>
      <c r="J27">
        <f t="shared" si="2"/>
        <v>49</v>
      </c>
      <c r="K27" s="1" t="s">
        <v>10</v>
      </c>
      <c r="L27" s="1">
        <v>413.35363883431643</v>
      </c>
    </row>
    <row r="28" spans="5:16" ht="15.75" thickBot="1" x14ac:dyDescent="0.3">
      <c r="E28">
        <v>22558</v>
      </c>
      <c r="F28">
        <v>5</v>
      </c>
      <c r="G28">
        <v>10</v>
      </c>
      <c r="H28">
        <f t="shared" si="0"/>
        <v>50</v>
      </c>
      <c r="I28">
        <f t="shared" si="1"/>
        <v>25</v>
      </c>
      <c r="J28">
        <f t="shared" si="2"/>
        <v>100</v>
      </c>
      <c r="K28" s="2" t="s">
        <v>11</v>
      </c>
      <c r="L28" s="2">
        <v>165</v>
      </c>
    </row>
    <row r="29" spans="5:16" x14ac:dyDescent="0.25">
      <c r="E29">
        <v>21734</v>
      </c>
      <c r="F29">
        <v>7</v>
      </c>
      <c r="G29">
        <v>8</v>
      </c>
      <c r="H29">
        <f t="shared" si="0"/>
        <v>56</v>
      </c>
      <c r="I29">
        <f t="shared" si="1"/>
        <v>49</v>
      </c>
      <c r="J29">
        <f t="shared" si="2"/>
        <v>64</v>
      </c>
    </row>
    <row r="30" spans="5:16" ht="15.75" thickBot="1" x14ac:dyDescent="0.3">
      <c r="E30">
        <v>22137</v>
      </c>
      <c r="F30">
        <v>6</v>
      </c>
      <c r="G30">
        <v>9</v>
      </c>
      <c r="H30">
        <f t="shared" si="0"/>
        <v>54</v>
      </c>
      <c r="I30">
        <f t="shared" si="1"/>
        <v>36</v>
      </c>
      <c r="J30">
        <f t="shared" si="2"/>
        <v>81</v>
      </c>
      <c r="K30" t="s">
        <v>12</v>
      </c>
    </row>
    <row r="31" spans="5:16" x14ac:dyDescent="0.25">
      <c r="E31">
        <v>23368</v>
      </c>
      <c r="F31">
        <v>5</v>
      </c>
      <c r="G31">
        <v>7</v>
      </c>
      <c r="H31">
        <f t="shared" si="0"/>
        <v>35</v>
      </c>
      <c r="I31">
        <f t="shared" si="1"/>
        <v>25</v>
      </c>
      <c r="J31">
        <f t="shared" si="2"/>
        <v>49</v>
      </c>
      <c r="K31" s="3"/>
      <c r="L31" s="3" t="s">
        <v>17</v>
      </c>
      <c r="M31" s="3" t="s">
        <v>18</v>
      </c>
      <c r="N31" s="3" t="s">
        <v>19</v>
      </c>
      <c r="O31" s="3" t="s">
        <v>20</v>
      </c>
      <c r="P31" s="3" t="s">
        <v>21</v>
      </c>
    </row>
    <row r="32" spans="5:16" x14ac:dyDescent="0.25">
      <c r="E32">
        <v>24572</v>
      </c>
      <c r="F32">
        <v>3</v>
      </c>
      <c r="G32">
        <v>7</v>
      </c>
      <c r="H32">
        <f t="shared" si="0"/>
        <v>21</v>
      </c>
      <c r="I32">
        <f t="shared" si="1"/>
        <v>9</v>
      </c>
      <c r="J32">
        <f t="shared" si="2"/>
        <v>49</v>
      </c>
      <c r="K32" s="1" t="s">
        <v>13</v>
      </c>
      <c r="L32" s="1">
        <v>3</v>
      </c>
      <c r="M32" s="1">
        <v>446262052.91791779</v>
      </c>
      <c r="N32" s="1">
        <v>148754017.63930592</v>
      </c>
      <c r="O32" s="1">
        <v>870.61305245881363</v>
      </c>
      <c r="P32" s="1">
        <v>3.0802729485718539E-99</v>
      </c>
    </row>
    <row r="33" spans="5:19" x14ac:dyDescent="0.25">
      <c r="E33">
        <v>23732</v>
      </c>
      <c r="F33">
        <v>5</v>
      </c>
      <c r="G33">
        <v>4</v>
      </c>
      <c r="H33">
        <f t="shared" si="0"/>
        <v>20</v>
      </c>
      <c r="I33">
        <f t="shared" si="1"/>
        <v>25</v>
      </c>
      <c r="J33">
        <f t="shared" si="2"/>
        <v>16</v>
      </c>
      <c r="K33" s="1" t="s">
        <v>14</v>
      </c>
      <c r="L33" s="1">
        <v>161</v>
      </c>
      <c r="M33" s="1">
        <v>27508658.148748852</v>
      </c>
      <c r="N33" s="1">
        <v>170861.2307375705</v>
      </c>
      <c r="O33" s="1"/>
      <c r="P33" s="1"/>
    </row>
    <row r="34" spans="5:19" ht="15.75" thickBot="1" x14ac:dyDescent="0.3">
      <c r="E34">
        <v>24717</v>
      </c>
      <c r="F34">
        <v>3</v>
      </c>
      <c r="G34">
        <v>6</v>
      </c>
      <c r="H34">
        <f t="shared" si="0"/>
        <v>18</v>
      </c>
      <c r="I34">
        <f t="shared" si="1"/>
        <v>9</v>
      </c>
      <c r="J34">
        <f t="shared" si="2"/>
        <v>36</v>
      </c>
      <c r="K34" s="2" t="s">
        <v>15</v>
      </c>
      <c r="L34" s="2">
        <v>164</v>
      </c>
      <c r="M34" s="2">
        <v>473770711.06666666</v>
      </c>
      <c r="N34" s="2"/>
      <c r="O34" s="2"/>
      <c r="P34" s="2"/>
    </row>
    <row r="35" spans="5:19" ht="15.75" thickBot="1" x14ac:dyDescent="0.3">
      <c r="E35">
        <v>21618</v>
      </c>
      <c r="F35">
        <v>8</v>
      </c>
      <c r="G35">
        <v>7</v>
      </c>
      <c r="H35">
        <f t="shared" si="0"/>
        <v>56</v>
      </c>
      <c r="I35">
        <f t="shared" si="1"/>
        <v>64</v>
      </c>
      <c r="J35">
        <f t="shared" si="2"/>
        <v>49</v>
      </c>
    </row>
    <row r="36" spans="5:19" x14ac:dyDescent="0.25">
      <c r="E36">
        <v>24346</v>
      </c>
      <c r="F36">
        <v>3</v>
      </c>
      <c r="G36">
        <v>9</v>
      </c>
      <c r="H36">
        <f t="shared" si="0"/>
        <v>27</v>
      </c>
      <c r="I36">
        <f t="shared" si="1"/>
        <v>9</v>
      </c>
      <c r="J36">
        <f t="shared" si="2"/>
        <v>81</v>
      </c>
      <c r="K36" s="3"/>
      <c r="L36" s="3" t="s">
        <v>22</v>
      </c>
      <c r="M36" s="3" t="s">
        <v>10</v>
      </c>
      <c r="N36" s="3" t="s">
        <v>23</v>
      </c>
      <c r="O36" s="3" t="s">
        <v>24</v>
      </c>
      <c r="P36" s="3" t="s">
        <v>25</v>
      </c>
      <c r="Q36" s="3" t="s">
        <v>26</v>
      </c>
      <c r="R36" s="3" t="s">
        <v>27</v>
      </c>
      <c r="S36" s="3" t="s">
        <v>28</v>
      </c>
    </row>
    <row r="37" spans="5:19" x14ac:dyDescent="0.25">
      <c r="E37">
        <v>24041</v>
      </c>
      <c r="F37">
        <v>3</v>
      </c>
      <c r="G37">
        <v>11</v>
      </c>
      <c r="H37">
        <f t="shared" si="0"/>
        <v>33</v>
      </c>
      <c r="I37">
        <f t="shared" si="1"/>
        <v>9</v>
      </c>
      <c r="J37">
        <f t="shared" si="2"/>
        <v>121</v>
      </c>
      <c r="K37" s="1" t="s">
        <v>16</v>
      </c>
      <c r="L37" s="1">
        <v>24998.677801377984</v>
      </c>
      <c r="M37" s="1">
        <v>201.88085444966501</v>
      </c>
      <c r="N37" s="1">
        <v>123.82886861423954</v>
      </c>
      <c r="O37" s="1">
        <v>1.3806439612910998E-161</v>
      </c>
      <c r="P37" s="1">
        <v>24600.001863770285</v>
      </c>
      <c r="Q37" s="1">
        <v>25397.353738985683</v>
      </c>
      <c r="R37" s="1">
        <v>24600.001863770285</v>
      </c>
      <c r="S37" s="1">
        <v>25397.353738985683</v>
      </c>
    </row>
    <row r="38" spans="5:19" x14ac:dyDescent="0.25">
      <c r="E38">
        <v>18068</v>
      </c>
      <c r="F38">
        <v>10</v>
      </c>
      <c r="G38">
        <v>10</v>
      </c>
      <c r="H38">
        <f t="shared" si="0"/>
        <v>100</v>
      </c>
      <c r="I38">
        <f t="shared" si="1"/>
        <v>100</v>
      </c>
      <c r="J38">
        <f t="shared" si="2"/>
        <v>100</v>
      </c>
      <c r="K38" s="1" t="s">
        <v>1</v>
      </c>
      <c r="L38" s="1">
        <v>-112.41458996359212</v>
      </c>
      <c r="M38" s="1">
        <v>29.451755227182126</v>
      </c>
      <c r="N38" s="1">
        <v>-3.8169062962957296</v>
      </c>
      <c r="O38" s="1">
        <v>1.923958434127403E-4</v>
      </c>
      <c r="P38" s="1">
        <v>-170.57615343328118</v>
      </c>
      <c r="Q38" s="1">
        <v>-54.253026493903057</v>
      </c>
      <c r="R38" s="1">
        <v>-170.57615343328118</v>
      </c>
      <c r="S38" s="1">
        <v>-54.253026493903057</v>
      </c>
    </row>
    <row r="39" spans="5:19" x14ac:dyDescent="0.25">
      <c r="E39">
        <v>22820</v>
      </c>
      <c r="F39">
        <v>8</v>
      </c>
      <c r="G39">
        <v>1</v>
      </c>
      <c r="H39">
        <f t="shared" si="0"/>
        <v>8</v>
      </c>
      <c r="I39">
        <f t="shared" si="1"/>
        <v>64</v>
      </c>
      <c r="J39">
        <f t="shared" si="2"/>
        <v>1</v>
      </c>
      <c r="K39" s="1" t="s">
        <v>2</v>
      </c>
      <c r="L39" s="1">
        <v>180.70628042404894</v>
      </c>
      <c r="M39" s="1">
        <v>28.936034813680223</v>
      </c>
      <c r="N39" s="1">
        <v>6.245025677762027</v>
      </c>
      <c r="O39" s="1">
        <v>3.6220763384966259E-9</v>
      </c>
      <c r="P39" s="1">
        <v>123.56316578130182</v>
      </c>
      <c r="Q39" s="1">
        <v>237.84939506679606</v>
      </c>
      <c r="R39" s="1">
        <v>123.56316578130182</v>
      </c>
      <c r="S39" s="1">
        <v>237.84939506679606</v>
      </c>
    </row>
    <row r="40" spans="5:19" ht="15.75" thickBot="1" x14ac:dyDescent="0.3">
      <c r="E40">
        <v>22842</v>
      </c>
      <c r="F40">
        <v>8</v>
      </c>
      <c r="G40">
        <v>3</v>
      </c>
      <c r="H40">
        <f t="shared" si="0"/>
        <v>24</v>
      </c>
      <c r="I40">
        <f t="shared" si="1"/>
        <v>64</v>
      </c>
      <c r="J40">
        <f t="shared" si="2"/>
        <v>9</v>
      </c>
      <c r="K40" s="2" t="s">
        <v>4</v>
      </c>
      <c r="L40" s="2">
        <v>-75.417099677318305</v>
      </c>
      <c r="M40" s="2">
        <v>4.3542068626366737</v>
      </c>
      <c r="N40" s="2">
        <v>-17.320513713868376</v>
      </c>
      <c r="O40" s="2">
        <v>1.2920157041410859E-38</v>
      </c>
      <c r="P40" s="2">
        <v>-84.015822464735294</v>
      </c>
      <c r="Q40" s="2">
        <v>-66.818376889901316</v>
      </c>
      <c r="R40" s="2">
        <v>-84.015822464735294</v>
      </c>
      <c r="S40" s="2">
        <v>-66.818376889901316</v>
      </c>
    </row>
    <row r="41" spans="5:19" x14ac:dyDescent="0.25">
      <c r="E41">
        <v>23166</v>
      </c>
      <c r="F41">
        <v>6</v>
      </c>
      <c r="G41">
        <v>6</v>
      </c>
      <c r="H41">
        <f t="shared" si="0"/>
        <v>36</v>
      </c>
      <c r="I41">
        <f t="shared" si="1"/>
        <v>36</v>
      </c>
      <c r="J41">
        <f t="shared" si="2"/>
        <v>36</v>
      </c>
    </row>
    <row r="42" spans="5:19" x14ac:dyDescent="0.25">
      <c r="E42">
        <v>20979</v>
      </c>
      <c r="F42">
        <v>9</v>
      </c>
      <c r="G42">
        <v>7</v>
      </c>
      <c r="H42">
        <f t="shared" si="0"/>
        <v>63</v>
      </c>
      <c r="I42">
        <f t="shared" si="1"/>
        <v>81</v>
      </c>
      <c r="J42">
        <f t="shared" si="2"/>
        <v>49</v>
      </c>
    </row>
    <row r="43" spans="5:19" x14ac:dyDescent="0.25">
      <c r="E43">
        <v>22499</v>
      </c>
      <c r="F43">
        <v>9</v>
      </c>
      <c r="G43">
        <v>2</v>
      </c>
      <c r="H43">
        <f t="shared" si="0"/>
        <v>18</v>
      </c>
      <c r="I43">
        <f t="shared" si="1"/>
        <v>81</v>
      </c>
      <c r="J43">
        <f t="shared" si="2"/>
        <v>4</v>
      </c>
    </row>
    <row r="44" spans="5:19" x14ac:dyDescent="0.25">
      <c r="E44">
        <v>21026</v>
      </c>
      <c r="F44">
        <v>9</v>
      </c>
      <c r="G44">
        <v>7</v>
      </c>
      <c r="H44">
        <f t="shared" si="0"/>
        <v>63</v>
      </c>
      <c r="I44">
        <f t="shared" si="1"/>
        <v>81</v>
      </c>
      <c r="J44">
        <f t="shared" si="2"/>
        <v>49</v>
      </c>
      <c r="K44" t="s">
        <v>29</v>
      </c>
    </row>
    <row r="45" spans="5:19" ht="15.75" thickBot="1" x14ac:dyDescent="0.3">
      <c r="E45">
        <v>24599</v>
      </c>
      <c r="F45">
        <v>3</v>
      </c>
      <c r="G45">
        <v>6</v>
      </c>
      <c r="H45">
        <f t="shared" si="0"/>
        <v>18</v>
      </c>
      <c r="I45">
        <f t="shared" si="1"/>
        <v>9</v>
      </c>
      <c r="J45">
        <f t="shared" si="2"/>
        <v>36</v>
      </c>
    </row>
    <row r="46" spans="5:19" x14ac:dyDescent="0.25">
      <c r="E46">
        <v>23676</v>
      </c>
      <c r="F46">
        <v>5</v>
      </c>
      <c r="G46">
        <v>1</v>
      </c>
      <c r="H46">
        <f t="shared" si="0"/>
        <v>5</v>
      </c>
      <c r="I46">
        <f t="shared" si="1"/>
        <v>25</v>
      </c>
      <c r="J46">
        <f t="shared" si="2"/>
        <v>1</v>
      </c>
      <c r="K46" s="3" t="s">
        <v>30</v>
      </c>
      <c r="L46" s="3" t="s">
        <v>31</v>
      </c>
      <c r="M46" s="3" t="s">
        <v>32</v>
      </c>
    </row>
    <row r="47" spans="5:19" x14ac:dyDescent="0.25">
      <c r="E47">
        <v>22855</v>
      </c>
      <c r="F47">
        <v>6</v>
      </c>
      <c r="G47">
        <v>7</v>
      </c>
      <c r="H47">
        <f t="shared" si="0"/>
        <v>42</v>
      </c>
      <c r="I47">
        <f t="shared" si="1"/>
        <v>36</v>
      </c>
      <c r="J47">
        <f t="shared" si="2"/>
        <v>49</v>
      </c>
      <c r="K47" s="1">
        <v>1</v>
      </c>
      <c r="L47" s="1">
        <v>23676.730564674748</v>
      </c>
      <c r="M47" s="1">
        <v>-831.73056467474817</v>
      </c>
    </row>
    <row r="48" spans="5:19" x14ac:dyDescent="0.25">
      <c r="E48">
        <v>21756</v>
      </c>
      <c r="F48">
        <v>10</v>
      </c>
      <c r="G48">
        <v>4</v>
      </c>
      <c r="H48">
        <f t="shared" si="0"/>
        <v>40</v>
      </c>
      <c r="I48">
        <f t="shared" si="1"/>
        <v>100</v>
      </c>
      <c r="J48">
        <f t="shared" si="2"/>
        <v>16</v>
      </c>
      <c r="K48" s="1">
        <v>2</v>
      </c>
      <c r="L48" s="1">
        <v>20002.565558331127</v>
      </c>
      <c r="M48" s="1">
        <v>414.43444166887275</v>
      </c>
    </row>
    <row r="49" spans="5:13" x14ac:dyDescent="0.25">
      <c r="E49">
        <v>20976</v>
      </c>
      <c r="F49">
        <v>10</v>
      </c>
      <c r="G49">
        <v>6</v>
      </c>
      <c r="H49">
        <f t="shared" si="0"/>
        <v>60</v>
      </c>
      <c r="I49">
        <f t="shared" si="1"/>
        <v>100</v>
      </c>
      <c r="J49">
        <f t="shared" si="2"/>
        <v>36</v>
      </c>
      <c r="K49" s="1">
        <v>3</v>
      </c>
      <c r="L49" s="1">
        <v>23847.467197672395</v>
      </c>
      <c r="M49" s="1">
        <v>-86.467197672394832</v>
      </c>
    </row>
    <row r="50" spans="5:13" x14ac:dyDescent="0.25">
      <c r="E50">
        <v>22111</v>
      </c>
      <c r="F50">
        <v>10</v>
      </c>
      <c r="G50">
        <v>2</v>
      </c>
      <c r="H50">
        <f t="shared" si="0"/>
        <v>20</v>
      </c>
      <c r="I50">
        <f t="shared" si="1"/>
        <v>100</v>
      </c>
      <c r="J50">
        <f t="shared" si="2"/>
        <v>4</v>
      </c>
      <c r="K50" s="1">
        <v>4</v>
      </c>
      <c r="L50" s="1">
        <v>23097.474022100923</v>
      </c>
      <c r="M50" s="1">
        <v>-423.47402210092332</v>
      </c>
    </row>
    <row r="51" spans="5:13" x14ac:dyDescent="0.25">
      <c r="E51">
        <v>21038</v>
      </c>
      <c r="F51">
        <v>6</v>
      </c>
      <c r="G51">
        <v>11</v>
      </c>
      <c r="H51">
        <f t="shared" si="0"/>
        <v>66</v>
      </c>
      <c r="I51">
        <f t="shared" si="1"/>
        <v>36</v>
      </c>
      <c r="J51">
        <f t="shared" si="2"/>
        <v>121</v>
      </c>
      <c r="K51" s="1">
        <v>5</v>
      </c>
      <c r="L51" s="1">
        <v>22475.708585046941</v>
      </c>
      <c r="M51" s="1">
        <v>306.29141495305885</v>
      </c>
    </row>
    <row r="52" spans="5:13" x14ac:dyDescent="0.25">
      <c r="E52">
        <v>23050</v>
      </c>
      <c r="F52">
        <v>6</v>
      </c>
      <c r="G52">
        <v>6</v>
      </c>
      <c r="H52">
        <f t="shared" si="0"/>
        <v>36</v>
      </c>
      <c r="I52">
        <f t="shared" si="1"/>
        <v>36</v>
      </c>
      <c r="J52">
        <f t="shared" si="2"/>
        <v>36</v>
      </c>
      <c r="K52" s="1">
        <v>6</v>
      </c>
      <c r="L52" s="1">
        <v>23847.467197672395</v>
      </c>
      <c r="M52" s="1">
        <v>-40.467197672394832</v>
      </c>
    </row>
    <row r="53" spans="5:13" x14ac:dyDescent="0.25">
      <c r="E53">
        <v>24054</v>
      </c>
      <c r="F53">
        <v>4</v>
      </c>
      <c r="G53">
        <v>7</v>
      </c>
      <c r="H53">
        <f t="shared" si="0"/>
        <v>28</v>
      </c>
      <c r="I53">
        <f t="shared" si="1"/>
        <v>16</v>
      </c>
      <c r="J53">
        <f t="shared" si="2"/>
        <v>49</v>
      </c>
      <c r="K53" s="1">
        <v>7</v>
      </c>
      <c r="L53" s="1">
        <v>18713.349454599855</v>
      </c>
      <c r="M53" s="1">
        <v>210.65054540014535</v>
      </c>
    </row>
    <row r="54" spans="5:13" x14ac:dyDescent="0.25">
      <c r="E54">
        <v>22184</v>
      </c>
      <c r="F54">
        <v>7</v>
      </c>
      <c r="G54">
        <v>7</v>
      </c>
      <c r="H54">
        <f t="shared" si="0"/>
        <v>49</v>
      </c>
      <c r="I54">
        <f t="shared" si="1"/>
        <v>49</v>
      </c>
      <c r="J54">
        <f t="shared" si="2"/>
        <v>49</v>
      </c>
      <c r="K54" s="1">
        <v>8</v>
      </c>
      <c r="L54" s="1">
        <v>21496.708408346574</v>
      </c>
      <c r="M54" s="1">
        <v>358.29159165342571</v>
      </c>
    </row>
    <row r="55" spans="5:13" x14ac:dyDescent="0.25">
      <c r="E55">
        <v>24024</v>
      </c>
      <c r="F55">
        <v>4</v>
      </c>
      <c r="G55">
        <v>2</v>
      </c>
      <c r="H55">
        <f t="shared" si="0"/>
        <v>8</v>
      </c>
      <c r="I55">
        <f t="shared" si="1"/>
        <v>16</v>
      </c>
      <c r="J55">
        <f t="shared" si="2"/>
        <v>4</v>
      </c>
      <c r="K55" s="1">
        <v>9</v>
      </c>
      <c r="L55" s="1">
        <v>21580.673036345524</v>
      </c>
      <c r="M55" s="1">
        <v>168.32696365447555</v>
      </c>
    </row>
    <row r="56" spans="5:13" x14ac:dyDescent="0.25">
      <c r="E56">
        <v>24255</v>
      </c>
      <c r="F56">
        <v>3</v>
      </c>
      <c r="G56">
        <v>1</v>
      </c>
      <c r="H56">
        <f t="shared" si="0"/>
        <v>3</v>
      </c>
      <c r="I56">
        <f t="shared" si="1"/>
        <v>9</v>
      </c>
      <c r="J56">
        <f t="shared" si="2"/>
        <v>1</v>
      </c>
      <c r="K56" s="1">
        <v>10</v>
      </c>
      <c r="L56" s="1">
        <v>23097.474022100923</v>
      </c>
      <c r="M56" s="1">
        <v>-414.47402210092332</v>
      </c>
    </row>
    <row r="57" spans="5:13" x14ac:dyDescent="0.25">
      <c r="E57">
        <v>23635</v>
      </c>
      <c r="F57">
        <v>5</v>
      </c>
      <c r="G57">
        <v>1</v>
      </c>
      <c r="H57">
        <f t="shared" si="0"/>
        <v>5</v>
      </c>
      <c r="I57">
        <f t="shared" si="1"/>
        <v>25</v>
      </c>
      <c r="J57">
        <f t="shared" si="2"/>
        <v>1</v>
      </c>
      <c r="K57" s="1">
        <v>11</v>
      </c>
      <c r="L57" s="1">
        <v>21334.430767557962</v>
      </c>
      <c r="M57" s="1">
        <v>-366.4307675579621</v>
      </c>
    </row>
    <row r="58" spans="5:13" x14ac:dyDescent="0.25">
      <c r="E58">
        <v>20533</v>
      </c>
      <c r="F58">
        <v>10</v>
      </c>
      <c r="G58">
        <v>7</v>
      </c>
      <c r="H58">
        <f t="shared" si="0"/>
        <v>70</v>
      </c>
      <c r="I58">
        <f t="shared" si="1"/>
        <v>100</v>
      </c>
      <c r="J58">
        <f t="shared" si="2"/>
        <v>49</v>
      </c>
      <c r="K58" s="1">
        <v>12</v>
      </c>
      <c r="L58" s="1">
        <v>22727.602469043792</v>
      </c>
      <c r="M58" s="1">
        <v>-525.60246904379164</v>
      </c>
    </row>
    <row r="59" spans="5:13" x14ac:dyDescent="0.25">
      <c r="E59">
        <v>24313</v>
      </c>
      <c r="F59">
        <v>3</v>
      </c>
      <c r="G59">
        <v>1</v>
      </c>
      <c r="H59">
        <f t="shared" si="0"/>
        <v>3</v>
      </c>
      <c r="I59">
        <f t="shared" si="1"/>
        <v>9</v>
      </c>
      <c r="J59">
        <f t="shared" si="2"/>
        <v>1</v>
      </c>
      <c r="K59" s="1">
        <v>13</v>
      </c>
      <c r="L59" s="1">
        <v>22965.208673397126</v>
      </c>
      <c r="M59" s="1">
        <v>275.7913266028736</v>
      </c>
    </row>
    <row r="60" spans="5:13" x14ac:dyDescent="0.25">
      <c r="E60">
        <v>24347</v>
      </c>
      <c r="F60">
        <v>3</v>
      </c>
      <c r="G60">
        <v>2</v>
      </c>
      <c r="H60">
        <f t="shared" si="0"/>
        <v>6</v>
      </c>
      <c r="I60">
        <f t="shared" si="1"/>
        <v>9</v>
      </c>
      <c r="J60">
        <f t="shared" si="2"/>
        <v>4</v>
      </c>
      <c r="K60" s="1">
        <v>14</v>
      </c>
      <c r="L60" s="1">
        <v>18713.349454599855</v>
      </c>
      <c r="M60" s="1">
        <v>290.65054540014535</v>
      </c>
    </row>
    <row r="61" spans="5:13" x14ac:dyDescent="0.25">
      <c r="E61">
        <v>24102</v>
      </c>
      <c r="F61">
        <v>3</v>
      </c>
      <c r="G61">
        <v>11</v>
      </c>
      <c r="H61">
        <f t="shared" si="0"/>
        <v>33</v>
      </c>
      <c r="I61">
        <f t="shared" si="1"/>
        <v>9</v>
      </c>
      <c r="J61">
        <f t="shared" si="2"/>
        <v>121</v>
      </c>
      <c r="K61" s="1">
        <v>15</v>
      </c>
      <c r="L61" s="1">
        <v>24428.05732323839</v>
      </c>
      <c r="M61" s="1">
        <v>-450.05732323839038</v>
      </c>
    </row>
    <row r="62" spans="5:13" x14ac:dyDescent="0.25">
      <c r="E62">
        <v>24482</v>
      </c>
      <c r="F62">
        <v>3</v>
      </c>
      <c r="G62">
        <v>2</v>
      </c>
      <c r="H62">
        <f t="shared" si="0"/>
        <v>6</v>
      </c>
      <c r="I62">
        <f t="shared" si="1"/>
        <v>9</v>
      </c>
      <c r="J62">
        <f t="shared" si="2"/>
        <v>4</v>
      </c>
      <c r="K62" s="1">
        <v>16</v>
      </c>
      <c r="L62" s="1">
        <v>20295.686428718767</v>
      </c>
      <c r="M62" s="1">
        <v>201.31357128123273</v>
      </c>
    </row>
    <row r="63" spans="5:13" x14ac:dyDescent="0.25">
      <c r="E63">
        <v>15799</v>
      </c>
      <c r="F63">
        <v>10</v>
      </c>
      <c r="G63">
        <v>12</v>
      </c>
      <c r="H63">
        <f t="shared" si="0"/>
        <v>120</v>
      </c>
      <c r="I63">
        <f t="shared" si="1"/>
        <v>100</v>
      </c>
      <c r="J63">
        <f t="shared" si="2"/>
        <v>144</v>
      </c>
      <c r="K63" s="1">
        <v>17</v>
      </c>
      <c r="L63" s="1">
        <v>22492.803641690207</v>
      </c>
      <c r="M63" s="1">
        <v>-170.80364169020686</v>
      </c>
    </row>
    <row r="64" spans="5:13" x14ac:dyDescent="0.25">
      <c r="E64">
        <v>21597</v>
      </c>
      <c r="F64">
        <v>6</v>
      </c>
      <c r="G64">
        <v>10</v>
      </c>
      <c r="H64">
        <f t="shared" si="0"/>
        <v>60</v>
      </c>
      <c r="I64">
        <f t="shared" si="1"/>
        <v>36</v>
      </c>
      <c r="J64">
        <f t="shared" si="2"/>
        <v>100</v>
      </c>
      <c r="K64" s="1">
        <v>18</v>
      </c>
      <c r="L64" s="1">
        <v>22408.839013691253</v>
      </c>
      <c r="M64" s="1">
        <v>219.16098630874694</v>
      </c>
    </row>
    <row r="65" spans="5:13" x14ac:dyDescent="0.25">
      <c r="E65">
        <v>22450</v>
      </c>
      <c r="F65">
        <v>9</v>
      </c>
      <c r="G65">
        <v>3</v>
      </c>
      <c r="H65">
        <f t="shared" si="0"/>
        <v>27</v>
      </c>
      <c r="I65">
        <f t="shared" si="1"/>
        <v>81</v>
      </c>
      <c r="J65">
        <f t="shared" si="2"/>
        <v>9</v>
      </c>
      <c r="K65" s="1">
        <v>19</v>
      </c>
      <c r="L65" s="1">
        <v>20433.743603647257</v>
      </c>
      <c r="M65" s="1">
        <v>617.25639635274274</v>
      </c>
    </row>
    <row r="66" spans="5:13" x14ac:dyDescent="0.25">
      <c r="E66">
        <v>18978</v>
      </c>
      <c r="F66">
        <v>8</v>
      </c>
      <c r="G66">
        <v>11</v>
      </c>
      <c r="H66">
        <f t="shared" si="0"/>
        <v>88</v>
      </c>
      <c r="I66">
        <f t="shared" si="1"/>
        <v>64</v>
      </c>
      <c r="J66">
        <f t="shared" si="2"/>
        <v>121</v>
      </c>
      <c r="K66" s="1">
        <v>20</v>
      </c>
      <c r="L66" s="1">
        <v>24524.798975663489</v>
      </c>
      <c r="M66" s="1">
        <v>-9.7989756634888181</v>
      </c>
    </row>
    <row r="67" spans="5:13" x14ac:dyDescent="0.25">
      <c r="E67">
        <v>20687</v>
      </c>
      <c r="F67">
        <v>7</v>
      </c>
      <c r="G67">
        <v>10</v>
      </c>
      <c r="H67">
        <f t="shared" si="0"/>
        <v>70</v>
      </c>
      <c r="I67">
        <f t="shared" si="1"/>
        <v>49</v>
      </c>
      <c r="J67">
        <f t="shared" si="2"/>
        <v>100</v>
      </c>
      <c r="K67" s="1">
        <v>21</v>
      </c>
      <c r="L67" s="1">
        <v>22727.602469043792</v>
      </c>
      <c r="M67" s="1">
        <v>-601.60246904379164</v>
      </c>
    </row>
    <row r="68" spans="5:13" x14ac:dyDescent="0.25">
      <c r="E68">
        <v>20773</v>
      </c>
      <c r="F68">
        <v>7</v>
      </c>
      <c r="G68">
        <v>10</v>
      </c>
      <c r="H68">
        <f t="shared" si="0"/>
        <v>70</v>
      </c>
      <c r="I68">
        <f t="shared" si="1"/>
        <v>49</v>
      </c>
      <c r="J68">
        <f t="shared" si="2"/>
        <v>100</v>
      </c>
      <c r="K68" s="1">
        <v>22</v>
      </c>
      <c r="L68" s="1">
        <v>22276.433453972055</v>
      </c>
      <c r="M68" s="1">
        <v>-135.43345397205485</v>
      </c>
    </row>
    <row r="69" spans="5:13" x14ac:dyDescent="0.25">
      <c r="E69">
        <v>23681</v>
      </c>
      <c r="F69">
        <v>5</v>
      </c>
      <c r="G69">
        <v>5</v>
      </c>
      <c r="H69">
        <f t="shared" si="0"/>
        <v>25</v>
      </c>
      <c r="I69">
        <f t="shared" si="1"/>
        <v>25</v>
      </c>
      <c r="J69">
        <f t="shared" si="2"/>
        <v>25</v>
      </c>
      <c r="K69" s="1">
        <v>23</v>
      </c>
      <c r="L69" s="1">
        <v>20500.613175002945</v>
      </c>
      <c r="M69" s="1">
        <v>650.38682499705465</v>
      </c>
    </row>
    <row r="70" spans="5:13" x14ac:dyDescent="0.25">
      <c r="E70">
        <v>22191</v>
      </c>
      <c r="F70">
        <v>10</v>
      </c>
      <c r="G70">
        <v>2</v>
      </c>
      <c r="H70">
        <f t="shared" ref="H70:H133" si="3">F70*G70</f>
        <v>20</v>
      </c>
      <c r="I70">
        <f t="shared" ref="I70:I133" si="4">F70^2</f>
        <v>100</v>
      </c>
      <c r="J70">
        <f t="shared" ref="J70:J133" si="5">G70^2</f>
        <v>4</v>
      </c>
      <c r="K70" s="1">
        <v>24</v>
      </c>
      <c r="L70" s="1">
        <v>22472.812671934596</v>
      </c>
      <c r="M70" s="1">
        <v>85.187328065403563</v>
      </c>
    </row>
    <row r="71" spans="5:13" x14ac:dyDescent="0.25">
      <c r="E71">
        <v>24244</v>
      </c>
      <c r="F71">
        <v>4</v>
      </c>
      <c r="G71">
        <v>4</v>
      </c>
      <c r="H71">
        <f t="shared" si="3"/>
        <v>16</v>
      </c>
      <c r="I71">
        <f t="shared" si="4"/>
        <v>16</v>
      </c>
      <c r="J71">
        <f t="shared" si="5"/>
        <v>16</v>
      </c>
      <c r="K71" s="1">
        <v>25</v>
      </c>
      <c r="L71" s="1">
        <v>21434.068333095409</v>
      </c>
      <c r="M71" s="1">
        <v>299.93166690459111</v>
      </c>
    </row>
    <row r="72" spans="5:13" x14ac:dyDescent="0.25">
      <c r="E72">
        <v>22617</v>
      </c>
      <c r="F72">
        <v>8</v>
      </c>
      <c r="G72">
        <v>4</v>
      </c>
      <c r="H72">
        <f t="shared" si="3"/>
        <v>32</v>
      </c>
      <c r="I72">
        <f t="shared" si="4"/>
        <v>64</v>
      </c>
      <c r="J72">
        <f t="shared" si="5"/>
        <v>16</v>
      </c>
      <c r="K72" s="1">
        <v>26</v>
      </c>
      <c r="L72" s="1">
        <v>21878.023402837684</v>
      </c>
      <c r="M72" s="1">
        <v>258.97659716231647</v>
      </c>
    </row>
    <row r="73" spans="5:13" x14ac:dyDescent="0.25">
      <c r="E73">
        <v>23139</v>
      </c>
      <c r="F73">
        <v>6</v>
      </c>
      <c r="G73">
        <v>6</v>
      </c>
      <c r="H73">
        <f t="shared" si="3"/>
        <v>36</v>
      </c>
      <c r="I73">
        <f t="shared" si="4"/>
        <v>36</v>
      </c>
      <c r="J73">
        <f t="shared" si="5"/>
        <v>36</v>
      </c>
      <c r="K73" s="1">
        <v>27</v>
      </c>
      <c r="L73" s="1">
        <v>23061.950325822225</v>
      </c>
      <c r="M73" s="1">
        <v>306.04967417777516</v>
      </c>
    </row>
    <row r="74" spans="5:13" x14ac:dyDescent="0.25">
      <c r="E74">
        <v>22154</v>
      </c>
      <c r="F74">
        <v>5</v>
      </c>
      <c r="G74">
        <v>11</v>
      </c>
      <c r="H74">
        <f t="shared" si="3"/>
        <v>55</v>
      </c>
      <c r="I74">
        <f t="shared" si="4"/>
        <v>25</v>
      </c>
      <c r="J74">
        <f t="shared" si="5"/>
        <v>121</v>
      </c>
      <c r="K74" s="1">
        <v>28</v>
      </c>
      <c r="L74" s="1">
        <v>24342.618901231865</v>
      </c>
      <c r="M74" s="1">
        <v>229.38109876813542</v>
      </c>
    </row>
    <row r="75" spans="5:13" x14ac:dyDescent="0.25">
      <c r="E75">
        <v>23364</v>
      </c>
      <c r="F75">
        <v>4</v>
      </c>
      <c r="G75">
        <v>10</v>
      </c>
      <c r="H75">
        <f t="shared" si="3"/>
        <v>40</v>
      </c>
      <c r="I75">
        <f t="shared" si="4"/>
        <v>16</v>
      </c>
      <c r="J75">
        <f t="shared" si="5"/>
        <v>100</v>
      </c>
      <c r="K75" s="1">
        <v>29</v>
      </c>
      <c r="L75" s="1">
        <v>23651.087979709853</v>
      </c>
      <c r="M75" s="1">
        <v>80.912020290146756</v>
      </c>
    </row>
    <row r="76" spans="5:13" x14ac:dyDescent="0.25">
      <c r="E76">
        <v>22942</v>
      </c>
      <c r="F76">
        <v>7</v>
      </c>
      <c r="G76">
        <v>4</v>
      </c>
      <c r="H76">
        <f t="shared" si="3"/>
        <v>28</v>
      </c>
      <c r="I76">
        <f t="shared" si="4"/>
        <v>49</v>
      </c>
      <c r="J76">
        <f t="shared" si="5"/>
        <v>16</v>
      </c>
      <c r="K76" s="1">
        <v>30</v>
      </c>
      <c r="L76" s="1">
        <v>24388.163919839772</v>
      </c>
      <c r="M76" s="1">
        <v>328.83608016022845</v>
      </c>
    </row>
    <row r="77" spans="5:13" x14ac:dyDescent="0.25">
      <c r="E77">
        <v>21639</v>
      </c>
      <c r="F77">
        <v>6</v>
      </c>
      <c r="G77">
        <v>10</v>
      </c>
      <c r="H77">
        <f t="shared" si="3"/>
        <v>60</v>
      </c>
      <c r="I77">
        <f t="shared" si="4"/>
        <v>36</v>
      </c>
      <c r="J77">
        <f t="shared" si="5"/>
        <v>100</v>
      </c>
      <c r="K77" s="1">
        <v>31</v>
      </c>
      <c r="L77" s="1">
        <v>21140.947462707765</v>
      </c>
      <c r="M77" s="1">
        <v>477.05253729223477</v>
      </c>
    </row>
    <row r="78" spans="5:13" x14ac:dyDescent="0.25">
      <c r="E78">
        <v>22633</v>
      </c>
      <c r="F78">
        <v>7</v>
      </c>
      <c r="G78">
        <v>6</v>
      </c>
      <c r="H78">
        <f t="shared" si="3"/>
        <v>42</v>
      </c>
      <c r="I78">
        <f t="shared" si="4"/>
        <v>49</v>
      </c>
      <c r="J78">
        <f t="shared" si="5"/>
        <v>36</v>
      </c>
      <c r="K78" s="1">
        <v>32</v>
      </c>
      <c r="L78" s="1">
        <v>24251.528864016054</v>
      </c>
      <c r="M78" s="1">
        <v>94.471135983945715</v>
      </c>
    </row>
    <row r="79" spans="5:13" x14ac:dyDescent="0.25">
      <c r="E79">
        <v>23145</v>
      </c>
      <c r="F79">
        <v>5</v>
      </c>
      <c r="G79">
        <v>8</v>
      </c>
      <c r="H79">
        <f t="shared" si="3"/>
        <v>40</v>
      </c>
      <c r="I79">
        <f t="shared" si="4"/>
        <v>25</v>
      </c>
      <c r="J79">
        <f t="shared" si="5"/>
        <v>64</v>
      </c>
      <c r="K79" s="1">
        <v>33</v>
      </c>
      <c r="L79" s="1">
        <v>24160.43882680024</v>
      </c>
      <c r="M79" s="1">
        <v>-119.43882680024035</v>
      </c>
    </row>
    <row r="80" spans="5:13" x14ac:dyDescent="0.25">
      <c r="E80">
        <v>23384</v>
      </c>
      <c r="F80">
        <v>4</v>
      </c>
      <c r="G80">
        <v>10</v>
      </c>
      <c r="H80">
        <f t="shared" si="3"/>
        <v>40</v>
      </c>
      <c r="I80">
        <f t="shared" si="4"/>
        <v>16</v>
      </c>
      <c r="J80">
        <f t="shared" si="5"/>
        <v>100</v>
      </c>
      <c r="K80" s="1">
        <v>34</v>
      </c>
      <c r="L80" s="1">
        <v>18139.884738250723</v>
      </c>
      <c r="M80" s="1">
        <v>-71.884738250722876</v>
      </c>
    </row>
    <row r="81" spans="5:13" x14ac:dyDescent="0.25">
      <c r="E81">
        <v>22232</v>
      </c>
      <c r="F81">
        <v>10</v>
      </c>
      <c r="G81">
        <v>2</v>
      </c>
      <c r="H81">
        <f t="shared" si="3"/>
        <v>20</v>
      </c>
      <c r="I81">
        <f t="shared" si="4"/>
        <v>100</v>
      </c>
      <c r="J81">
        <f t="shared" si="5"/>
        <v>4</v>
      </c>
      <c r="K81" s="1">
        <v>35</v>
      </c>
      <c r="L81" s="1">
        <v>23676.730564674748</v>
      </c>
      <c r="M81" s="1">
        <v>-856.73056467474817</v>
      </c>
    </row>
    <row r="82" spans="5:13" x14ac:dyDescent="0.25">
      <c r="E82">
        <v>22820</v>
      </c>
      <c r="F82">
        <v>5</v>
      </c>
      <c r="G82">
        <v>9</v>
      </c>
      <c r="H82">
        <f t="shared" si="3"/>
        <v>45</v>
      </c>
      <c r="I82">
        <f t="shared" si="4"/>
        <v>25</v>
      </c>
      <c r="J82">
        <f t="shared" si="5"/>
        <v>81</v>
      </c>
      <c r="K82" s="1">
        <v>36</v>
      </c>
      <c r="L82" s="1">
        <v>22831.46953068575</v>
      </c>
      <c r="M82" s="1">
        <v>10.530469314249785</v>
      </c>
    </row>
    <row r="83" spans="5:13" x14ac:dyDescent="0.25">
      <c r="E83">
        <v>18850</v>
      </c>
      <c r="F83">
        <v>10</v>
      </c>
      <c r="G83">
        <v>9</v>
      </c>
      <c r="H83">
        <f t="shared" si="3"/>
        <v>90</v>
      </c>
      <c r="I83">
        <f t="shared" si="4"/>
        <v>100</v>
      </c>
      <c r="J83">
        <f t="shared" si="5"/>
        <v>81</v>
      </c>
      <c r="K83" s="1">
        <v>37</v>
      </c>
      <c r="L83" s="1">
        <v>22693.412355757268</v>
      </c>
      <c r="M83" s="1">
        <v>472.58764424273249</v>
      </c>
    </row>
    <row r="84" spans="5:13" x14ac:dyDescent="0.25">
      <c r="E84">
        <v>24627</v>
      </c>
      <c r="F84">
        <v>3</v>
      </c>
      <c r="G84">
        <v>8</v>
      </c>
      <c r="H84">
        <f t="shared" si="3"/>
        <v>24</v>
      </c>
      <c r="I84">
        <f t="shared" si="4"/>
        <v>9</v>
      </c>
      <c r="J84">
        <f t="shared" si="5"/>
        <v>64</v>
      </c>
      <c r="K84" s="1">
        <v>38</v>
      </c>
      <c r="L84" s="1">
        <v>20500.613175002945</v>
      </c>
      <c r="M84" s="1">
        <v>478.38682499705465</v>
      </c>
    </row>
    <row r="85" spans="5:13" x14ac:dyDescent="0.25">
      <c r="E85">
        <v>23091</v>
      </c>
      <c r="F85">
        <v>7</v>
      </c>
      <c r="G85">
        <v>1</v>
      </c>
      <c r="H85">
        <f t="shared" si="3"/>
        <v>7</v>
      </c>
      <c r="I85">
        <f t="shared" si="4"/>
        <v>49</v>
      </c>
      <c r="J85">
        <f t="shared" si="5"/>
        <v>1</v>
      </c>
      <c r="K85" s="1">
        <v>39</v>
      </c>
      <c r="L85" s="1">
        <v>22990.851258362021</v>
      </c>
      <c r="M85" s="1">
        <v>-491.85125836202133</v>
      </c>
    </row>
    <row r="86" spans="5:13" x14ac:dyDescent="0.25">
      <c r="E86">
        <v>24034</v>
      </c>
      <c r="F86">
        <v>4</v>
      </c>
      <c r="G86">
        <v>2</v>
      </c>
      <c r="H86">
        <f t="shared" si="3"/>
        <v>8</v>
      </c>
      <c r="I86">
        <f t="shared" si="4"/>
        <v>16</v>
      </c>
      <c r="J86">
        <f t="shared" si="5"/>
        <v>4</v>
      </c>
      <c r="K86" s="1">
        <v>40</v>
      </c>
      <c r="L86" s="1">
        <v>20500.613175002945</v>
      </c>
      <c r="M86" s="1">
        <v>525.38682499705465</v>
      </c>
    </row>
    <row r="87" spans="5:13" x14ac:dyDescent="0.25">
      <c r="E87">
        <v>23002</v>
      </c>
      <c r="F87">
        <v>7</v>
      </c>
      <c r="G87">
        <v>4</v>
      </c>
      <c r="H87">
        <f t="shared" si="3"/>
        <v>28</v>
      </c>
      <c r="I87">
        <f t="shared" si="4"/>
        <v>49</v>
      </c>
      <c r="J87">
        <f t="shared" si="5"/>
        <v>16</v>
      </c>
      <c r="K87" s="1">
        <v>41</v>
      </c>
      <c r="L87" s="1">
        <v>24388.163919839772</v>
      </c>
      <c r="M87" s="1">
        <v>210.83608016022845</v>
      </c>
    </row>
    <row r="88" spans="5:13" x14ac:dyDescent="0.25">
      <c r="E88">
        <v>19346</v>
      </c>
      <c r="F88">
        <v>7</v>
      </c>
      <c r="G88">
        <v>12</v>
      </c>
      <c r="H88">
        <f t="shared" si="3"/>
        <v>84</v>
      </c>
      <c r="I88">
        <f t="shared" si="4"/>
        <v>49</v>
      </c>
      <c r="J88">
        <f t="shared" si="5"/>
        <v>144</v>
      </c>
      <c r="K88" s="1">
        <v>42</v>
      </c>
      <c r="L88" s="1">
        <v>24240.225633597482</v>
      </c>
      <c r="M88" s="1">
        <v>-564.22563359748165</v>
      </c>
    </row>
    <row r="89" spans="5:13" x14ac:dyDescent="0.25">
      <c r="E89">
        <v>23127</v>
      </c>
      <c r="F89">
        <v>7</v>
      </c>
      <c r="G89">
        <v>1</v>
      </c>
      <c r="H89">
        <f t="shared" si="3"/>
        <v>7</v>
      </c>
      <c r="I89">
        <f t="shared" si="4"/>
        <v>49</v>
      </c>
      <c r="J89">
        <f t="shared" si="5"/>
        <v>1</v>
      </c>
      <c r="K89" s="1">
        <v>43</v>
      </c>
      <c r="L89" s="1">
        <v>22421.616038117405</v>
      </c>
      <c r="M89" s="1">
        <v>433.38396188259503</v>
      </c>
    </row>
    <row r="90" spans="5:13" x14ac:dyDescent="0.25">
      <c r="E90">
        <v>24508</v>
      </c>
      <c r="F90">
        <v>3</v>
      </c>
      <c r="G90">
        <v>8</v>
      </c>
      <c r="H90">
        <f t="shared" si="3"/>
        <v>24</v>
      </c>
      <c r="I90">
        <f t="shared" si="4"/>
        <v>9</v>
      </c>
      <c r="J90">
        <f t="shared" si="5"/>
        <v>64</v>
      </c>
      <c r="K90" s="1">
        <v>44</v>
      </c>
      <c r="L90" s="1">
        <v>21580.673036345524</v>
      </c>
      <c r="M90" s="1">
        <v>175.32696365447555</v>
      </c>
    </row>
    <row r="91" spans="5:13" x14ac:dyDescent="0.25">
      <c r="E91">
        <v>23864</v>
      </c>
      <c r="F91">
        <v>5</v>
      </c>
      <c r="G91">
        <v>3</v>
      </c>
      <c r="H91">
        <f t="shared" si="3"/>
        <v>15</v>
      </c>
      <c r="I91">
        <f t="shared" si="4"/>
        <v>25</v>
      </c>
      <c r="J91">
        <f t="shared" si="5"/>
        <v>9</v>
      </c>
      <c r="K91" s="1">
        <v>45</v>
      </c>
      <c r="L91" s="1">
        <v>20433.743603647257</v>
      </c>
      <c r="M91" s="1">
        <v>542.25639635274274</v>
      </c>
    </row>
    <row r="92" spans="5:13" x14ac:dyDescent="0.25">
      <c r="E92">
        <v>19054</v>
      </c>
      <c r="F92">
        <v>8</v>
      </c>
      <c r="G92">
        <v>11</v>
      </c>
      <c r="H92">
        <f t="shared" si="3"/>
        <v>88</v>
      </c>
      <c r="I92">
        <f t="shared" si="4"/>
        <v>64</v>
      </c>
      <c r="J92">
        <f t="shared" si="5"/>
        <v>121</v>
      </c>
      <c r="K92" s="1">
        <v>46</v>
      </c>
      <c r="L92" s="1">
        <v>22727.602469043792</v>
      </c>
      <c r="M92" s="1">
        <v>-616.60246904379164</v>
      </c>
    </row>
    <row r="93" spans="5:13" x14ac:dyDescent="0.25">
      <c r="E93">
        <v>22178</v>
      </c>
      <c r="F93">
        <v>10</v>
      </c>
      <c r="G93">
        <v>2</v>
      </c>
      <c r="H93">
        <f t="shared" si="3"/>
        <v>20</v>
      </c>
      <c r="I93">
        <f t="shared" si="4"/>
        <v>100</v>
      </c>
      <c r="J93">
        <f t="shared" si="5"/>
        <v>4</v>
      </c>
      <c r="K93" s="1">
        <v>47</v>
      </c>
      <c r="L93" s="1">
        <v>21334.430767557962</v>
      </c>
      <c r="M93" s="1">
        <v>-296.4307675579621</v>
      </c>
    </row>
    <row r="94" spans="5:13" x14ac:dyDescent="0.25">
      <c r="E94">
        <v>23862</v>
      </c>
      <c r="F94">
        <v>5</v>
      </c>
      <c r="G94">
        <v>4</v>
      </c>
      <c r="H94">
        <f t="shared" si="3"/>
        <v>20</v>
      </c>
      <c r="I94">
        <f t="shared" si="4"/>
        <v>25</v>
      </c>
      <c r="J94">
        <f t="shared" si="5"/>
        <v>16</v>
      </c>
      <c r="K94" s="1">
        <v>48</v>
      </c>
      <c r="L94" s="1">
        <v>22693.412355757268</v>
      </c>
      <c r="M94" s="1">
        <v>356.58764424273249</v>
      </c>
    </row>
    <row r="95" spans="5:13" x14ac:dyDescent="0.25">
      <c r="E95">
        <v>22339</v>
      </c>
      <c r="F95">
        <v>8</v>
      </c>
      <c r="G95">
        <v>5</v>
      </c>
      <c r="H95">
        <f t="shared" si="3"/>
        <v>40</v>
      </c>
      <c r="I95">
        <f t="shared" si="4"/>
        <v>64</v>
      </c>
      <c r="J95">
        <f t="shared" si="5"/>
        <v>25</v>
      </c>
      <c r="K95" s="1">
        <v>49</v>
      </c>
      <c r="L95" s="1">
        <v>23702.284613527045</v>
      </c>
      <c r="M95" s="1">
        <v>351.71538647295529</v>
      </c>
    </row>
    <row r="96" spans="5:13" x14ac:dyDescent="0.25">
      <c r="E96">
        <v>21580</v>
      </c>
      <c r="F96">
        <v>9</v>
      </c>
      <c r="G96">
        <v>6</v>
      </c>
      <c r="H96">
        <f t="shared" si="3"/>
        <v>54</v>
      </c>
      <c r="I96">
        <f t="shared" si="4"/>
        <v>81</v>
      </c>
      <c r="J96">
        <f t="shared" si="5"/>
        <v>36</v>
      </c>
      <c r="K96" s="1">
        <v>50</v>
      </c>
      <c r="L96" s="1">
        <v>21781.281750412589</v>
      </c>
      <c r="M96" s="1">
        <v>402.71824958741126</v>
      </c>
    </row>
    <row r="97" spans="5:13" x14ac:dyDescent="0.25">
      <c r="E97">
        <v>23114</v>
      </c>
      <c r="F97">
        <v>7</v>
      </c>
      <c r="G97">
        <v>3</v>
      </c>
      <c r="H97">
        <f t="shared" si="3"/>
        <v>21</v>
      </c>
      <c r="I97">
        <f t="shared" si="4"/>
        <v>49</v>
      </c>
      <c r="J97">
        <f t="shared" si="5"/>
        <v>9</v>
      </c>
      <c r="K97" s="1">
        <v>51</v>
      </c>
      <c r="L97" s="1">
        <v>24307.095204953166</v>
      </c>
      <c r="M97" s="1">
        <v>-283.0952049531661</v>
      </c>
    </row>
    <row r="98" spans="5:13" x14ac:dyDescent="0.25">
      <c r="E98">
        <v>21066</v>
      </c>
      <c r="F98">
        <v>6</v>
      </c>
      <c r="G98">
        <v>11</v>
      </c>
      <c r="H98">
        <f t="shared" si="3"/>
        <v>66</v>
      </c>
      <c r="I98">
        <f t="shared" si="4"/>
        <v>36</v>
      </c>
      <c r="J98">
        <f t="shared" si="5"/>
        <v>121</v>
      </c>
      <c r="K98" s="1">
        <v>52</v>
      </c>
      <c r="L98" s="1">
        <v>24615.889012879299</v>
      </c>
      <c r="M98" s="1">
        <v>-360.88901287929912</v>
      </c>
    </row>
    <row r="99" spans="5:13" x14ac:dyDescent="0.25">
      <c r="E99">
        <v>23126</v>
      </c>
      <c r="F99">
        <v>7</v>
      </c>
      <c r="G99">
        <v>1</v>
      </c>
      <c r="H99">
        <f t="shared" si="3"/>
        <v>7</v>
      </c>
      <c r="I99">
        <f t="shared" si="4"/>
        <v>49</v>
      </c>
      <c r="J99">
        <f t="shared" si="5"/>
        <v>1</v>
      </c>
      <c r="K99" s="1">
        <v>53</v>
      </c>
      <c r="L99" s="1">
        <v>24240.225633597482</v>
      </c>
      <c r="M99" s="1">
        <v>-605.22563359748165</v>
      </c>
    </row>
    <row r="100" spans="5:13" x14ac:dyDescent="0.25">
      <c r="E100">
        <v>21993</v>
      </c>
      <c r="F100">
        <v>5</v>
      </c>
      <c r="G100">
        <v>11</v>
      </c>
      <c r="H100">
        <f t="shared" si="3"/>
        <v>55</v>
      </c>
      <c r="I100">
        <f t="shared" si="4"/>
        <v>25</v>
      </c>
      <c r="J100">
        <f t="shared" si="5"/>
        <v>121</v>
      </c>
      <c r="K100" s="1">
        <v>54</v>
      </c>
      <c r="L100" s="1">
        <v>19860.278887298125</v>
      </c>
      <c r="M100" s="1">
        <v>672.72111270187452</v>
      </c>
    </row>
    <row r="101" spans="5:13" x14ac:dyDescent="0.25">
      <c r="E101">
        <v>22952</v>
      </c>
      <c r="F101">
        <v>5</v>
      </c>
      <c r="G101">
        <v>9</v>
      </c>
      <c r="H101">
        <f t="shared" si="3"/>
        <v>45</v>
      </c>
      <c r="I101">
        <f t="shared" si="4"/>
        <v>25</v>
      </c>
      <c r="J101">
        <f t="shared" si="5"/>
        <v>81</v>
      </c>
      <c r="K101" s="1">
        <v>55</v>
      </c>
      <c r="L101" s="1">
        <v>24615.889012879299</v>
      </c>
      <c r="M101" s="1">
        <v>-302.88901287929912</v>
      </c>
    </row>
    <row r="102" spans="5:13" x14ac:dyDescent="0.25">
      <c r="E102">
        <v>24233</v>
      </c>
      <c r="F102">
        <v>4</v>
      </c>
      <c r="G102">
        <v>6</v>
      </c>
      <c r="H102">
        <f t="shared" si="3"/>
        <v>24</v>
      </c>
      <c r="I102">
        <f t="shared" si="4"/>
        <v>16</v>
      </c>
      <c r="J102">
        <f t="shared" si="5"/>
        <v>36</v>
      </c>
      <c r="K102" s="1">
        <v>56</v>
      </c>
      <c r="L102" s="1">
        <v>24570.343994271392</v>
      </c>
      <c r="M102" s="1">
        <v>-223.34399427139215</v>
      </c>
    </row>
    <row r="103" spans="5:13" x14ac:dyDescent="0.25">
      <c r="E103">
        <v>20346</v>
      </c>
      <c r="F103">
        <v>9</v>
      </c>
      <c r="G103">
        <v>8</v>
      </c>
      <c r="H103">
        <f t="shared" si="3"/>
        <v>72</v>
      </c>
      <c r="I103">
        <f t="shared" si="4"/>
        <v>81</v>
      </c>
      <c r="J103">
        <f t="shared" si="5"/>
        <v>64</v>
      </c>
      <c r="K103" s="1">
        <v>57</v>
      </c>
      <c r="L103" s="1">
        <v>24160.43882680024</v>
      </c>
      <c r="M103" s="1">
        <v>-58.438826800240349</v>
      </c>
    </row>
    <row r="104" spans="5:13" x14ac:dyDescent="0.25">
      <c r="E104">
        <v>24658</v>
      </c>
      <c r="F104">
        <v>3</v>
      </c>
      <c r="G104">
        <v>6</v>
      </c>
      <c r="H104">
        <f t="shared" si="3"/>
        <v>18</v>
      </c>
      <c r="I104">
        <f t="shared" si="4"/>
        <v>9</v>
      </c>
      <c r="J104">
        <f t="shared" si="5"/>
        <v>36</v>
      </c>
      <c r="K104" s="1">
        <v>58</v>
      </c>
      <c r="L104" s="1">
        <v>24570.343994271392</v>
      </c>
      <c r="M104" s="1">
        <v>-88.343994271392148</v>
      </c>
    </row>
    <row r="105" spans="5:13" x14ac:dyDescent="0.25">
      <c r="E105">
        <v>21884</v>
      </c>
      <c r="F105">
        <v>7</v>
      </c>
      <c r="G105">
        <v>8</v>
      </c>
      <c r="H105">
        <f t="shared" si="3"/>
        <v>56</v>
      </c>
      <c r="I105">
        <f t="shared" si="4"/>
        <v>49</v>
      </c>
      <c r="J105">
        <f t="shared" si="5"/>
        <v>64</v>
      </c>
      <c r="K105" s="1">
        <v>59</v>
      </c>
      <c r="L105" s="1">
        <v>16992.955305552452</v>
      </c>
      <c r="M105" s="1">
        <v>-1193.955305552452</v>
      </c>
    </row>
    <row r="106" spans="5:13" x14ac:dyDescent="0.25">
      <c r="E106">
        <v>22610</v>
      </c>
      <c r="F106">
        <v>7</v>
      </c>
      <c r="G106">
        <v>6</v>
      </c>
      <c r="H106">
        <f t="shared" si="3"/>
        <v>42</v>
      </c>
      <c r="I106">
        <f t="shared" si="4"/>
        <v>49</v>
      </c>
      <c r="J106">
        <f t="shared" si="5"/>
        <v>36</v>
      </c>
      <c r="K106" s="1">
        <v>60</v>
      </c>
      <c r="L106" s="1">
        <v>21606.227085197825</v>
      </c>
      <c r="M106" s="1">
        <v>-9.2270851978246355</v>
      </c>
    </row>
    <row r="107" spans="5:13" x14ac:dyDescent="0.25">
      <c r="E107">
        <v>22232</v>
      </c>
      <c r="F107">
        <v>10</v>
      </c>
      <c r="G107">
        <v>2</v>
      </c>
      <c r="H107">
        <f t="shared" si="3"/>
        <v>20</v>
      </c>
      <c r="I107">
        <f t="shared" si="4"/>
        <v>100</v>
      </c>
      <c r="J107">
        <f t="shared" si="5"/>
        <v>4</v>
      </c>
      <c r="K107" s="1">
        <v>61</v>
      </c>
      <c r="L107" s="1">
        <v>22492.803641690207</v>
      </c>
      <c r="M107" s="1">
        <v>-42.803641690206859</v>
      </c>
    </row>
    <row r="108" spans="5:13" x14ac:dyDescent="0.25">
      <c r="E108">
        <v>18847</v>
      </c>
      <c r="F108">
        <v>9</v>
      </c>
      <c r="G108">
        <v>10</v>
      </c>
      <c r="H108">
        <f t="shared" si="3"/>
        <v>90</v>
      </c>
      <c r="I108">
        <f t="shared" si="4"/>
        <v>81</v>
      </c>
      <c r="J108">
        <f t="shared" si="5"/>
        <v>100</v>
      </c>
      <c r="K108" s="1">
        <v>62</v>
      </c>
      <c r="L108" s="1">
        <v>19450.425394729773</v>
      </c>
      <c r="M108" s="1">
        <v>-472.42539472977296</v>
      </c>
    </row>
    <row r="109" spans="5:13" x14ac:dyDescent="0.25">
      <c r="E109">
        <v>20109</v>
      </c>
      <c r="F109">
        <v>7</v>
      </c>
      <c r="G109">
        <v>11</v>
      </c>
      <c r="H109">
        <f t="shared" si="3"/>
        <v>77</v>
      </c>
      <c r="I109">
        <f t="shared" si="4"/>
        <v>49</v>
      </c>
      <c r="J109">
        <f t="shared" si="5"/>
        <v>121</v>
      </c>
      <c r="K109" s="1">
        <v>63</v>
      </c>
      <c r="L109" s="1">
        <v>20739.641498461049</v>
      </c>
      <c r="M109" s="1">
        <v>-52.641498461049196</v>
      </c>
    </row>
    <row r="110" spans="5:13" x14ac:dyDescent="0.25">
      <c r="E110">
        <v>20331</v>
      </c>
      <c r="F110">
        <v>6</v>
      </c>
      <c r="G110">
        <v>12</v>
      </c>
      <c r="H110">
        <f t="shared" si="3"/>
        <v>72</v>
      </c>
      <c r="I110">
        <f t="shared" si="4"/>
        <v>36</v>
      </c>
      <c r="J110">
        <f t="shared" si="5"/>
        <v>144</v>
      </c>
      <c r="K110" s="1">
        <v>64</v>
      </c>
      <c r="L110" s="1">
        <v>20739.641498461049</v>
      </c>
      <c r="M110" s="1">
        <v>33.358501538950804</v>
      </c>
    </row>
    <row r="111" spans="5:13" x14ac:dyDescent="0.25">
      <c r="E111">
        <v>23713</v>
      </c>
      <c r="F111">
        <v>5</v>
      </c>
      <c r="G111">
        <v>5</v>
      </c>
      <c r="H111">
        <f t="shared" si="3"/>
        <v>25</v>
      </c>
      <c r="I111">
        <f t="shared" si="4"/>
        <v>25</v>
      </c>
      <c r="J111">
        <f t="shared" si="5"/>
        <v>25</v>
      </c>
      <c r="K111" s="1">
        <v>65</v>
      </c>
      <c r="L111" s="1">
        <v>23454.708761747308</v>
      </c>
      <c r="M111" s="1">
        <v>226.29123825269198</v>
      </c>
    </row>
    <row r="112" spans="5:13" x14ac:dyDescent="0.25">
      <c r="E112">
        <v>21883</v>
      </c>
      <c r="F112">
        <v>9</v>
      </c>
      <c r="G112">
        <v>5</v>
      </c>
      <c r="H112">
        <f t="shared" si="3"/>
        <v>45</v>
      </c>
      <c r="I112">
        <f t="shared" si="4"/>
        <v>81</v>
      </c>
      <c r="J112">
        <f t="shared" si="5"/>
        <v>25</v>
      </c>
      <c r="K112" s="1">
        <v>66</v>
      </c>
      <c r="L112" s="1">
        <v>22727.602469043792</v>
      </c>
      <c r="M112" s="1">
        <v>-536.60246904379164</v>
      </c>
    </row>
    <row r="113" spans="5:13" x14ac:dyDescent="0.25">
      <c r="E113">
        <v>23460</v>
      </c>
      <c r="F113">
        <v>4</v>
      </c>
      <c r="G113">
        <v>10</v>
      </c>
      <c r="H113">
        <f t="shared" si="3"/>
        <v>40</v>
      </c>
      <c r="I113">
        <f t="shared" si="4"/>
        <v>16</v>
      </c>
      <c r="J113">
        <f t="shared" si="5"/>
        <v>100</v>
      </c>
      <c r="K113" s="1">
        <v>67</v>
      </c>
      <c r="L113" s="1">
        <v>24065.170968382718</v>
      </c>
      <c r="M113" s="1">
        <v>178.82903161728245</v>
      </c>
    </row>
    <row r="114" spans="5:13" x14ac:dyDescent="0.25">
      <c r="E114">
        <v>21093</v>
      </c>
      <c r="F114">
        <v>8</v>
      </c>
      <c r="G114">
        <v>8</v>
      </c>
      <c r="H114">
        <f t="shared" si="3"/>
        <v>64</v>
      </c>
      <c r="I114">
        <f t="shared" si="4"/>
        <v>64</v>
      </c>
      <c r="J114">
        <f t="shared" si="5"/>
        <v>64</v>
      </c>
      <c r="K114" s="1">
        <v>68</v>
      </c>
      <c r="L114" s="1">
        <v>22408.839013691253</v>
      </c>
      <c r="M114" s="1">
        <v>208.16098630874694</v>
      </c>
    </row>
    <row r="115" spans="5:13" x14ac:dyDescent="0.25">
      <c r="E115">
        <v>22595</v>
      </c>
      <c r="F115">
        <v>5</v>
      </c>
      <c r="G115">
        <v>10</v>
      </c>
      <c r="H115">
        <f t="shared" si="3"/>
        <v>50</v>
      </c>
      <c r="I115">
        <f t="shared" si="4"/>
        <v>25</v>
      </c>
      <c r="J115">
        <f t="shared" si="5"/>
        <v>100</v>
      </c>
      <c r="K115" s="1">
        <v>69</v>
      </c>
      <c r="L115" s="1">
        <v>22693.412355757268</v>
      </c>
      <c r="M115" s="1">
        <v>445.58764424273249</v>
      </c>
    </row>
    <row r="116" spans="5:13" x14ac:dyDescent="0.25">
      <c r="E116">
        <v>23652</v>
      </c>
      <c r="F116">
        <v>4</v>
      </c>
      <c r="G116">
        <v>9</v>
      </c>
      <c r="H116">
        <f t="shared" si="3"/>
        <v>36</v>
      </c>
      <c r="I116">
        <f t="shared" si="4"/>
        <v>16</v>
      </c>
      <c r="J116">
        <f t="shared" si="5"/>
        <v>81</v>
      </c>
      <c r="K116" s="1">
        <v>70</v>
      </c>
      <c r="L116" s="1">
        <v>22276.433453972055</v>
      </c>
      <c r="M116" s="1">
        <v>-122.43345397205485</v>
      </c>
    </row>
    <row r="117" spans="5:13" x14ac:dyDescent="0.25">
      <c r="E117">
        <v>19690</v>
      </c>
      <c r="F117">
        <v>10</v>
      </c>
      <c r="G117">
        <v>8</v>
      </c>
      <c r="H117">
        <f t="shared" si="3"/>
        <v>80</v>
      </c>
      <c r="I117">
        <f t="shared" si="4"/>
        <v>100</v>
      </c>
      <c r="J117">
        <f t="shared" si="5"/>
        <v>64</v>
      </c>
      <c r="K117" s="1">
        <v>71</v>
      </c>
      <c r="L117" s="1">
        <v>23339.398258671372</v>
      </c>
      <c r="M117" s="1">
        <v>24.601741328628123</v>
      </c>
    </row>
    <row r="118" spans="5:13" x14ac:dyDescent="0.25">
      <c r="E118">
        <v>23815</v>
      </c>
      <c r="F118">
        <v>5</v>
      </c>
      <c r="G118">
        <v>5</v>
      </c>
      <c r="H118">
        <f t="shared" si="3"/>
        <v>25</v>
      </c>
      <c r="I118">
        <f t="shared" si="4"/>
        <v>25</v>
      </c>
      <c r="J118">
        <f t="shared" si="5"/>
        <v>25</v>
      </c>
      <c r="K118" s="1">
        <v>72</v>
      </c>
      <c r="L118" s="1">
        <v>22822.922002364121</v>
      </c>
      <c r="M118" s="1">
        <v>119.077997635879</v>
      </c>
    </row>
    <row r="119" spans="5:13" x14ac:dyDescent="0.25">
      <c r="E119">
        <v>21002</v>
      </c>
      <c r="F119">
        <v>6</v>
      </c>
      <c r="G119">
        <v>11</v>
      </c>
      <c r="H119">
        <f t="shared" si="3"/>
        <v>66</v>
      </c>
      <c r="I119">
        <f t="shared" si="4"/>
        <v>36</v>
      </c>
      <c r="J119">
        <f t="shared" si="5"/>
        <v>121</v>
      </c>
      <c r="K119" s="1">
        <v>73</v>
      </c>
      <c r="L119" s="1">
        <v>21606.227085197825</v>
      </c>
      <c r="M119" s="1">
        <v>32.772914802175364</v>
      </c>
    </row>
    <row r="120" spans="5:13" x14ac:dyDescent="0.25">
      <c r="E120">
        <v>21661</v>
      </c>
      <c r="F120">
        <v>8</v>
      </c>
      <c r="G120">
        <v>7</v>
      </c>
      <c r="H120">
        <f t="shared" si="3"/>
        <v>56</v>
      </c>
      <c r="I120">
        <f t="shared" si="4"/>
        <v>64</v>
      </c>
      <c r="J120">
        <f t="shared" si="5"/>
        <v>49</v>
      </c>
      <c r="K120" s="1">
        <v>74</v>
      </c>
      <c r="L120" s="1">
        <v>22128.495167729765</v>
      </c>
      <c r="M120" s="1">
        <v>504.50483227023506</v>
      </c>
    </row>
    <row r="121" spans="5:13" x14ac:dyDescent="0.25">
      <c r="E121">
        <v>21572</v>
      </c>
      <c r="F121">
        <v>9</v>
      </c>
      <c r="G121">
        <v>6</v>
      </c>
      <c r="H121">
        <f t="shared" si="3"/>
        <v>54</v>
      </c>
      <c r="I121">
        <f t="shared" si="4"/>
        <v>81</v>
      </c>
      <c r="J121">
        <f t="shared" si="5"/>
        <v>36</v>
      </c>
      <c r="K121" s="1">
        <v>75</v>
      </c>
      <c r="L121" s="1">
        <v>22865.571107859683</v>
      </c>
      <c r="M121" s="1">
        <v>279.42889214031675</v>
      </c>
    </row>
    <row r="122" spans="5:13" x14ac:dyDescent="0.25">
      <c r="E122">
        <v>22366</v>
      </c>
      <c r="F122">
        <v>9</v>
      </c>
      <c r="G122">
        <v>3</v>
      </c>
      <c r="H122">
        <f t="shared" si="3"/>
        <v>27</v>
      </c>
      <c r="I122">
        <f t="shared" si="4"/>
        <v>81</v>
      </c>
      <c r="J122">
        <f t="shared" si="5"/>
        <v>9</v>
      </c>
      <c r="K122" s="1">
        <v>76</v>
      </c>
      <c r="L122" s="1">
        <v>23339.398258671372</v>
      </c>
      <c r="M122" s="1">
        <v>44.601741328628123</v>
      </c>
    </row>
    <row r="123" spans="5:13" x14ac:dyDescent="0.25">
      <c r="E123">
        <v>21630</v>
      </c>
      <c r="F123">
        <v>5</v>
      </c>
      <c r="G123">
        <v>12</v>
      </c>
      <c r="H123">
        <f t="shared" si="3"/>
        <v>60</v>
      </c>
      <c r="I123">
        <f t="shared" si="4"/>
        <v>25</v>
      </c>
      <c r="J123">
        <f t="shared" si="5"/>
        <v>144</v>
      </c>
      <c r="K123" s="1">
        <v>77</v>
      </c>
      <c r="L123" s="1">
        <v>22727.602469043792</v>
      </c>
      <c r="M123" s="1">
        <v>-495.60246904379164</v>
      </c>
    </row>
    <row r="124" spans="5:13" x14ac:dyDescent="0.25">
      <c r="E124">
        <v>22106</v>
      </c>
      <c r="F124">
        <v>6</v>
      </c>
      <c r="G124">
        <v>9</v>
      </c>
      <c r="H124">
        <f t="shared" si="3"/>
        <v>54</v>
      </c>
      <c r="I124">
        <f t="shared" si="4"/>
        <v>36</v>
      </c>
      <c r="J124">
        <f t="shared" si="5"/>
        <v>81</v>
      </c>
      <c r="K124" s="1">
        <v>78</v>
      </c>
      <c r="L124" s="1">
        <v>22669.191889897142</v>
      </c>
      <c r="M124" s="1">
        <v>150.80811010285834</v>
      </c>
    </row>
    <row r="125" spans="5:13" x14ac:dyDescent="0.25">
      <c r="E125">
        <v>22643</v>
      </c>
      <c r="F125">
        <v>8</v>
      </c>
      <c r="G125">
        <v>4</v>
      </c>
      <c r="H125">
        <f t="shared" si="3"/>
        <v>32</v>
      </c>
      <c r="I125">
        <f t="shared" si="4"/>
        <v>64</v>
      </c>
      <c r="J125">
        <f t="shared" si="5"/>
        <v>16</v>
      </c>
      <c r="K125" s="1">
        <v>79</v>
      </c>
      <c r="L125" s="1">
        <v>18713.349454599855</v>
      </c>
      <c r="M125" s="1">
        <v>136.65054540014535</v>
      </c>
    </row>
    <row r="126" spans="5:13" x14ac:dyDescent="0.25">
      <c r="E126">
        <v>23951</v>
      </c>
      <c r="F126">
        <v>4</v>
      </c>
      <c r="G126">
        <v>1</v>
      </c>
      <c r="H126">
        <f t="shared" si="3"/>
        <v>4</v>
      </c>
      <c r="I126">
        <f t="shared" si="4"/>
        <v>16</v>
      </c>
      <c r="J126">
        <f t="shared" si="5"/>
        <v>1</v>
      </c>
      <c r="K126" s="1">
        <v>80</v>
      </c>
      <c r="L126" s="1">
        <v>24297.073882623958</v>
      </c>
      <c r="M126" s="1">
        <v>329.92611737604238</v>
      </c>
    </row>
    <row r="127" spans="5:13" x14ac:dyDescent="0.25">
      <c r="E127">
        <v>23403</v>
      </c>
      <c r="F127">
        <v>6</v>
      </c>
      <c r="G127">
        <v>3</v>
      </c>
      <c r="H127">
        <f t="shared" si="3"/>
        <v>18</v>
      </c>
      <c r="I127">
        <f t="shared" si="4"/>
        <v>36</v>
      </c>
      <c r="J127">
        <f t="shared" si="5"/>
        <v>9</v>
      </c>
      <c r="K127" s="1">
        <v>81</v>
      </c>
      <c r="L127" s="1">
        <v>23864.562254315661</v>
      </c>
      <c r="M127" s="1">
        <v>-773.56225431566054</v>
      </c>
    </row>
    <row r="128" spans="5:13" x14ac:dyDescent="0.25">
      <c r="E128">
        <v>24059</v>
      </c>
      <c r="F128">
        <v>4</v>
      </c>
      <c r="G128">
        <v>2</v>
      </c>
      <c r="H128">
        <f t="shared" si="3"/>
        <v>8</v>
      </c>
      <c r="I128">
        <f t="shared" si="4"/>
        <v>16</v>
      </c>
      <c r="J128">
        <f t="shared" si="5"/>
        <v>4</v>
      </c>
      <c r="K128" s="1">
        <v>82</v>
      </c>
      <c r="L128" s="1">
        <v>24307.095204953166</v>
      </c>
      <c r="M128" s="1">
        <v>-273.0952049531661</v>
      </c>
    </row>
    <row r="129" spans="5:13" x14ac:dyDescent="0.25">
      <c r="E129">
        <v>23387</v>
      </c>
      <c r="F129">
        <v>6</v>
      </c>
      <c r="G129">
        <v>2</v>
      </c>
      <c r="H129">
        <f t="shared" si="3"/>
        <v>12</v>
      </c>
      <c r="I129">
        <f t="shared" si="4"/>
        <v>36</v>
      </c>
      <c r="J129">
        <f t="shared" si="5"/>
        <v>4</v>
      </c>
      <c r="K129" s="1">
        <v>83</v>
      </c>
      <c r="L129" s="1">
        <v>22822.922002364121</v>
      </c>
      <c r="M129" s="1">
        <v>179.077997635879</v>
      </c>
    </row>
    <row r="130" spans="5:13" x14ac:dyDescent="0.25">
      <c r="E130">
        <v>22033</v>
      </c>
      <c r="F130">
        <v>6</v>
      </c>
      <c r="G130">
        <v>9</v>
      </c>
      <c r="H130">
        <f t="shared" si="3"/>
        <v>54</v>
      </c>
      <c r="I130">
        <f t="shared" si="4"/>
        <v>36</v>
      </c>
      <c r="J130">
        <f t="shared" si="5"/>
        <v>81</v>
      </c>
      <c r="K130" s="1">
        <v>84</v>
      </c>
      <c r="L130" s="1">
        <v>20045.21466382669</v>
      </c>
      <c r="M130" s="1">
        <v>-699.2146638266895</v>
      </c>
    </row>
    <row r="131" spans="5:13" x14ac:dyDescent="0.25">
      <c r="E131">
        <v>20002</v>
      </c>
      <c r="F131">
        <v>7</v>
      </c>
      <c r="G131">
        <v>11</v>
      </c>
      <c r="H131">
        <f t="shared" si="3"/>
        <v>77</v>
      </c>
      <c r="I131">
        <f t="shared" si="4"/>
        <v>49</v>
      </c>
      <c r="J131">
        <f t="shared" si="5"/>
        <v>121</v>
      </c>
      <c r="K131" s="1">
        <v>85</v>
      </c>
      <c r="L131" s="1">
        <v>23864.562254315661</v>
      </c>
      <c r="M131" s="1">
        <v>-737.56225431566054</v>
      </c>
    </row>
    <row r="132" spans="5:13" x14ac:dyDescent="0.25">
      <c r="E132">
        <v>21516</v>
      </c>
      <c r="F132">
        <v>5</v>
      </c>
      <c r="G132">
        <v>12</v>
      </c>
      <c r="H132">
        <f t="shared" si="3"/>
        <v>60</v>
      </c>
      <c r="I132">
        <f t="shared" si="4"/>
        <v>25</v>
      </c>
      <c r="J132">
        <f t="shared" si="5"/>
        <v>144</v>
      </c>
      <c r="K132" s="1">
        <v>86</v>
      </c>
      <c r="L132" s="1">
        <v>24297.073882623958</v>
      </c>
      <c r="M132" s="1">
        <v>210.92611737604238</v>
      </c>
    </row>
    <row r="133" spans="5:13" x14ac:dyDescent="0.25">
      <c r="E133">
        <v>22572</v>
      </c>
      <c r="F133">
        <v>8</v>
      </c>
      <c r="G133">
        <v>4</v>
      </c>
      <c r="H133">
        <f t="shared" si="3"/>
        <v>32</v>
      </c>
      <c r="I133">
        <f t="shared" si="4"/>
        <v>64</v>
      </c>
      <c r="J133">
        <f t="shared" si="5"/>
        <v>16</v>
      </c>
      <c r="K133" s="1">
        <v>87</v>
      </c>
      <c r="L133" s="1">
        <v>23847.467197672395</v>
      </c>
      <c r="M133" s="1">
        <v>16.532802327605168</v>
      </c>
    </row>
    <row r="134" spans="5:13" x14ac:dyDescent="0.25">
      <c r="E134">
        <v>22552</v>
      </c>
      <c r="F134">
        <v>8</v>
      </c>
      <c r="G134">
        <v>4</v>
      </c>
      <c r="H134">
        <f t="shared" ref="H134:H169" si="6">F134*G134</f>
        <v>32</v>
      </c>
      <c r="I134">
        <f t="shared" ref="I134:I169" si="7">F134^2</f>
        <v>64</v>
      </c>
      <c r="J134">
        <f t="shared" ref="J134:J169" si="8">G134^2</f>
        <v>16</v>
      </c>
      <c r="K134" s="1">
        <v>88</v>
      </c>
      <c r="L134" s="1">
        <v>19450.425394729773</v>
      </c>
      <c r="M134" s="1">
        <v>-396.42539472977296</v>
      </c>
    </row>
    <row r="135" spans="5:13" x14ac:dyDescent="0.25">
      <c r="E135">
        <v>22927</v>
      </c>
      <c r="F135">
        <v>7</v>
      </c>
      <c r="G135">
        <v>5</v>
      </c>
      <c r="H135">
        <f t="shared" si="6"/>
        <v>35</v>
      </c>
      <c r="I135">
        <f t="shared" si="7"/>
        <v>49</v>
      </c>
      <c r="J135">
        <f t="shared" si="8"/>
        <v>25</v>
      </c>
      <c r="K135" s="1">
        <v>89</v>
      </c>
      <c r="L135" s="1">
        <v>22727.602469043792</v>
      </c>
      <c r="M135" s="1">
        <v>-549.60246904379164</v>
      </c>
    </row>
    <row r="136" spans="5:13" x14ac:dyDescent="0.25">
      <c r="E136">
        <v>23223</v>
      </c>
      <c r="F136">
        <v>6</v>
      </c>
      <c r="G136">
        <v>5</v>
      </c>
      <c r="H136">
        <f t="shared" si="6"/>
        <v>30</v>
      </c>
      <c r="I136">
        <f t="shared" si="7"/>
        <v>36</v>
      </c>
      <c r="J136">
        <f t="shared" si="8"/>
        <v>25</v>
      </c>
      <c r="K136" s="1">
        <v>90</v>
      </c>
      <c r="L136" s="1">
        <v>23651.087979709853</v>
      </c>
      <c r="M136" s="1">
        <v>210.91202029014676</v>
      </c>
    </row>
    <row r="137" spans="5:13" x14ac:dyDescent="0.25">
      <c r="E137">
        <v>24287</v>
      </c>
      <c r="F137">
        <v>3</v>
      </c>
      <c r="G137">
        <v>1</v>
      </c>
      <c r="H137">
        <f t="shared" si="6"/>
        <v>3</v>
      </c>
      <c r="I137">
        <f t="shared" si="7"/>
        <v>9</v>
      </c>
      <c r="J137">
        <f t="shared" si="8"/>
        <v>1</v>
      </c>
      <c r="K137" s="1">
        <v>91</v>
      </c>
      <c r="L137" s="1">
        <v>21986.208496696756</v>
      </c>
      <c r="M137" s="1">
        <v>352.7915033032441</v>
      </c>
    </row>
    <row r="138" spans="5:13" x14ac:dyDescent="0.25">
      <c r="E138">
        <v>24600</v>
      </c>
      <c r="F138">
        <v>3</v>
      </c>
      <c r="G138">
        <v>3</v>
      </c>
      <c r="H138">
        <f t="shared" si="6"/>
        <v>9</v>
      </c>
      <c r="I138">
        <f t="shared" si="7"/>
        <v>9</v>
      </c>
      <c r="J138">
        <f t="shared" si="8"/>
        <v>9</v>
      </c>
      <c r="K138" s="1">
        <v>92</v>
      </c>
      <c r="L138" s="1">
        <v>20998.66079167476</v>
      </c>
      <c r="M138" s="1">
        <v>581.33920832524018</v>
      </c>
    </row>
    <row r="139" spans="5:13" x14ac:dyDescent="0.25">
      <c r="E139">
        <v>21517</v>
      </c>
      <c r="F139">
        <v>5</v>
      </c>
      <c r="G139">
        <v>12</v>
      </c>
      <c r="H139">
        <f t="shared" si="6"/>
        <v>60</v>
      </c>
      <c r="I139">
        <f t="shared" si="7"/>
        <v>25</v>
      </c>
      <c r="J139">
        <f t="shared" si="8"/>
        <v>144</v>
      </c>
      <c r="K139" s="1">
        <v>93</v>
      </c>
      <c r="L139" s="1">
        <v>23170.135419681301</v>
      </c>
      <c r="M139" s="1">
        <v>-56.135419681300846</v>
      </c>
    </row>
    <row r="140" spans="5:13" x14ac:dyDescent="0.25">
      <c r="E140">
        <v>23672</v>
      </c>
      <c r="F140">
        <v>5</v>
      </c>
      <c r="G140">
        <v>6</v>
      </c>
      <c r="H140">
        <f t="shared" si="6"/>
        <v>30</v>
      </c>
      <c r="I140">
        <f t="shared" si="7"/>
        <v>25</v>
      </c>
      <c r="J140">
        <f t="shared" si="8"/>
        <v>36</v>
      </c>
      <c r="K140" s="1">
        <v>94</v>
      </c>
      <c r="L140" s="1">
        <v>21334.430767557962</v>
      </c>
      <c r="M140" s="1">
        <v>-268.4307675579621</v>
      </c>
    </row>
    <row r="141" spans="5:13" x14ac:dyDescent="0.25">
      <c r="E141">
        <v>22034</v>
      </c>
      <c r="F141">
        <v>6</v>
      </c>
      <c r="G141">
        <v>9</v>
      </c>
      <c r="H141">
        <f t="shared" si="6"/>
        <v>54</v>
      </c>
      <c r="I141">
        <f t="shared" si="7"/>
        <v>36</v>
      </c>
      <c r="J141">
        <f t="shared" si="8"/>
        <v>81</v>
      </c>
      <c r="K141" s="1">
        <v>95</v>
      </c>
      <c r="L141" s="1">
        <v>23864.562254315661</v>
      </c>
      <c r="M141" s="1">
        <v>-738.56225431566054</v>
      </c>
    </row>
    <row r="142" spans="5:13" x14ac:dyDescent="0.25">
      <c r="E142">
        <v>20464</v>
      </c>
      <c r="F142">
        <v>9</v>
      </c>
      <c r="G142">
        <v>8</v>
      </c>
      <c r="H142">
        <f t="shared" si="6"/>
        <v>72</v>
      </c>
      <c r="I142">
        <f t="shared" si="7"/>
        <v>81</v>
      </c>
      <c r="J142">
        <f t="shared" si="8"/>
        <v>64</v>
      </c>
      <c r="K142" s="1">
        <v>96</v>
      </c>
      <c r="L142" s="1">
        <v>22276.433453972055</v>
      </c>
      <c r="M142" s="1">
        <v>-283.43345397205485</v>
      </c>
    </row>
    <row r="143" spans="5:13" x14ac:dyDescent="0.25">
      <c r="E143">
        <v>22007</v>
      </c>
      <c r="F143">
        <v>10</v>
      </c>
      <c r="G143">
        <v>3</v>
      </c>
      <c r="H143">
        <f t="shared" si="6"/>
        <v>30</v>
      </c>
      <c r="I143">
        <f t="shared" si="7"/>
        <v>100</v>
      </c>
      <c r="J143">
        <f t="shared" si="8"/>
        <v>9</v>
      </c>
      <c r="K143" s="1">
        <v>97</v>
      </c>
      <c r="L143" s="1">
        <v>22669.191889897142</v>
      </c>
      <c r="M143" s="1">
        <v>282.80811010285834</v>
      </c>
    </row>
    <row r="144" spans="5:13" x14ac:dyDescent="0.25">
      <c r="E144">
        <v>16957</v>
      </c>
      <c r="F144">
        <v>9</v>
      </c>
      <c r="G144">
        <v>12</v>
      </c>
      <c r="H144">
        <f t="shared" si="6"/>
        <v>108</v>
      </c>
      <c r="I144">
        <f t="shared" si="7"/>
        <v>81</v>
      </c>
      <c r="J144">
        <f t="shared" si="8"/>
        <v>144</v>
      </c>
      <c r="K144" s="1">
        <v>98</v>
      </c>
      <c r="L144" s="1">
        <v>23823.246731812269</v>
      </c>
      <c r="M144" s="1">
        <v>409.75326818773101</v>
      </c>
    </row>
    <row r="145" spans="5:13" x14ac:dyDescent="0.25">
      <c r="E145">
        <v>22740</v>
      </c>
      <c r="F145">
        <v>8</v>
      </c>
      <c r="G145">
        <v>2</v>
      </c>
      <c r="H145">
        <f t="shared" si="6"/>
        <v>16</v>
      </c>
      <c r="I145">
        <f t="shared" si="7"/>
        <v>64</v>
      </c>
      <c r="J145">
        <f t="shared" si="8"/>
        <v>4</v>
      </c>
      <c r="K145" s="1">
        <v>99</v>
      </c>
      <c r="L145" s="1">
        <v>20002.565558331127</v>
      </c>
      <c r="M145" s="1">
        <v>343.43444166887275</v>
      </c>
    </row>
    <row r="146" spans="5:13" x14ac:dyDescent="0.25">
      <c r="E146">
        <v>22576</v>
      </c>
      <c r="F146">
        <v>5</v>
      </c>
      <c r="G146">
        <v>10</v>
      </c>
      <c r="H146">
        <f t="shared" si="6"/>
        <v>50</v>
      </c>
      <c r="I146">
        <f t="shared" si="7"/>
        <v>25</v>
      </c>
      <c r="J146">
        <f t="shared" si="8"/>
        <v>100</v>
      </c>
      <c r="K146" s="1">
        <v>100</v>
      </c>
      <c r="L146" s="1">
        <v>24388.163919839772</v>
      </c>
      <c r="M146" s="1">
        <v>269.83608016022845</v>
      </c>
    </row>
    <row r="147" spans="5:13" x14ac:dyDescent="0.25">
      <c r="E147">
        <v>24257</v>
      </c>
      <c r="F147">
        <v>3</v>
      </c>
      <c r="G147">
        <v>10</v>
      </c>
      <c r="H147">
        <f t="shared" si="6"/>
        <v>30</v>
      </c>
      <c r="I147">
        <f t="shared" si="7"/>
        <v>9</v>
      </c>
      <c r="J147">
        <f t="shared" si="8"/>
        <v>100</v>
      </c>
      <c r="K147" s="1">
        <v>101</v>
      </c>
      <c r="L147" s="1">
        <v>21434.068333095409</v>
      </c>
      <c r="M147" s="1">
        <v>449.93166690459111</v>
      </c>
    </row>
    <row r="148" spans="5:13" x14ac:dyDescent="0.25">
      <c r="E148">
        <v>16825</v>
      </c>
      <c r="F148">
        <v>9</v>
      </c>
      <c r="G148">
        <v>12</v>
      </c>
      <c r="H148">
        <f t="shared" si="6"/>
        <v>108</v>
      </c>
      <c r="I148">
        <f t="shared" si="7"/>
        <v>81</v>
      </c>
      <c r="J148">
        <f t="shared" si="8"/>
        <v>144</v>
      </c>
      <c r="K148" s="1">
        <v>102</v>
      </c>
      <c r="L148" s="1">
        <v>22128.495167729765</v>
      </c>
      <c r="M148" s="1">
        <v>481.50483227023506</v>
      </c>
    </row>
    <row r="149" spans="5:13" x14ac:dyDescent="0.25">
      <c r="E149">
        <v>20463</v>
      </c>
      <c r="F149">
        <v>6</v>
      </c>
      <c r="G149">
        <v>12</v>
      </c>
      <c r="H149">
        <f t="shared" si="6"/>
        <v>72</v>
      </c>
      <c r="I149">
        <f t="shared" si="7"/>
        <v>36</v>
      </c>
      <c r="J149">
        <f t="shared" si="8"/>
        <v>144</v>
      </c>
      <c r="K149" s="1">
        <v>103</v>
      </c>
      <c r="L149" s="1">
        <v>22727.602469043792</v>
      </c>
      <c r="M149" s="1">
        <v>-495.60246904379164</v>
      </c>
    </row>
    <row r="150" spans="5:13" x14ac:dyDescent="0.25">
      <c r="E150">
        <v>21541</v>
      </c>
      <c r="F150">
        <v>6</v>
      </c>
      <c r="G150">
        <v>10</v>
      </c>
      <c r="H150">
        <f t="shared" si="6"/>
        <v>60</v>
      </c>
      <c r="I150">
        <f t="shared" si="7"/>
        <v>36</v>
      </c>
      <c r="J150">
        <f t="shared" si="8"/>
        <v>100</v>
      </c>
      <c r="K150" s="1">
        <v>104</v>
      </c>
      <c r="L150" s="1">
        <v>19006.470324987495</v>
      </c>
      <c r="M150" s="1">
        <v>-159.47032498749468</v>
      </c>
    </row>
    <row r="151" spans="5:13" x14ac:dyDescent="0.25">
      <c r="E151">
        <v>21884</v>
      </c>
      <c r="F151">
        <v>9</v>
      </c>
      <c r="G151">
        <v>5</v>
      </c>
      <c r="H151">
        <f t="shared" si="6"/>
        <v>45</v>
      </c>
      <c r="I151">
        <f t="shared" si="7"/>
        <v>81</v>
      </c>
      <c r="J151">
        <f t="shared" si="8"/>
        <v>25</v>
      </c>
      <c r="K151" s="1">
        <v>105</v>
      </c>
      <c r="L151" s="1">
        <v>20392.428081143869</v>
      </c>
      <c r="M151" s="1">
        <v>-283.42808114386935</v>
      </c>
    </row>
    <row r="152" spans="5:13" x14ac:dyDescent="0.25">
      <c r="E152">
        <v>22047</v>
      </c>
      <c r="F152">
        <v>9</v>
      </c>
      <c r="G152">
        <v>5</v>
      </c>
      <c r="H152">
        <f t="shared" si="6"/>
        <v>45</v>
      </c>
      <c r="I152">
        <f t="shared" si="7"/>
        <v>81</v>
      </c>
      <c r="J152">
        <f t="shared" si="8"/>
        <v>25</v>
      </c>
      <c r="K152" s="1">
        <v>106</v>
      </c>
      <c r="L152" s="1">
        <v>21062.6344499181</v>
      </c>
      <c r="M152" s="1">
        <v>-731.63444991809956</v>
      </c>
    </row>
    <row r="153" spans="5:13" x14ac:dyDescent="0.25">
      <c r="E153">
        <v>24270</v>
      </c>
      <c r="F153">
        <v>4</v>
      </c>
      <c r="G153">
        <v>5</v>
      </c>
      <c r="H153">
        <f t="shared" si="6"/>
        <v>20</v>
      </c>
      <c r="I153">
        <f t="shared" si="7"/>
        <v>16</v>
      </c>
      <c r="J153">
        <f t="shared" si="8"/>
        <v>25</v>
      </c>
      <c r="K153" s="1">
        <v>107</v>
      </c>
      <c r="L153" s="1">
        <v>23454.708761747308</v>
      </c>
      <c r="M153" s="1">
        <v>258.29123825269198</v>
      </c>
    </row>
    <row r="154" spans="5:13" x14ac:dyDescent="0.25">
      <c r="E154">
        <v>24248</v>
      </c>
      <c r="F154">
        <v>4</v>
      </c>
      <c r="G154">
        <v>5</v>
      </c>
      <c r="H154">
        <f t="shared" si="6"/>
        <v>20</v>
      </c>
      <c r="I154">
        <f t="shared" si="7"/>
        <v>16</v>
      </c>
      <c r="J154">
        <f t="shared" si="8"/>
        <v>25</v>
      </c>
      <c r="K154" s="1">
        <v>108</v>
      </c>
      <c r="L154" s="1">
        <v>21496.708408346574</v>
      </c>
      <c r="M154" s="1">
        <v>386.29159165342571</v>
      </c>
    </row>
    <row r="155" spans="5:13" x14ac:dyDescent="0.25">
      <c r="E155">
        <v>22737</v>
      </c>
      <c r="F155">
        <v>8</v>
      </c>
      <c r="G155">
        <v>3</v>
      </c>
      <c r="H155">
        <f t="shared" si="6"/>
        <v>24</v>
      </c>
      <c r="I155">
        <f t="shared" si="7"/>
        <v>64</v>
      </c>
      <c r="J155">
        <f t="shared" si="8"/>
        <v>9</v>
      </c>
      <c r="K155" s="1">
        <v>109</v>
      </c>
      <c r="L155" s="1">
        <v>23339.398258671372</v>
      </c>
      <c r="M155" s="1">
        <v>120.60174132862812</v>
      </c>
    </row>
    <row r="156" spans="5:13" x14ac:dyDescent="0.25">
      <c r="E156">
        <v>23271</v>
      </c>
      <c r="F156">
        <v>6</v>
      </c>
      <c r="G156">
        <v>5</v>
      </c>
      <c r="H156">
        <f t="shared" si="6"/>
        <v>30</v>
      </c>
      <c r="I156">
        <f t="shared" si="7"/>
        <v>36</v>
      </c>
      <c r="J156">
        <f t="shared" si="8"/>
        <v>25</v>
      </c>
      <c r="K156" s="1">
        <v>110</v>
      </c>
      <c r="L156" s="1">
        <v>20718.316945713268</v>
      </c>
      <c r="M156" s="1">
        <v>374.68305428673193</v>
      </c>
    </row>
    <row r="157" spans="5:13" x14ac:dyDescent="0.25">
      <c r="E157">
        <v>22653</v>
      </c>
      <c r="F157">
        <v>8</v>
      </c>
      <c r="G157">
        <v>4</v>
      </c>
      <c r="H157">
        <f t="shared" si="6"/>
        <v>32</v>
      </c>
      <c r="I157">
        <f t="shared" si="7"/>
        <v>64</v>
      </c>
      <c r="J157">
        <f t="shared" si="8"/>
        <v>16</v>
      </c>
      <c r="K157" s="1">
        <v>111</v>
      </c>
      <c r="L157" s="1">
        <v>22472.812671934596</v>
      </c>
      <c r="M157" s="1">
        <v>122.18732806540356</v>
      </c>
    </row>
    <row r="158" spans="5:13" x14ac:dyDescent="0.25">
      <c r="E158">
        <v>24576</v>
      </c>
      <c r="F158">
        <v>3</v>
      </c>
      <c r="G158">
        <v>7</v>
      </c>
      <c r="H158">
        <f t="shared" si="6"/>
        <v>21</v>
      </c>
      <c r="I158">
        <f t="shared" si="7"/>
        <v>9</v>
      </c>
      <c r="J158">
        <f t="shared" si="8"/>
        <v>49</v>
      </c>
      <c r="K158" s="1">
        <v>112</v>
      </c>
      <c r="L158" s="1">
        <v>23460.360376956596</v>
      </c>
      <c r="M158" s="1">
        <v>191.63962304340384</v>
      </c>
    </row>
    <row r="159" spans="5:13" x14ac:dyDescent="0.25">
      <c r="E159">
        <v>18095</v>
      </c>
      <c r="F159">
        <v>8</v>
      </c>
      <c r="G159">
        <v>12</v>
      </c>
      <c r="H159">
        <f t="shared" si="6"/>
        <v>96</v>
      </c>
      <c r="I159">
        <f t="shared" si="7"/>
        <v>64</v>
      </c>
      <c r="J159">
        <f t="shared" si="8"/>
        <v>144</v>
      </c>
      <c r="K159" s="1">
        <v>113</v>
      </c>
      <c r="L159" s="1">
        <v>19286.81417094899</v>
      </c>
      <c r="M159" s="1">
        <v>403.18582905100993</v>
      </c>
    </row>
    <row r="160" spans="5:13" x14ac:dyDescent="0.25">
      <c r="E160">
        <v>23815</v>
      </c>
      <c r="F160">
        <v>5</v>
      </c>
      <c r="G160">
        <v>2</v>
      </c>
      <c r="H160">
        <f t="shared" si="6"/>
        <v>10</v>
      </c>
      <c r="I160">
        <f t="shared" si="7"/>
        <v>25</v>
      </c>
      <c r="J160">
        <f t="shared" si="8"/>
        <v>4</v>
      </c>
      <c r="K160" s="1">
        <v>114</v>
      </c>
      <c r="L160" s="1">
        <v>23454.708761747308</v>
      </c>
      <c r="M160" s="1">
        <v>360.29123825269198</v>
      </c>
    </row>
    <row r="161" spans="5:13" x14ac:dyDescent="0.25">
      <c r="E161">
        <v>22886</v>
      </c>
      <c r="F161">
        <v>7</v>
      </c>
      <c r="G161">
        <v>5</v>
      </c>
      <c r="H161">
        <f t="shared" si="6"/>
        <v>35</v>
      </c>
      <c r="I161">
        <f t="shared" si="7"/>
        <v>49</v>
      </c>
      <c r="J161">
        <f t="shared" si="8"/>
        <v>25</v>
      </c>
      <c r="K161" s="1">
        <v>115</v>
      </c>
      <c r="L161" s="1">
        <v>21334.430767557962</v>
      </c>
      <c r="M161" s="1">
        <v>-332.4307675579621</v>
      </c>
    </row>
    <row r="162" spans="5:13" x14ac:dyDescent="0.25">
      <c r="E162">
        <v>23843</v>
      </c>
      <c r="F162">
        <v>5</v>
      </c>
      <c r="G162">
        <v>5</v>
      </c>
      <c r="H162">
        <f t="shared" si="6"/>
        <v>25</v>
      </c>
      <c r="I162">
        <f t="shared" si="7"/>
        <v>25</v>
      </c>
      <c r="J162">
        <f t="shared" si="8"/>
        <v>25</v>
      </c>
      <c r="K162" s="1">
        <v>116</v>
      </c>
      <c r="L162" s="1">
        <v>21140.947462707765</v>
      </c>
      <c r="M162" s="1">
        <v>520.05253729223477</v>
      </c>
    </row>
    <row r="163" spans="5:13" x14ac:dyDescent="0.25">
      <c r="E163">
        <v>21046</v>
      </c>
      <c r="F163">
        <v>10</v>
      </c>
      <c r="G163">
        <v>6</v>
      </c>
      <c r="H163">
        <f t="shared" si="6"/>
        <v>60</v>
      </c>
      <c r="I163">
        <f t="shared" si="7"/>
        <v>100</v>
      </c>
      <c r="J163">
        <f t="shared" si="8"/>
        <v>36</v>
      </c>
      <c r="K163" s="1">
        <v>117</v>
      </c>
      <c r="L163" s="1">
        <v>20998.66079167476</v>
      </c>
      <c r="M163" s="1">
        <v>573.33920832524018</v>
      </c>
    </row>
    <row r="164" spans="5:13" x14ac:dyDescent="0.25">
      <c r="E164">
        <v>20544</v>
      </c>
      <c r="F164">
        <v>8</v>
      </c>
      <c r="G164">
        <v>9</v>
      </c>
      <c r="H164">
        <f t="shared" si="6"/>
        <v>72</v>
      </c>
      <c r="I164">
        <f t="shared" si="7"/>
        <v>64</v>
      </c>
      <c r="J164">
        <f t="shared" si="8"/>
        <v>81</v>
      </c>
      <c r="K164" s="1">
        <v>118</v>
      </c>
      <c r="L164" s="1">
        <v>22492.803641690207</v>
      </c>
      <c r="M164" s="1">
        <v>-126.80364169020686</v>
      </c>
    </row>
    <row r="165" spans="5:13" x14ac:dyDescent="0.25">
      <c r="E165">
        <v>20384</v>
      </c>
      <c r="F165">
        <v>6</v>
      </c>
      <c r="G165">
        <v>12</v>
      </c>
      <c r="H165">
        <f t="shared" si="6"/>
        <v>72</v>
      </c>
      <c r="I165">
        <f t="shared" si="7"/>
        <v>36</v>
      </c>
      <c r="J165">
        <f t="shared" si="8"/>
        <v>144</v>
      </c>
      <c r="K165" s="1">
        <v>119</v>
      </c>
      <c r="L165" s="1">
        <v>22080.054236009513</v>
      </c>
      <c r="M165" s="1">
        <v>-450.05423600951326</v>
      </c>
    </row>
    <row r="166" spans="5:13" x14ac:dyDescent="0.25">
      <c r="E166">
        <v>21130</v>
      </c>
      <c r="F166">
        <v>6</v>
      </c>
      <c r="G166">
        <v>11</v>
      </c>
      <c r="H166">
        <f t="shared" si="6"/>
        <v>66</v>
      </c>
      <c r="I166">
        <f t="shared" si="7"/>
        <v>36</v>
      </c>
      <c r="J166">
        <f t="shared" si="8"/>
        <v>121</v>
      </c>
      <c r="K166" s="1">
        <v>120</v>
      </c>
      <c r="L166" s="1">
        <v>21878.023402837684</v>
      </c>
      <c r="M166" s="1">
        <v>227.97659716231647</v>
      </c>
    </row>
    <row r="167" spans="5:13" x14ac:dyDescent="0.25">
      <c r="E167">
        <v>23495</v>
      </c>
      <c r="F167">
        <v>5</v>
      </c>
      <c r="G167">
        <v>7</v>
      </c>
      <c r="H167">
        <f t="shared" si="6"/>
        <v>35</v>
      </c>
      <c r="I167">
        <f t="shared" si="7"/>
        <v>25</v>
      </c>
      <c r="J167">
        <f t="shared" si="8"/>
        <v>49</v>
      </c>
      <c r="K167" s="1">
        <v>121</v>
      </c>
      <c r="L167" s="1">
        <v>22408.839013691253</v>
      </c>
      <c r="M167" s="1">
        <v>234.16098630874694</v>
      </c>
    </row>
    <row r="168" spans="5:13" x14ac:dyDescent="0.25">
      <c r="E168">
        <v>18869</v>
      </c>
      <c r="F168">
        <v>10</v>
      </c>
      <c r="G168">
        <v>9</v>
      </c>
      <c r="H168">
        <f t="shared" si="6"/>
        <v>90</v>
      </c>
      <c r="I168">
        <f t="shared" si="7"/>
        <v>100</v>
      </c>
      <c r="J168">
        <f t="shared" si="8"/>
        <v>81</v>
      </c>
      <c r="K168" s="1">
        <v>122</v>
      </c>
      <c r="L168" s="1">
        <v>24428.05732323839</v>
      </c>
      <c r="M168" s="1">
        <v>-477.05732323839038</v>
      </c>
    </row>
    <row r="169" spans="5:13" x14ac:dyDescent="0.25">
      <c r="E169">
        <v>23943</v>
      </c>
      <c r="F169">
        <v>4</v>
      </c>
      <c r="G169">
        <v>7</v>
      </c>
      <c r="H169">
        <f t="shared" si="6"/>
        <v>28</v>
      </c>
      <c r="I169">
        <f t="shared" si="7"/>
        <v>16</v>
      </c>
      <c r="J169">
        <f t="shared" si="8"/>
        <v>49</v>
      </c>
      <c r="K169" s="1">
        <v>123</v>
      </c>
      <c r="L169" s="1">
        <v>23508.801308676848</v>
      </c>
      <c r="M169" s="1">
        <v>-105.80130867684784</v>
      </c>
    </row>
    <row r="170" spans="5:13" x14ac:dyDescent="0.25">
      <c r="K170" s="1">
        <v>124</v>
      </c>
      <c r="L170" s="1">
        <v>24307.095204953166</v>
      </c>
      <c r="M170" s="1">
        <v>-248.0952049531661</v>
      </c>
    </row>
    <row r="171" spans="5:13" x14ac:dyDescent="0.25">
      <c r="K171" s="1">
        <v>125</v>
      </c>
      <c r="L171" s="1">
        <v>23780.59762631671</v>
      </c>
      <c r="M171" s="1">
        <v>-393.59762631671038</v>
      </c>
    </row>
    <row r="172" spans="5:13" x14ac:dyDescent="0.25">
      <c r="K172" s="1">
        <v>126</v>
      </c>
      <c r="L172" s="1">
        <v>21878.023402837684</v>
      </c>
      <c r="M172" s="1">
        <v>154.97659716231647</v>
      </c>
    </row>
    <row r="173" spans="5:13" x14ac:dyDescent="0.25">
      <c r="K173" s="1">
        <v>127</v>
      </c>
      <c r="L173" s="1">
        <v>20392.428081143869</v>
      </c>
      <c r="M173" s="1">
        <v>-390.42808114386935</v>
      </c>
    </row>
    <row r="174" spans="5:13" x14ac:dyDescent="0.25">
      <c r="K174" s="1">
        <v>128</v>
      </c>
      <c r="L174" s="1">
        <v>22080.054236009513</v>
      </c>
      <c r="M174" s="1">
        <v>-564.05423600951326</v>
      </c>
    </row>
    <row r="175" spans="5:13" x14ac:dyDescent="0.25">
      <c r="K175" s="1">
        <v>129</v>
      </c>
      <c r="L175" s="1">
        <v>22408.839013691253</v>
      </c>
      <c r="M175" s="1">
        <v>163.16098630874694</v>
      </c>
    </row>
    <row r="176" spans="5:13" x14ac:dyDescent="0.25">
      <c r="K176" s="1">
        <v>130</v>
      </c>
      <c r="L176" s="1">
        <v>22408.839013691253</v>
      </c>
      <c r="M176" s="1">
        <v>143.16098630874694</v>
      </c>
    </row>
    <row r="177" spans="11:13" x14ac:dyDescent="0.25">
      <c r="K177" s="1">
        <v>131</v>
      </c>
      <c r="L177" s="1">
        <v>22475.708585046941</v>
      </c>
      <c r="M177" s="1">
        <v>451.29141495305885</v>
      </c>
    </row>
    <row r="178" spans="11:13" x14ac:dyDescent="0.25">
      <c r="K178" s="1">
        <v>132</v>
      </c>
      <c r="L178" s="1">
        <v>22965.208673397126</v>
      </c>
      <c r="M178" s="1">
        <v>257.7913266028736</v>
      </c>
    </row>
    <row r="179" spans="11:13" x14ac:dyDescent="0.25">
      <c r="K179" s="1">
        <v>133</v>
      </c>
      <c r="L179" s="1">
        <v>24615.889012879299</v>
      </c>
      <c r="M179" s="1">
        <v>-328.88901287929912</v>
      </c>
    </row>
    <row r="180" spans="11:13" x14ac:dyDescent="0.25">
      <c r="K180" s="1">
        <v>134</v>
      </c>
      <c r="L180" s="1">
        <v>24524.798975663489</v>
      </c>
      <c r="M180" s="1">
        <v>75.201024336511182</v>
      </c>
    </row>
    <row r="181" spans="11:13" x14ac:dyDescent="0.25">
      <c r="K181" s="1">
        <v>135</v>
      </c>
      <c r="L181" s="1">
        <v>22080.054236009513</v>
      </c>
      <c r="M181" s="1">
        <v>-563.05423600951326</v>
      </c>
    </row>
    <row r="182" spans="11:13" x14ac:dyDescent="0.25">
      <c r="K182" s="1">
        <v>136</v>
      </c>
      <c r="L182" s="1">
        <v>23258.32954378477</v>
      </c>
      <c r="M182" s="1">
        <v>413.67045621522993</v>
      </c>
    </row>
    <row r="183" spans="11:13" x14ac:dyDescent="0.25">
      <c r="K183" s="1">
        <v>137</v>
      </c>
      <c r="L183" s="1">
        <v>21878.023402837684</v>
      </c>
      <c r="M183" s="1">
        <v>155.97659716231647</v>
      </c>
    </row>
    <row r="184" spans="11:13" x14ac:dyDescent="0.25">
      <c r="K184" s="1">
        <v>138</v>
      </c>
      <c r="L184" s="1">
        <v>20002.565558331127</v>
      </c>
      <c r="M184" s="1">
        <v>461.43444166887275</v>
      </c>
    </row>
    <row r="185" spans="11:13" x14ac:dyDescent="0.25">
      <c r="K185" s="1">
        <v>139</v>
      </c>
      <c r="L185" s="1">
        <v>22154.13775269466</v>
      </c>
      <c r="M185" s="1">
        <v>-147.13775269465987</v>
      </c>
    </row>
    <row r="186" spans="11:13" x14ac:dyDescent="0.25">
      <c r="K186" s="1">
        <v>140</v>
      </c>
      <c r="L186" s="1">
        <v>18010.375091643866</v>
      </c>
      <c r="M186" s="1">
        <v>-1053.3750916438657</v>
      </c>
    </row>
    <row r="187" spans="11:13" x14ac:dyDescent="0.25">
      <c r="K187" s="1">
        <v>141</v>
      </c>
      <c r="L187" s="1">
        <v>23254.100047680251</v>
      </c>
      <c r="M187" s="1">
        <v>-514.10004768025101</v>
      </c>
    </row>
    <row r="188" spans="11:13" x14ac:dyDescent="0.25">
      <c r="K188" s="1">
        <v>142</v>
      </c>
      <c r="L188" s="1">
        <v>22472.812671934596</v>
      </c>
      <c r="M188" s="1">
        <v>103.18732806540356</v>
      </c>
    </row>
    <row r="189" spans="11:13" x14ac:dyDescent="0.25">
      <c r="K189" s="1">
        <v>143</v>
      </c>
      <c r="L189" s="1">
        <v>24205.983845408147</v>
      </c>
      <c r="M189" s="1">
        <v>51.016154591852683</v>
      </c>
    </row>
    <row r="190" spans="11:13" x14ac:dyDescent="0.25">
      <c r="K190" s="1">
        <v>144</v>
      </c>
      <c r="L190" s="1">
        <v>18010.375091643866</v>
      </c>
      <c r="M190" s="1">
        <v>-1185.3750916438657</v>
      </c>
    </row>
    <row r="191" spans="11:13" x14ac:dyDescent="0.25">
      <c r="K191" s="1">
        <v>145</v>
      </c>
      <c r="L191" s="1">
        <v>21062.6344499181</v>
      </c>
      <c r="M191" s="1">
        <v>-599.63444991809956</v>
      </c>
    </row>
    <row r="192" spans="11:13" x14ac:dyDescent="0.25">
      <c r="K192" s="1">
        <v>146</v>
      </c>
      <c r="L192" s="1">
        <v>21606.227085197825</v>
      </c>
      <c r="M192" s="1">
        <v>-65.227085197824636</v>
      </c>
    </row>
    <row r="193" spans="11:13" x14ac:dyDescent="0.25">
      <c r="K193" s="1">
        <v>147</v>
      </c>
      <c r="L193" s="1">
        <v>21496.708408346574</v>
      </c>
      <c r="M193" s="1">
        <v>387.29159165342571</v>
      </c>
    </row>
    <row r="194" spans="11:13" x14ac:dyDescent="0.25">
      <c r="K194" s="1">
        <v>148</v>
      </c>
      <c r="L194" s="1">
        <v>21496.708408346574</v>
      </c>
      <c r="M194" s="1">
        <v>550.29159165342571</v>
      </c>
    </row>
    <row r="195" spans="11:13" x14ac:dyDescent="0.25">
      <c r="K195" s="1">
        <v>149</v>
      </c>
      <c r="L195" s="1">
        <v>23944.208850097493</v>
      </c>
      <c r="M195" s="1">
        <v>325.79114990250673</v>
      </c>
    </row>
    <row r="196" spans="11:13" x14ac:dyDescent="0.25">
      <c r="K196" s="1">
        <v>150</v>
      </c>
      <c r="L196" s="1">
        <v>23944.208850097493</v>
      </c>
      <c r="M196" s="1">
        <v>303.79114990250673</v>
      </c>
    </row>
    <row r="197" spans="11:13" x14ac:dyDescent="0.25">
      <c r="K197" s="1">
        <v>151</v>
      </c>
      <c r="L197" s="1">
        <v>22831.46953068575</v>
      </c>
      <c r="M197" s="1">
        <v>-94.469530685750215</v>
      </c>
    </row>
    <row r="198" spans="11:13" x14ac:dyDescent="0.25">
      <c r="K198" s="1">
        <v>152</v>
      </c>
      <c r="L198" s="1">
        <v>22965.208673397126</v>
      </c>
      <c r="M198" s="1">
        <v>305.7913266028736</v>
      </c>
    </row>
    <row r="199" spans="11:13" x14ac:dyDescent="0.25">
      <c r="K199" s="1">
        <v>153</v>
      </c>
      <c r="L199" s="1">
        <v>22408.839013691253</v>
      </c>
      <c r="M199" s="1">
        <v>244.16098630874694</v>
      </c>
    </row>
    <row r="200" spans="11:13" x14ac:dyDescent="0.25">
      <c r="K200" s="1">
        <v>154</v>
      </c>
      <c r="L200" s="1">
        <v>24342.618901231865</v>
      </c>
      <c r="M200" s="1">
        <v>233.38109876813542</v>
      </c>
    </row>
    <row r="201" spans="11:13" x14ac:dyDescent="0.25">
      <c r="K201" s="1">
        <v>155</v>
      </c>
      <c r="L201" s="1">
        <v>19027.794877735276</v>
      </c>
      <c r="M201" s="1">
        <v>-932.7948777352758</v>
      </c>
    </row>
    <row r="202" spans="11:13" x14ac:dyDescent="0.25">
      <c r="K202" s="1">
        <v>156</v>
      </c>
      <c r="L202" s="1">
        <v>24043.846415634936</v>
      </c>
      <c r="M202" s="1">
        <v>-228.84641563493642</v>
      </c>
    </row>
    <row r="203" spans="11:13" x14ac:dyDescent="0.25">
      <c r="K203" s="1">
        <v>157</v>
      </c>
      <c r="L203" s="1">
        <v>22475.708585046941</v>
      </c>
      <c r="M203" s="1">
        <v>410.29141495305885</v>
      </c>
    </row>
    <row r="204" spans="11:13" x14ac:dyDescent="0.25">
      <c r="K204" s="1">
        <v>158</v>
      </c>
      <c r="L204" s="1">
        <v>23454.708761747308</v>
      </c>
      <c r="M204" s="1">
        <v>388.29123825269198</v>
      </c>
    </row>
    <row r="205" spans="11:13" x14ac:dyDescent="0.25">
      <c r="K205" s="1">
        <v>159</v>
      </c>
      <c r="L205" s="1">
        <v>20433.743603647257</v>
      </c>
      <c r="M205" s="1">
        <v>612.25639635274274</v>
      </c>
    </row>
    <row r="206" spans="11:13" x14ac:dyDescent="0.25">
      <c r="K206" s="1">
        <v>160</v>
      </c>
      <c r="L206" s="1">
        <v>20295.686428718767</v>
      </c>
      <c r="M206" s="1">
        <v>248.31357128123273</v>
      </c>
    </row>
    <row r="207" spans="11:13" x14ac:dyDescent="0.25">
      <c r="K207" s="1">
        <v>161</v>
      </c>
      <c r="L207" s="1">
        <v>21062.6344499181</v>
      </c>
      <c r="M207" s="1">
        <v>-678.63444991809956</v>
      </c>
    </row>
    <row r="208" spans="11:13" x14ac:dyDescent="0.25">
      <c r="K208" s="1">
        <v>162</v>
      </c>
      <c r="L208" s="1">
        <v>21334.430767557962</v>
      </c>
      <c r="M208" s="1">
        <v>-204.4307675579621</v>
      </c>
    </row>
    <row r="209" spans="11:13" x14ac:dyDescent="0.25">
      <c r="K209" s="1">
        <v>163</v>
      </c>
      <c r="L209" s="1">
        <v>23061.950325822225</v>
      </c>
      <c r="M209" s="1">
        <v>433.04967417777516</v>
      </c>
    </row>
    <row r="210" spans="11:13" x14ac:dyDescent="0.25">
      <c r="K210" s="1">
        <v>164</v>
      </c>
      <c r="L210" s="1">
        <v>18713.349454599855</v>
      </c>
      <c r="M210" s="1">
        <v>155.65054540014535</v>
      </c>
    </row>
    <row r="211" spans="11:13" ht="15.75" thickBot="1" x14ac:dyDescent="0.3">
      <c r="K211" s="2">
        <v>165</v>
      </c>
      <c r="L211" s="2">
        <v>23702.284613527045</v>
      </c>
      <c r="M211" s="2">
        <v>240.71538647295529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28" sqref="D28"/>
    </sheetView>
  </sheetViews>
  <sheetFormatPr defaultColWidth="14" defaultRowHeight="15" x14ac:dyDescent="0.25"/>
  <cols>
    <col min="1" max="16384" width="14" style="5"/>
  </cols>
  <sheetData>
    <row r="1" spans="1:9" x14ac:dyDescent="0.25">
      <c r="A1" s="5" t="s">
        <v>5</v>
      </c>
    </row>
    <row r="2" spans="1:9" ht="15.75" thickBot="1" x14ac:dyDescent="0.3"/>
    <row r="3" spans="1:9" x14ac:dyDescent="0.25">
      <c r="A3" s="6" t="s">
        <v>6</v>
      </c>
      <c r="B3" s="6"/>
    </row>
    <row r="4" spans="1:9" x14ac:dyDescent="0.25">
      <c r="A4" s="7" t="s">
        <v>7</v>
      </c>
      <c r="B4" s="7">
        <v>0.99692441924145148</v>
      </c>
    </row>
    <row r="5" spans="1:9" x14ac:dyDescent="0.25">
      <c r="A5" s="7" t="s">
        <v>8</v>
      </c>
      <c r="B5" s="7">
        <v>0.99385829767990541</v>
      </c>
      <c r="D5" s="5" t="s">
        <v>36</v>
      </c>
    </row>
    <row r="6" spans="1:9" x14ac:dyDescent="0.25">
      <c r="A6" s="7" t="s">
        <v>9</v>
      </c>
      <c r="B6" s="7">
        <v>0.99370475512190315</v>
      </c>
      <c r="D6" s="5" t="s">
        <v>37</v>
      </c>
    </row>
    <row r="7" spans="1:9" x14ac:dyDescent="0.25">
      <c r="A7" s="7" t="s">
        <v>10</v>
      </c>
      <c r="B7" s="7">
        <v>134.85544750192264</v>
      </c>
      <c r="D7" s="5" t="s">
        <v>38</v>
      </c>
    </row>
    <row r="8" spans="1:9" ht="15.75" thickBot="1" x14ac:dyDescent="0.3">
      <c r="A8" s="8" t="s">
        <v>11</v>
      </c>
      <c r="B8" s="8">
        <v>165</v>
      </c>
    </row>
    <row r="10" spans="1:9" ht="15.75" thickBot="1" x14ac:dyDescent="0.3">
      <c r="A10" s="5" t="s">
        <v>12</v>
      </c>
    </row>
    <row r="11" spans="1:9" x14ac:dyDescent="0.25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25">
      <c r="A12" s="7" t="s">
        <v>13</v>
      </c>
      <c r="B12" s="7">
        <v>4</v>
      </c>
      <c r="C12" s="7">
        <v>470860952.39131564</v>
      </c>
      <c r="D12" s="7">
        <v>117715238.09782891</v>
      </c>
      <c r="E12" s="7">
        <v>6472.8522867555648</v>
      </c>
      <c r="F12" s="7">
        <v>9.3098708319741697E-176</v>
      </c>
    </row>
    <row r="13" spans="1:9" x14ac:dyDescent="0.25">
      <c r="A13" s="7" t="s">
        <v>14</v>
      </c>
      <c r="B13" s="7">
        <v>160</v>
      </c>
      <c r="C13" s="7">
        <v>2909758.6753510097</v>
      </c>
      <c r="D13" s="7">
        <v>18185.99172094381</v>
      </c>
      <c r="E13" s="7"/>
      <c r="F13" s="7"/>
    </row>
    <row r="14" spans="1:9" ht="15.75" thickBot="1" x14ac:dyDescent="0.3">
      <c r="A14" s="8" t="s">
        <v>15</v>
      </c>
      <c r="B14" s="8">
        <v>164</v>
      </c>
      <c r="C14" s="8">
        <v>473770711.06666666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25">
      <c r="A17" s="7" t="s">
        <v>16</v>
      </c>
      <c r="B17" s="7">
        <v>24012.247583352506</v>
      </c>
      <c r="C17" s="7">
        <v>71.114799568194115</v>
      </c>
      <c r="D17" s="7">
        <v>337.65471785273672</v>
      </c>
      <c r="E17" s="7">
        <v>3.3475354034917892E-230</v>
      </c>
      <c r="F17" s="7">
        <v>23871.802857308474</v>
      </c>
      <c r="G17" s="7">
        <v>24152.692309396538</v>
      </c>
      <c r="H17" s="7">
        <v>23871.802857308474</v>
      </c>
      <c r="I17" s="7">
        <v>24152.692309396538</v>
      </c>
    </row>
    <row r="18" spans="1:9" x14ac:dyDescent="0.25">
      <c r="A18" s="7" t="s">
        <v>1</v>
      </c>
      <c r="B18" s="7">
        <v>-137.99701296275603</v>
      </c>
      <c r="C18" s="7">
        <v>9.6336961083496337</v>
      </c>
      <c r="D18" s="7">
        <v>-14.324410009482493</v>
      </c>
      <c r="E18" s="7">
        <v>1.7804397231377127E-30</v>
      </c>
      <c r="F18" s="7">
        <v>-157.02261408859749</v>
      </c>
      <c r="G18" s="7">
        <v>-118.97141183691456</v>
      </c>
      <c r="H18" s="7">
        <v>-157.02261408859749</v>
      </c>
      <c r="I18" s="7">
        <v>-118.97141183691456</v>
      </c>
    </row>
    <row r="19" spans="1:9" x14ac:dyDescent="0.25">
      <c r="A19" s="7" t="s">
        <v>2</v>
      </c>
      <c r="B19" s="7">
        <v>660.04188831382032</v>
      </c>
      <c r="C19" s="7">
        <v>16.092948445112764</v>
      </c>
      <c r="D19" s="7">
        <v>41.014354241237079</v>
      </c>
      <c r="E19" s="7">
        <v>8.3514534853093471E-87</v>
      </c>
      <c r="F19" s="7">
        <v>628.25989990439996</v>
      </c>
      <c r="G19" s="7">
        <v>691.82387672324069</v>
      </c>
      <c r="H19" s="7">
        <v>628.25989990439996</v>
      </c>
      <c r="I19" s="7">
        <v>691.82387672324069</v>
      </c>
    </row>
    <row r="20" spans="1:9" x14ac:dyDescent="0.25">
      <c r="A20" s="7" t="s">
        <v>4</v>
      </c>
      <c r="B20" s="7">
        <v>-74.128974761629394</v>
      </c>
      <c r="C20" s="7">
        <v>1.4209792922564051</v>
      </c>
      <c r="D20" s="7">
        <v>-52.167526413364072</v>
      </c>
      <c r="E20" s="7">
        <v>2.3558691439149977E-102</v>
      </c>
      <c r="F20" s="7">
        <v>-76.93526893143607</v>
      </c>
      <c r="G20" s="7">
        <v>-71.322680591822717</v>
      </c>
      <c r="H20" s="7">
        <v>-76.93526893143607</v>
      </c>
      <c r="I20" s="7">
        <v>-71.322680591822717</v>
      </c>
    </row>
    <row r="21" spans="1:9" ht="15.75" thickBot="1" x14ac:dyDescent="0.3">
      <c r="A21" s="8" t="s">
        <v>34</v>
      </c>
      <c r="B21" s="8">
        <v>-37.372882224564833</v>
      </c>
      <c r="C21" s="8">
        <v>1.0161720559382015</v>
      </c>
      <c r="D21" s="8">
        <v>-36.778104658722938</v>
      </c>
      <c r="E21" s="8">
        <v>5.9452078027235845E-80</v>
      </c>
      <c r="F21" s="8">
        <v>-39.379721966452699</v>
      </c>
      <c r="G21" s="8">
        <v>-35.366042482676967</v>
      </c>
      <c r="H21" s="8">
        <v>-39.379721966452699</v>
      </c>
      <c r="I21" s="8">
        <v>-35.366042482676967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11"/>
  <sheetViews>
    <sheetView topLeftCell="A4" workbookViewId="0">
      <selection activeCell="I4" sqref="I4"/>
    </sheetView>
  </sheetViews>
  <sheetFormatPr defaultRowHeight="15" x14ac:dyDescent="0.25"/>
  <sheetData>
    <row r="1" spans="4:9" x14ac:dyDescent="0.25">
      <c r="E1" t="s">
        <v>3</v>
      </c>
    </row>
    <row r="4" spans="4:9" x14ac:dyDescent="0.25">
      <c r="E4" t="s">
        <v>0</v>
      </c>
      <c r="F4" t="s">
        <v>1</v>
      </c>
      <c r="G4" t="s">
        <v>2</v>
      </c>
      <c r="H4" t="s">
        <v>4</v>
      </c>
      <c r="I4" t="s">
        <v>34</v>
      </c>
    </row>
    <row r="5" spans="4:9" x14ac:dyDescent="0.25">
      <c r="D5">
        <v>93</v>
      </c>
      <c r="E5">
        <v>22845</v>
      </c>
      <c r="F5">
        <v>8</v>
      </c>
      <c r="G5">
        <v>1</v>
      </c>
      <c r="H5">
        <f>F5*G5</f>
        <v>8</v>
      </c>
      <c r="I5">
        <f t="shared" ref="I5:I36" si="0">G5^2</f>
        <v>1</v>
      </c>
    </row>
    <row r="6" spans="4:9" x14ac:dyDescent="0.25">
      <c r="D6">
        <v>-27</v>
      </c>
      <c r="E6">
        <v>20417</v>
      </c>
      <c r="F6">
        <v>9</v>
      </c>
      <c r="G6">
        <v>8</v>
      </c>
      <c r="H6">
        <f t="shared" ref="H6:H69" si="1">F6*G6</f>
        <v>72</v>
      </c>
      <c r="I6">
        <f t="shared" si="0"/>
        <v>64</v>
      </c>
    </row>
    <row r="7" spans="4:9" x14ac:dyDescent="0.25">
      <c r="D7">
        <v>-69</v>
      </c>
      <c r="E7">
        <v>23761</v>
      </c>
      <c r="F7">
        <v>5</v>
      </c>
      <c r="G7">
        <v>3</v>
      </c>
      <c r="H7">
        <f t="shared" si="1"/>
        <v>15</v>
      </c>
      <c r="I7">
        <f t="shared" si="0"/>
        <v>9</v>
      </c>
    </row>
    <row r="8" spans="4:9" x14ac:dyDescent="0.25">
      <c r="D8">
        <v>-70</v>
      </c>
      <c r="E8">
        <v>22674</v>
      </c>
      <c r="F8">
        <v>4</v>
      </c>
      <c r="G8">
        <v>12</v>
      </c>
      <c r="H8">
        <f t="shared" si="1"/>
        <v>48</v>
      </c>
      <c r="I8">
        <f t="shared" si="0"/>
        <v>144</v>
      </c>
    </row>
    <row r="9" spans="4:9" x14ac:dyDescent="0.25">
      <c r="D9">
        <v>-68</v>
      </c>
      <c r="E9">
        <v>22782</v>
      </c>
      <c r="F9">
        <v>7</v>
      </c>
      <c r="G9">
        <v>5</v>
      </c>
      <c r="H9">
        <f t="shared" si="1"/>
        <v>35</v>
      </c>
      <c r="I9">
        <f t="shared" si="0"/>
        <v>25</v>
      </c>
    </row>
    <row r="10" spans="4:9" x14ac:dyDescent="0.25">
      <c r="D10">
        <v>-23</v>
      </c>
      <c r="E10">
        <v>23807</v>
      </c>
      <c r="F10">
        <v>5</v>
      </c>
      <c r="G10">
        <v>3</v>
      </c>
      <c r="H10">
        <f t="shared" si="1"/>
        <v>15</v>
      </c>
      <c r="I10">
        <f t="shared" si="0"/>
        <v>9</v>
      </c>
    </row>
    <row r="11" spans="4:9" x14ac:dyDescent="0.25">
      <c r="D11">
        <v>-16</v>
      </c>
      <c r="E11">
        <v>18924</v>
      </c>
      <c r="F11">
        <v>10</v>
      </c>
      <c r="G11">
        <v>9</v>
      </c>
      <c r="H11">
        <f t="shared" si="1"/>
        <v>90</v>
      </c>
      <c r="I11">
        <f t="shared" si="0"/>
        <v>81</v>
      </c>
    </row>
    <row r="12" spans="4:9" x14ac:dyDescent="0.25">
      <c r="D12">
        <v>-95</v>
      </c>
      <c r="E12">
        <v>21855</v>
      </c>
      <c r="F12">
        <v>9</v>
      </c>
      <c r="G12">
        <v>5</v>
      </c>
      <c r="H12">
        <f t="shared" si="1"/>
        <v>45</v>
      </c>
      <c r="I12">
        <f t="shared" si="0"/>
        <v>25</v>
      </c>
    </row>
    <row r="13" spans="4:9" x14ac:dyDescent="0.25">
      <c r="D13">
        <v>-91</v>
      </c>
      <c r="E13">
        <v>21749</v>
      </c>
      <c r="F13">
        <v>10</v>
      </c>
      <c r="G13">
        <v>4</v>
      </c>
      <c r="H13">
        <f t="shared" si="1"/>
        <v>40</v>
      </c>
      <c r="I13">
        <f t="shared" si="0"/>
        <v>16</v>
      </c>
    </row>
    <row r="14" spans="4:9" x14ac:dyDescent="0.25">
      <c r="D14">
        <v>-61</v>
      </c>
      <c r="E14">
        <v>22683</v>
      </c>
      <c r="F14">
        <v>4</v>
      </c>
      <c r="G14">
        <v>12</v>
      </c>
      <c r="H14">
        <f t="shared" si="1"/>
        <v>48</v>
      </c>
      <c r="I14">
        <f t="shared" si="0"/>
        <v>144</v>
      </c>
    </row>
    <row r="15" spans="4:9" x14ac:dyDescent="0.25">
      <c r="D15">
        <v>-76</v>
      </c>
      <c r="E15">
        <v>20968</v>
      </c>
      <c r="F15">
        <v>6</v>
      </c>
      <c r="G15">
        <v>11</v>
      </c>
      <c r="H15">
        <f t="shared" si="1"/>
        <v>66</v>
      </c>
      <c r="I15">
        <f t="shared" si="0"/>
        <v>121</v>
      </c>
    </row>
    <row r="16" spans="4:9" x14ac:dyDescent="0.25">
      <c r="D16">
        <v>42</v>
      </c>
      <c r="E16">
        <v>22202</v>
      </c>
      <c r="F16">
        <v>10</v>
      </c>
      <c r="G16">
        <v>2</v>
      </c>
      <c r="H16">
        <f t="shared" si="1"/>
        <v>20</v>
      </c>
      <c r="I16">
        <f t="shared" si="0"/>
        <v>4</v>
      </c>
    </row>
    <row r="17" spans="4:15" x14ac:dyDescent="0.25">
      <c r="D17">
        <v>-59</v>
      </c>
      <c r="E17">
        <v>23241</v>
      </c>
      <c r="F17">
        <v>6</v>
      </c>
      <c r="G17">
        <v>5</v>
      </c>
      <c r="H17">
        <f t="shared" si="1"/>
        <v>30</v>
      </c>
      <c r="I17">
        <f t="shared" si="0"/>
        <v>25</v>
      </c>
    </row>
    <row r="18" spans="4:15" x14ac:dyDescent="0.25">
      <c r="D18">
        <v>64</v>
      </c>
      <c r="E18">
        <v>19004</v>
      </c>
      <c r="F18">
        <v>10</v>
      </c>
      <c r="G18">
        <v>9</v>
      </c>
      <c r="H18">
        <f t="shared" si="1"/>
        <v>90</v>
      </c>
      <c r="I18">
        <f t="shared" si="0"/>
        <v>81</v>
      </c>
    </row>
    <row r="19" spans="4:15" x14ac:dyDescent="0.25">
      <c r="D19">
        <v>2</v>
      </c>
      <c r="E19">
        <v>23978</v>
      </c>
      <c r="F19">
        <v>4</v>
      </c>
      <c r="G19">
        <v>1</v>
      </c>
      <c r="H19">
        <f t="shared" si="1"/>
        <v>4</v>
      </c>
      <c r="I19">
        <f t="shared" si="0"/>
        <v>1</v>
      </c>
    </row>
    <row r="20" spans="4:15" x14ac:dyDescent="0.25">
      <c r="D20">
        <v>-15</v>
      </c>
      <c r="E20">
        <v>20497</v>
      </c>
      <c r="F20">
        <v>8</v>
      </c>
      <c r="G20">
        <v>9</v>
      </c>
      <c r="H20">
        <f t="shared" si="1"/>
        <v>72</v>
      </c>
      <c r="I20">
        <f t="shared" si="0"/>
        <v>81</v>
      </c>
    </row>
    <row r="21" spans="4:15" x14ac:dyDescent="0.25">
      <c r="D21">
        <v>-92</v>
      </c>
      <c r="E21">
        <v>22322</v>
      </c>
      <c r="F21">
        <v>9</v>
      </c>
      <c r="G21">
        <v>3</v>
      </c>
      <c r="H21">
        <f t="shared" si="1"/>
        <v>27</v>
      </c>
      <c r="I21">
        <f t="shared" si="0"/>
        <v>9</v>
      </c>
      <c r="J21" t="s">
        <v>5</v>
      </c>
    </row>
    <row r="22" spans="4:15" ht="15.75" thickBot="1" x14ac:dyDescent="0.3">
      <c r="D22">
        <v>-4</v>
      </c>
      <c r="E22">
        <v>22628</v>
      </c>
      <c r="F22">
        <v>8</v>
      </c>
      <c r="G22">
        <v>4</v>
      </c>
      <c r="H22">
        <f t="shared" si="1"/>
        <v>32</v>
      </c>
      <c r="I22">
        <f t="shared" si="0"/>
        <v>16</v>
      </c>
    </row>
    <row r="23" spans="4:15" x14ac:dyDescent="0.25">
      <c r="D23">
        <v>11</v>
      </c>
      <c r="E23">
        <v>21051</v>
      </c>
      <c r="F23">
        <v>10</v>
      </c>
      <c r="G23">
        <v>6</v>
      </c>
      <c r="H23">
        <f t="shared" si="1"/>
        <v>60</v>
      </c>
      <c r="I23">
        <f t="shared" si="0"/>
        <v>36</v>
      </c>
      <c r="J23" s="4" t="s">
        <v>6</v>
      </c>
      <c r="K23" s="4"/>
    </row>
    <row r="24" spans="4:15" x14ac:dyDescent="0.25">
      <c r="D24">
        <v>-23</v>
      </c>
      <c r="E24">
        <v>24515</v>
      </c>
      <c r="F24">
        <v>3</v>
      </c>
      <c r="G24">
        <v>3</v>
      </c>
      <c r="H24">
        <f t="shared" si="1"/>
        <v>9</v>
      </c>
      <c r="I24">
        <f t="shared" si="0"/>
        <v>9</v>
      </c>
      <c r="J24" s="1" t="s">
        <v>7</v>
      </c>
      <c r="K24" s="1">
        <v>0.97053426997079684</v>
      </c>
    </row>
    <row r="25" spans="4:15" x14ac:dyDescent="0.25">
      <c r="D25">
        <v>-34</v>
      </c>
      <c r="E25">
        <v>22126</v>
      </c>
      <c r="F25">
        <v>10</v>
      </c>
      <c r="G25">
        <v>2</v>
      </c>
      <c r="H25">
        <f t="shared" si="1"/>
        <v>20</v>
      </c>
      <c r="I25">
        <f t="shared" si="0"/>
        <v>4</v>
      </c>
      <c r="J25" s="1" t="s">
        <v>8</v>
      </c>
      <c r="K25" s="1">
        <v>0.94193676918774749</v>
      </c>
    </row>
    <row r="26" spans="4:15" x14ac:dyDescent="0.25">
      <c r="D26">
        <v>71</v>
      </c>
      <c r="E26">
        <v>22141</v>
      </c>
      <c r="F26">
        <v>5</v>
      </c>
      <c r="G26">
        <v>11</v>
      </c>
      <c r="H26">
        <f t="shared" si="1"/>
        <v>55</v>
      </c>
      <c r="I26">
        <f t="shared" si="0"/>
        <v>121</v>
      </c>
      <c r="J26" s="1" t="s">
        <v>9</v>
      </c>
      <c r="K26" s="1">
        <v>0.94085484563223976</v>
      </c>
    </row>
    <row r="27" spans="4:15" x14ac:dyDescent="0.25">
      <c r="D27">
        <v>97</v>
      </c>
      <c r="E27">
        <v>21151</v>
      </c>
      <c r="F27">
        <v>9</v>
      </c>
      <c r="G27">
        <v>7</v>
      </c>
      <c r="H27">
        <f t="shared" si="1"/>
        <v>63</v>
      </c>
      <c r="I27">
        <f t="shared" si="0"/>
        <v>49</v>
      </c>
      <c r="J27" s="1" t="s">
        <v>10</v>
      </c>
      <c r="K27" s="1">
        <v>413.35363883431643</v>
      </c>
    </row>
    <row r="28" spans="4:15" ht="15.75" thickBot="1" x14ac:dyDescent="0.3">
      <c r="D28">
        <v>58</v>
      </c>
      <c r="E28">
        <v>22558</v>
      </c>
      <c r="F28">
        <v>5</v>
      </c>
      <c r="G28">
        <v>10</v>
      </c>
      <c r="H28">
        <f t="shared" si="1"/>
        <v>50</v>
      </c>
      <c r="I28">
        <f t="shared" si="0"/>
        <v>100</v>
      </c>
      <c r="J28" s="2" t="s">
        <v>11</v>
      </c>
      <c r="K28" s="2">
        <v>165</v>
      </c>
    </row>
    <row r="29" spans="4:15" x14ac:dyDescent="0.25">
      <c r="D29">
        <v>-78</v>
      </c>
      <c r="E29">
        <v>21734</v>
      </c>
      <c r="F29">
        <v>7</v>
      </c>
      <c r="G29">
        <v>8</v>
      </c>
      <c r="H29">
        <f t="shared" si="1"/>
        <v>56</v>
      </c>
      <c r="I29">
        <f t="shared" si="0"/>
        <v>64</v>
      </c>
    </row>
    <row r="30" spans="4:15" ht="15.75" thickBot="1" x14ac:dyDescent="0.3">
      <c r="D30">
        <v>53</v>
      </c>
      <c r="E30">
        <v>22137</v>
      </c>
      <c r="F30">
        <v>6</v>
      </c>
      <c r="G30">
        <v>9</v>
      </c>
      <c r="H30">
        <f t="shared" si="1"/>
        <v>54</v>
      </c>
      <c r="I30">
        <f t="shared" si="0"/>
        <v>81</v>
      </c>
      <c r="J30" t="s">
        <v>12</v>
      </c>
    </row>
    <row r="31" spans="4:15" x14ac:dyDescent="0.25">
      <c r="D31">
        <v>-62</v>
      </c>
      <c r="E31">
        <v>23368</v>
      </c>
      <c r="F31">
        <v>5</v>
      </c>
      <c r="G31">
        <v>7</v>
      </c>
      <c r="H31">
        <f t="shared" si="1"/>
        <v>35</v>
      </c>
      <c r="I31">
        <f t="shared" si="0"/>
        <v>49</v>
      </c>
      <c r="J31" s="3"/>
      <c r="K31" s="3" t="s">
        <v>17</v>
      </c>
      <c r="L31" s="3" t="s">
        <v>18</v>
      </c>
      <c r="M31" s="3" t="s">
        <v>19</v>
      </c>
      <c r="N31" s="3" t="s">
        <v>20</v>
      </c>
      <c r="O31" s="3" t="s">
        <v>21</v>
      </c>
    </row>
    <row r="32" spans="4:15" x14ac:dyDescent="0.25">
      <c r="D32">
        <v>-46</v>
      </c>
      <c r="E32">
        <v>24572</v>
      </c>
      <c r="F32">
        <v>3</v>
      </c>
      <c r="G32">
        <v>7</v>
      </c>
      <c r="H32">
        <f t="shared" si="1"/>
        <v>21</v>
      </c>
      <c r="I32">
        <f t="shared" si="0"/>
        <v>49</v>
      </c>
      <c r="J32" s="1" t="s">
        <v>13</v>
      </c>
      <c r="K32" s="1">
        <v>3</v>
      </c>
      <c r="L32" s="1">
        <v>446262052.91791779</v>
      </c>
      <c r="M32" s="1">
        <v>148754017.63930592</v>
      </c>
      <c r="N32" s="1">
        <v>870.61305245881363</v>
      </c>
      <c r="O32" s="1">
        <v>3.0802729485718539E-99</v>
      </c>
    </row>
    <row r="33" spans="4:18" x14ac:dyDescent="0.25">
      <c r="D33">
        <v>-88</v>
      </c>
      <c r="E33">
        <v>23732</v>
      </c>
      <c r="F33">
        <v>5</v>
      </c>
      <c r="G33">
        <v>4</v>
      </c>
      <c r="H33">
        <f t="shared" si="1"/>
        <v>20</v>
      </c>
      <c r="I33">
        <f t="shared" si="0"/>
        <v>16</v>
      </c>
      <c r="J33" s="1" t="s">
        <v>14</v>
      </c>
      <c r="K33" s="1">
        <v>161</v>
      </c>
      <c r="L33" s="1">
        <v>27508658.148748852</v>
      </c>
      <c r="M33" s="1">
        <v>170861.2307375705</v>
      </c>
      <c r="N33" s="1"/>
      <c r="O33" s="1"/>
    </row>
    <row r="34" spans="4:18" ht="15.75" thickBot="1" x14ac:dyDescent="0.3">
      <c r="D34">
        <v>65</v>
      </c>
      <c r="E34">
        <v>24717</v>
      </c>
      <c r="F34">
        <v>3</v>
      </c>
      <c r="G34">
        <v>6</v>
      </c>
      <c r="H34">
        <f t="shared" si="1"/>
        <v>18</v>
      </c>
      <c r="I34">
        <f t="shared" si="0"/>
        <v>36</v>
      </c>
      <c r="J34" s="2" t="s">
        <v>15</v>
      </c>
      <c r="K34" s="2">
        <v>164</v>
      </c>
      <c r="L34" s="2">
        <v>473770711.06666666</v>
      </c>
      <c r="M34" s="2"/>
      <c r="N34" s="2"/>
      <c r="O34" s="2"/>
    </row>
    <row r="35" spans="4:18" ht="15.75" thickBot="1" x14ac:dyDescent="0.3">
      <c r="D35">
        <v>-30</v>
      </c>
      <c r="E35">
        <v>21618</v>
      </c>
      <c r="F35">
        <v>8</v>
      </c>
      <c r="G35">
        <v>7</v>
      </c>
      <c r="H35">
        <f t="shared" si="1"/>
        <v>56</v>
      </c>
      <c r="I35">
        <f t="shared" si="0"/>
        <v>49</v>
      </c>
    </row>
    <row r="36" spans="4:18" x14ac:dyDescent="0.25">
      <c r="D36">
        <v>-96</v>
      </c>
      <c r="E36">
        <v>24346</v>
      </c>
      <c r="F36">
        <v>3</v>
      </c>
      <c r="G36">
        <v>9</v>
      </c>
      <c r="H36">
        <f t="shared" si="1"/>
        <v>27</v>
      </c>
      <c r="I36">
        <f t="shared" si="0"/>
        <v>81</v>
      </c>
      <c r="J36" s="3"/>
      <c r="K36" s="3" t="s">
        <v>22</v>
      </c>
      <c r="L36" s="3" t="s">
        <v>10</v>
      </c>
      <c r="M36" s="3" t="s">
        <v>23</v>
      </c>
      <c r="N36" s="3" t="s">
        <v>24</v>
      </c>
      <c r="O36" s="3" t="s">
        <v>25</v>
      </c>
      <c r="P36" s="3" t="s">
        <v>26</v>
      </c>
      <c r="Q36" s="3" t="s">
        <v>27</v>
      </c>
      <c r="R36" s="3" t="s">
        <v>28</v>
      </c>
    </row>
    <row r="37" spans="4:18" x14ac:dyDescent="0.25">
      <c r="D37">
        <v>-81</v>
      </c>
      <c r="E37">
        <v>24041</v>
      </c>
      <c r="F37">
        <v>3</v>
      </c>
      <c r="G37">
        <v>11</v>
      </c>
      <c r="H37">
        <f t="shared" si="1"/>
        <v>33</v>
      </c>
      <c r="I37">
        <f t="shared" ref="I37:I68" si="2">G37^2</f>
        <v>121</v>
      </c>
      <c r="J37" s="1" t="s">
        <v>16</v>
      </c>
      <c r="K37" s="1">
        <v>24998.677801377984</v>
      </c>
      <c r="L37" s="1">
        <v>201.88085444966501</v>
      </c>
      <c r="M37" s="1">
        <v>123.82886861423954</v>
      </c>
      <c r="N37" s="1">
        <v>1.3806439612910998E-161</v>
      </c>
      <c r="O37" s="1">
        <v>24600.001863770285</v>
      </c>
      <c r="P37" s="1">
        <v>25397.353738985683</v>
      </c>
      <c r="Q37" s="1">
        <v>24600.001863770285</v>
      </c>
      <c r="R37" s="1">
        <v>25397.353738985683</v>
      </c>
    </row>
    <row r="38" spans="4:18" x14ac:dyDescent="0.25">
      <c r="D38">
        <v>68</v>
      </c>
      <c r="E38">
        <v>18068</v>
      </c>
      <c r="F38">
        <v>10</v>
      </c>
      <c r="G38">
        <v>10</v>
      </c>
      <c r="H38">
        <f t="shared" si="1"/>
        <v>100</v>
      </c>
      <c r="I38">
        <f t="shared" si="2"/>
        <v>100</v>
      </c>
      <c r="J38" s="1" t="s">
        <v>1</v>
      </c>
      <c r="K38" s="1">
        <v>-112.41458996359212</v>
      </c>
      <c r="L38" s="1">
        <v>29.451755227182126</v>
      </c>
      <c r="M38" s="1">
        <v>-3.8169062962957296</v>
      </c>
      <c r="N38" s="1">
        <v>1.923958434127403E-4</v>
      </c>
      <c r="O38" s="1">
        <v>-170.57615343328118</v>
      </c>
      <c r="P38" s="1">
        <v>-54.253026493903057</v>
      </c>
      <c r="Q38" s="1">
        <v>-170.57615343328118</v>
      </c>
      <c r="R38" s="1">
        <v>-54.253026493903057</v>
      </c>
    </row>
    <row r="39" spans="4:18" x14ac:dyDescent="0.25">
      <c r="D39">
        <v>68</v>
      </c>
      <c r="E39">
        <v>22820</v>
      </c>
      <c r="F39">
        <v>8</v>
      </c>
      <c r="G39">
        <v>1</v>
      </c>
      <c r="H39">
        <f t="shared" si="1"/>
        <v>8</v>
      </c>
      <c r="I39">
        <f t="shared" si="2"/>
        <v>1</v>
      </c>
      <c r="J39" s="1" t="s">
        <v>2</v>
      </c>
      <c r="K39" s="1">
        <v>180.70628042404894</v>
      </c>
      <c r="L39" s="1">
        <v>28.936034813680223</v>
      </c>
      <c r="M39" s="1">
        <v>6.245025677762027</v>
      </c>
      <c r="N39" s="1">
        <v>3.6220763384966259E-9</v>
      </c>
      <c r="O39" s="1">
        <v>123.56316578130182</v>
      </c>
      <c r="P39" s="1">
        <v>237.84939506679606</v>
      </c>
      <c r="Q39" s="1">
        <v>123.56316578130182</v>
      </c>
      <c r="R39" s="1">
        <v>237.84939506679606</v>
      </c>
    </row>
    <row r="40" spans="4:18" ht="15.75" thickBot="1" x14ac:dyDescent="0.3">
      <c r="D40">
        <v>74</v>
      </c>
      <c r="E40">
        <v>22842</v>
      </c>
      <c r="F40">
        <v>8</v>
      </c>
      <c r="G40">
        <v>3</v>
      </c>
      <c r="H40">
        <f t="shared" si="1"/>
        <v>24</v>
      </c>
      <c r="I40">
        <f t="shared" si="2"/>
        <v>9</v>
      </c>
      <c r="J40" s="2" t="s">
        <v>4</v>
      </c>
      <c r="K40" s="2">
        <v>-75.417099677318305</v>
      </c>
      <c r="L40" s="2">
        <v>4.3542068626366737</v>
      </c>
      <c r="M40" s="2">
        <v>-17.320513713868376</v>
      </c>
      <c r="N40" s="2">
        <v>1.2920157041410859E-38</v>
      </c>
      <c r="O40" s="2">
        <v>-84.015822464735294</v>
      </c>
      <c r="P40" s="2">
        <v>-66.818376889901316</v>
      </c>
      <c r="Q40" s="2">
        <v>-84.015822464735294</v>
      </c>
      <c r="R40" s="2">
        <v>-66.818376889901316</v>
      </c>
    </row>
    <row r="41" spans="4:18" x14ac:dyDescent="0.25">
      <c r="D41">
        <v>62</v>
      </c>
      <c r="E41">
        <v>23166</v>
      </c>
      <c r="F41">
        <v>6</v>
      </c>
      <c r="G41">
        <v>6</v>
      </c>
      <c r="H41">
        <f t="shared" si="1"/>
        <v>36</v>
      </c>
      <c r="I41">
        <f t="shared" si="2"/>
        <v>36</v>
      </c>
    </row>
    <row r="42" spans="4:18" x14ac:dyDescent="0.25">
      <c r="D42">
        <v>-75</v>
      </c>
      <c r="E42">
        <v>20979</v>
      </c>
      <c r="F42">
        <v>9</v>
      </c>
      <c r="G42">
        <v>7</v>
      </c>
      <c r="H42">
        <f t="shared" si="1"/>
        <v>63</v>
      </c>
      <c r="I42">
        <f t="shared" si="2"/>
        <v>49</v>
      </c>
    </row>
    <row r="43" spans="4:18" x14ac:dyDescent="0.25">
      <c r="D43">
        <v>15</v>
      </c>
      <c r="E43">
        <v>22499</v>
      </c>
      <c r="F43">
        <v>9</v>
      </c>
      <c r="G43">
        <v>2</v>
      </c>
      <c r="H43">
        <f t="shared" si="1"/>
        <v>18</v>
      </c>
      <c r="I43">
        <f t="shared" si="2"/>
        <v>4</v>
      </c>
    </row>
    <row r="44" spans="4:18" x14ac:dyDescent="0.25">
      <c r="D44">
        <v>-28</v>
      </c>
      <c r="E44">
        <v>21026</v>
      </c>
      <c r="F44">
        <v>9</v>
      </c>
      <c r="G44">
        <v>7</v>
      </c>
      <c r="H44">
        <f t="shared" si="1"/>
        <v>63</v>
      </c>
      <c r="I44">
        <f t="shared" si="2"/>
        <v>49</v>
      </c>
      <c r="J44" t="s">
        <v>29</v>
      </c>
    </row>
    <row r="45" spans="4:18" ht="15.75" thickBot="1" x14ac:dyDescent="0.3">
      <c r="D45">
        <v>-53</v>
      </c>
      <c r="E45">
        <v>24599</v>
      </c>
      <c r="F45">
        <v>3</v>
      </c>
      <c r="G45">
        <v>6</v>
      </c>
      <c r="H45">
        <f t="shared" si="1"/>
        <v>18</v>
      </c>
      <c r="I45">
        <f t="shared" si="2"/>
        <v>36</v>
      </c>
    </row>
    <row r="46" spans="4:18" x14ac:dyDescent="0.25">
      <c r="D46">
        <v>6</v>
      </c>
      <c r="E46">
        <v>23676</v>
      </c>
      <c r="F46">
        <v>5</v>
      </c>
      <c r="G46">
        <v>1</v>
      </c>
      <c r="H46">
        <f t="shared" si="1"/>
        <v>5</v>
      </c>
      <c r="I46">
        <f t="shared" si="2"/>
        <v>1</v>
      </c>
      <c r="J46" s="3" t="s">
        <v>30</v>
      </c>
      <c r="K46" s="3" t="s">
        <v>31</v>
      </c>
      <c r="L46" s="3" t="s">
        <v>32</v>
      </c>
    </row>
    <row r="47" spans="4:18" x14ac:dyDescent="0.25">
      <c r="D47">
        <v>19</v>
      </c>
      <c r="E47">
        <v>22855</v>
      </c>
      <c r="F47">
        <v>6</v>
      </c>
      <c r="G47">
        <v>7</v>
      </c>
      <c r="H47">
        <f t="shared" si="1"/>
        <v>42</v>
      </c>
      <c r="I47">
        <f t="shared" si="2"/>
        <v>49</v>
      </c>
      <c r="J47" s="1">
        <v>1</v>
      </c>
      <c r="K47" s="1">
        <v>23676.730564674748</v>
      </c>
      <c r="L47" s="1">
        <v>-831.73056467474817</v>
      </c>
    </row>
    <row r="48" spans="4:18" x14ac:dyDescent="0.25">
      <c r="D48">
        <v>-84</v>
      </c>
      <c r="E48">
        <v>21756</v>
      </c>
      <c r="F48">
        <v>10</v>
      </c>
      <c r="G48">
        <v>4</v>
      </c>
      <c r="H48">
        <f t="shared" si="1"/>
        <v>40</v>
      </c>
      <c r="I48">
        <f t="shared" si="2"/>
        <v>16</v>
      </c>
      <c r="J48" s="1">
        <v>2</v>
      </c>
      <c r="K48" s="1">
        <v>20002.565558331127</v>
      </c>
      <c r="L48" s="1">
        <v>414.43444166887275</v>
      </c>
    </row>
    <row r="49" spans="4:12" x14ac:dyDescent="0.25">
      <c r="D49">
        <v>-64</v>
      </c>
      <c r="E49">
        <v>20976</v>
      </c>
      <c r="F49">
        <v>10</v>
      </c>
      <c r="G49">
        <v>6</v>
      </c>
      <c r="H49">
        <f t="shared" si="1"/>
        <v>60</v>
      </c>
      <c r="I49">
        <f t="shared" si="2"/>
        <v>36</v>
      </c>
      <c r="J49" s="1">
        <v>3</v>
      </c>
      <c r="K49" s="1">
        <v>23847.467197672395</v>
      </c>
      <c r="L49" s="1">
        <v>-86.467197672394832</v>
      </c>
    </row>
    <row r="50" spans="4:12" x14ac:dyDescent="0.25">
      <c r="D50">
        <v>-49</v>
      </c>
      <c r="E50">
        <v>22111</v>
      </c>
      <c r="F50">
        <v>10</v>
      </c>
      <c r="G50">
        <v>2</v>
      </c>
      <c r="H50">
        <f t="shared" si="1"/>
        <v>20</v>
      </c>
      <c r="I50">
        <f t="shared" si="2"/>
        <v>4</v>
      </c>
      <c r="J50" s="1">
        <v>4</v>
      </c>
      <c r="K50" s="1">
        <v>23097.474022100923</v>
      </c>
      <c r="L50" s="1">
        <v>-423.47402210092332</v>
      </c>
    </row>
    <row r="51" spans="4:12" x14ac:dyDescent="0.25">
      <c r="D51">
        <v>-6</v>
      </c>
      <c r="E51">
        <v>21038</v>
      </c>
      <c r="F51">
        <v>6</v>
      </c>
      <c r="G51">
        <v>11</v>
      </c>
      <c r="H51">
        <f t="shared" si="1"/>
        <v>66</v>
      </c>
      <c r="I51">
        <f t="shared" si="2"/>
        <v>121</v>
      </c>
      <c r="J51" s="1">
        <v>5</v>
      </c>
      <c r="K51" s="1">
        <v>22475.708585046941</v>
      </c>
      <c r="L51" s="1">
        <v>306.29141495305885</v>
      </c>
    </row>
    <row r="52" spans="4:12" x14ac:dyDescent="0.25">
      <c r="D52">
        <v>-54</v>
      </c>
      <c r="E52">
        <v>23050</v>
      </c>
      <c r="F52">
        <v>6</v>
      </c>
      <c r="G52">
        <v>6</v>
      </c>
      <c r="H52">
        <f t="shared" si="1"/>
        <v>36</v>
      </c>
      <c r="I52">
        <f t="shared" si="2"/>
        <v>36</v>
      </c>
      <c r="J52" s="1">
        <v>6</v>
      </c>
      <c r="K52" s="1">
        <v>23847.467197672395</v>
      </c>
      <c r="L52" s="1">
        <v>-40.467197672394832</v>
      </c>
    </row>
    <row r="53" spans="4:12" x14ac:dyDescent="0.25">
      <c r="D53">
        <v>30</v>
      </c>
      <c r="E53">
        <v>24054</v>
      </c>
      <c r="F53">
        <v>4</v>
      </c>
      <c r="G53">
        <v>7</v>
      </c>
      <c r="H53">
        <f t="shared" si="1"/>
        <v>28</v>
      </c>
      <c r="I53">
        <f t="shared" si="2"/>
        <v>49</v>
      </c>
      <c r="J53" s="1">
        <v>7</v>
      </c>
      <c r="K53" s="1">
        <v>18713.349454599855</v>
      </c>
      <c r="L53" s="1">
        <v>210.65054540014535</v>
      </c>
    </row>
    <row r="54" spans="4:12" x14ac:dyDescent="0.25">
      <c r="D54">
        <v>-58</v>
      </c>
      <c r="E54">
        <v>22184</v>
      </c>
      <c r="F54">
        <v>7</v>
      </c>
      <c r="G54">
        <v>7</v>
      </c>
      <c r="H54">
        <f t="shared" si="1"/>
        <v>49</v>
      </c>
      <c r="I54">
        <f t="shared" si="2"/>
        <v>49</v>
      </c>
      <c r="J54" s="1">
        <v>8</v>
      </c>
      <c r="K54" s="1">
        <v>21496.708408346574</v>
      </c>
      <c r="L54" s="1">
        <v>358.29159165342571</v>
      </c>
    </row>
    <row r="55" spans="4:12" x14ac:dyDescent="0.25">
      <c r="D55">
        <v>-80</v>
      </c>
      <c r="E55">
        <v>24024</v>
      </c>
      <c r="F55">
        <v>4</v>
      </c>
      <c r="G55">
        <v>2</v>
      </c>
      <c r="H55">
        <f t="shared" si="1"/>
        <v>8</v>
      </c>
      <c r="I55">
        <f t="shared" si="2"/>
        <v>4</v>
      </c>
      <c r="J55" s="1">
        <v>9</v>
      </c>
      <c r="K55" s="1">
        <v>21580.673036345524</v>
      </c>
      <c r="L55" s="1">
        <v>168.32696365447555</v>
      </c>
    </row>
    <row r="56" spans="4:12" x14ac:dyDescent="0.25">
      <c r="D56">
        <v>-27</v>
      </c>
      <c r="E56">
        <v>24255</v>
      </c>
      <c r="F56">
        <v>3</v>
      </c>
      <c r="G56">
        <v>1</v>
      </c>
      <c r="H56">
        <f t="shared" si="1"/>
        <v>3</v>
      </c>
      <c r="I56">
        <f t="shared" si="2"/>
        <v>1</v>
      </c>
      <c r="J56" s="1">
        <v>10</v>
      </c>
      <c r="K56" s="1">
        <v>23097.474022100923</v>
      </c>
      <c r="L56" s="1">
        <v>-414.47402210092332</v>
      </c>
    </row>
    <row r="57" spans="4:12" x14ac:dyDescent="0.25">
      <c r="D57">
        <v>-35</v>
      </c>
      <c r="E57">
        <v>23635</v>
      </c>
      <c r="F57">
        <v>5</v>
      </c>
      <c r="G57">
        <v>1</v>
      </c>
      <c r="H57">
        <f t="shared" si="1"/>
        <v>5</v>
      </c>
      <c r="I57">
        <f t="shared" si="2"/>
        <v>1</v>
      </c>
      <c r="J57" s="1">
        <v>11</v>
      </c>
      <c r="K57" s="1">
        <v>21334.430767557962</v>
      </c>
      <c r="L57" s="1">
        <v>-366.4307675579621</v>
      </c>
    </row>
    <row r="58" spans="4:12" x14ac:dyDescent="0.25">
      <c r="D58">
        <v>73</v>
      </c>
      <c r="E58">
        <v>20533</v>
      </c>
      <c r="F58">
        <v>10</v>
      </c>
      <c r="G58">
        <v>7</v>
      </c>
      <c r="H58">
        <f t="shared" si="1"/>
        <v>70</v>
      </c>
      <c r="I58">
        <f t="shared" si="2"/>
        <v>49</v>
      </c>
      <c r="J58" s="1">
        <v>12</v>
      </c>
      <c r="K58" s="1">
        <v>22727.602469043792</v>
      </c>
      <c r="L58" s="1">
        <v>-525.60246904379164</v>
      </c>
    </row>
    <row r="59" spans="4:12" x14ac:dyDescent="0.25">
      <c r="D59">
        <v>31</v>
      </c>
      <c r="E59">
        <v>24313</v>
      </c>
      <c r="F59">
        <v>3</v>
      </c>
      <c r="G59">
        <v>1</v>
      </c>
      <c r="H59">
        <f t="shared" si="1"/>
        <v>3</v>
      </c>
      <c r="I59">
        <f t="shared" si="2"/>
        <v>1</v>
      </c>
      <c r="J59" s="1">
        <v>13</v>
      </c>
      <c r="K59" s="1">
        <v>22965.208673397126</v>
      </c>
      <c r="L59" s="1">
        <v>275.7913266028736</v>
      </c>
    </row>
    <row r="60" spans="4:12" x14ac:dyDescent="0.25">
      <c r="D60">
        <v>-81</v>
      </c>
      <c r="E60">
        <v>24347</v>
      </c>
      <c r="F60">
        <v>3</v>
      </c>
      <c r="G60">
        <v>2</v>
      </c>
      <c r="H60">
        <f t="shared" si="1"/>
        <v>6</v>
      </c>
      <c r="I60">
        <f t="shared" si="2"/>
        <v>4</v>
      </c>
      <c r="J60" s="1">
        <v>14</v>
      </c>
      <c r="K60" s="1">
        <v>18713.349454599855</v>
      </c>
      <c r="L60" s="1">
        <v>290.65054540014535</v>
      </c>
    </row>
    <row r="61" spans="4:12" x14ac:dyDescent="0.25">
      <c r="D61">
        <v>-20</v>
      </c>
      <c r="E61">
        <v>24102</v>
      </c>
      <c r="F61">
        <v>3</v>
      </c>
      <c r="G61">
        <v>11</v>
      </c>
      <c r="H61">
        <f t="shared" si="1"/>
        <v>33</v>
      </c>
      <c r="I61">
        <f t="shared" si="2"/>
        <v>121</v>
      </c>
      <c r="J61" s="1">
        <v>15</v>
      </c>
      <c r="K61" s="1">
        <v>24428.05732323839</v>
      </c>
      <c r="L61" s="1">
        <v>-450.05732323839038</v>
      </c>
    </row>
    <row r="62" spans="4:12" x14ac:dyDescent="0.25">
      <c r="D62">
        <v>54</v>
      </c>
      <c r="E62">
        <v>24482</v>
      </c>
      <c r="F62">
        <v>3</v>
      </c>
      <c r="G62">
        <v>2</v>
      </c>
      <c r="H62">
        <f t="shared" si="1"/>
        <v>6</v>
      </c>
      <c r="I62">
        <f t="shared" si="2"/>
        <v>4</v>
      </c>
      <c r="J62" s="1">
        <v>16</v>
      </c>
      <c r="K62" s="1">
        <v>20295.686428718767</v>
      </c>
      <c r="L62" s="1">
        <v>201.31357128123273</v>
      </c>
    </row>
    <row r="63" spans="4:12" x14ac:dyDescent="0.25">
      <c r="D63">
        <v>39</v>
      </c>
      <c r="E63">
        <v>15799</v>
      </c>
      <c r="F63">
        <v>10</v>
      </c>
      <c r="G63">
        <v>12</v>
      </c>
      <c r="H63">
        <f t="shared" si="1"/>
        <v>120</v>
      </c>
      <c r="I63">
        <f t="shared" si="2"/>
        <v>144</v>
      </c>
      <c r="J63" s="1">
        <v>17</v>
      </c>
      <c r="K63" s="1">
        <v>22492.803641690207</v>
      </c>
      <c r="L63" s="1">
        <v>-170.80364169020686</v>
      </c>
    </row>
    <row r="64" spans="4:12" x14ac:dyDescent="0.25">
      <c r="D64">
        <v>-3</v>
      </c>
      <c r="E64">
        <v>21597</v>
      </c>
      <c r="F64">
        <v>6</v>
      </c>
      <c r="G64">
        <v>10</v>
      </c>
      <c r="H64">
        <f t="shared" si="1"/>
        <v>60</v>
      </c>
      <c r="I64">
        <f t="shared" si="2"/>
        <v>100</v>
      </c>
      <c r="J64" s="1">
        <v>18</v>
      </c>
      <c r="K64" s="1">
        <v>22408.839013691253</v>
      </c>
      <c r="L64" s="1">
        <v>219.16098630874694</v>
      </c>
    </row>
    <row r="65" spans="4:12" x14ac:dyDescent="0.25">
      <c r="D65">
        <v>36</v>
      </c>
      <c r="E65">
        <v>22450</v>
      </c>
      <c r="F65">
        <v>9</v>
      </c>
      <c r="G65">
        <v>3</v>
      </c>
      <c r="H65">
        <f t="shared" si="1"/>
        <v>27</v>
      </c>
      <c r="I65">
        <f t="shared" si="2"/>
        <v>9</v>
      </c>
      <c r="J65" s="1">
        <v>19</v>
      </c>
      <c r="K65" s="1">
        <v>20433.743603647257</v>
      </c>
      <c r="L65" s="1">
        <v>617.25639635274274</v>
      </c>
    </row>
    <row r="66" spans="4:12" x14ac:dyDescent="0.25">
      <c r="D66">
        <v>-14</v>
      </c>
      <c r="E66">
        <v>18978</v>
      </c>
      <c r="F66">
        <v>8</v>
      </c>
      <c r="G66">
        <v>11</v>
      </c>
      <c r="H66">
        <f t="shared" si="1"/>
        <v>88</v>
      </c>
      <c r="I66">
        <f t="shared" si="2"/>
        <v>121</v>
      </c>
      <c r="J66" s="1">
        <v>20</v>
      </c>
      <c r="K66" s="1">
        <v>24524.798975663489</v>
      </c>
      <c r="L66" s="1">
        <v>-9.7989756634888181</v>
      </c>
    </row>
    <row r="67" spans="4:12" x14ac:dyDescent="0.25">
      <c r="D67">
        <v>-13</v>
      </c>
      <c r="E67">
        <v>20687</v>
      </c>
      <c r="F67">
        <v>7</v>
      </c>
      <c r="G67">
        <v>10</v>
      </c>
      <c r="H67">
        <f t="shared" si="1"/>
        <v>70</v>
      </c>
      <c r="I67">
        <f t="shared" si="2"/>
        <v>100</v>
      </c>
      <c r="J67" s="1">
        <v>21</v>
      </c>
      <c r="K67" s="1">
        <v>22727.602469043792</v>
      </c>
      <c r="L67" s="1">
        <v>-601.60246904379164</v>
      </c>
    </row>
    <row r="68" spans="4:12" x14ac:dyDescent="0.25">
      <c r="D68">
        <v>73</v>
      </c>
      <c r="E68">
        <v>20773</v>
      </c>
      <c r="F68">
        <v>7</v>
      </c>
      <c r="G68">
        <v>10</v>
      </c>
      <c r="H68">
        <f t="shared" si="1"/>
        <v>70</v>
      </c>
      <c r="I68">
        <f t="shared" si="2"/>
        <v>100</v>
      </c>
      <c r="J68" s="1">
        <v>22</v>
      </c>
      <c r="K68" s="1">
        <v>22276.433453972055</v>
      </c>
      <c r="L68" s="1">
        <v>-135.43345397205485</v>
      </c>
    </row>
    <row r="69" spans="4:12" x14ac:dyDescent="0.25">
      <c r="D69">
        <v>-69</v>
      </c>
      <c r="E69">
        <v>23681</v>
      </c>
      <c r="F69">
        <v>5</v>
      </c>
      <c r="G69">
        <v>5</v>
      </c>
      <c r="H69">
        <f t="shared" si="1"/>
        <v>25</v>
      </c>
      <c r="I69">
        <f t="shared" ref="I69:I100" si="3">G69^2</f>
        <v>25</v>
      </c>
      <c r="J69" s="1">
        <v>23</v>
      </c>
      <c r="K69" s="1">
        <v>20500.613175002945</v>
      </c>
      <c r="L69" s="1">
        <v>650.38682499705465</v>
      </c>
    </row>
    <row r="70" spans="4:12" x14ac:dyDescent="0.25">
      <c r="D70">
        <v>31</v>
      </c>
      <c r="E70">
        <v>22191</v>
      </c>
      <c r="F70">
        <v>10</v>
      </c>
      <c r="G70">
        <v>2</v>
      </c>
      <c r="H70">
        <f t="shared" ref="H70:H133" si="4">F70*G70</f>
        <v>20</v>
      </c>
      <c r="I70">
        <f t="shared" si="3"/>
        <v>4</v>
      </c>
      <c r="J70" s="1">
        <v>24</v>
      </c>
      <c r="K70" s="1">
        <v>22472.812671934596</v>
      </c>
      <c r="L70" s="1">
        <v>85.187328065403563</v>
      </c>
    </row>
    <row r="71" spans="4:12" x14ac:dyDescent="0.25">
      <c r="D71">
        <v>28</v>
      </c>
      <c r="E71">
        <v>24244</v>
      </c>
      <c r="F71">
        <v>4</v>
      </c>
      <c r="G71">
        <v>4</v>
      </c>
      <c r="H71">
        <f t="shared" si="4"/>
        <v>16</v>
      </c>
      <c r="I71">
        <f t="shared" si="3"/>
        <v>16</v>
      </c>
      <c r="J71" s="1">
        <v>25</v>
      </c>
      <c r="K71" s="1">
        <v>21434.068333095409</v>
      </c>
      <c r="L71" s="1">
        <v>299.93166690459111</v>
      </c>
    </row>
    <row r="72" spans="4:12" x14ac:dyDescent="0.25">
      <c r="D72">
        <v>-15</v>
      </c>
      <c r="E72">
        <v>22617</v>
      </c>
      <c r="F72">
        <v>8</v>
      </c>
      <c r="G72">
        <v>4</v>
      </c>
      <c r="H72">
        <f t="shared" si="4"/>
        <v>32</v>
      </c>
      <c r="I72">
        <f t="shared" si="3"/>
        <v>16</v>
      </c>
      <c r="J72" s="1">
        <v>26</v>
      </c>
      <c r="K72" s="1">
        <v>21878.023402837684</v>
      </c>
      <c r="L72" s="1">
        <v>258.97659716231647</v>
      </c>
    </row>
    <row r="73" spans="4:12" x14ac:dyDescent="0.25">
      <c r="D73">
        <v>35</v>
      </c>
      <c r="E73">
        <v>23139</v>
      </c>
      <c r="F73">
        <v>6</v>
      </c>
      <c r="G73">
        <v>6</v>
      </c>
      <c r="H73">
        <f t="shared" si="4"/>
        <v>36</v>
      </c>
      <c r="I73">
        <f t="shared" si="3"/>
        <v>36</v>
      </c>
      <c r="J73" s="1">
        <v>27</v>
      </c>
      <c r="K73" s="1">
        <v>23061.950325822225</v>
      </c>
      <c r="L73" s="1">
        <v>306.04967417777516</v>
      </c>
    </row>
    <row r="74" spans="4:12" x14ac:dyDescent="0.25">
      <c r="D74">
        <v>84</v>
      </c>
      <c r="E74">
        <v>22154</v>
      </c>
      <c r="F74">
        <v>5</v>
      </c>
      <c r="G74">
        <v>11</v>
      </c>
      <c r="H74">
        <f t="shared" si="4"/>
        <v>55</v>
      </c>
      <c r="I74">
        <f t="shared" si="3"/>
        <v>121</v>
      </c>
      <c r="J74" s="1">
        <v>28</v>
      </c>
      <c r="K74" s="1">
        <v>24342.618901231865</v>
      </c>
      <c r="L74" s="1">
        <v>229.38109876813542</v>
      </c>
    </row>
    <row r="75" spans="4:12" x14ac:dyDescent="0.25">
      <c r="D75">
        <v>-36</v>
      </c>
      <c r="E75">
        <v>23364</v>
      </c>
      <c r="F75">
        <v>4</v>
      </c>
      <c r="G75">
        <v>10</v>
      </c>
      <c r="H75">
        <f t="shared" si="4"/>
        <v>40</v>
      </c>
      <c r="I75">
        <f t="shared" si="3"/>
        <v>100</v>
      </c>
      <c r="J75" s="1">
        <v>29</v>
      </c>
      <c r="K75" s="1">
        <v>23651.087979709853</v>
      </c>
      <c r="L75" s="1">
        <v>80.912020290146756</v>
      </c>
    </row>
    <row r="76" spans="4:12" x14ac:dyDescent="0.25">
      <c r="D76">
        <v>-86</v>
      </c>
      <c r="E76">
        <v>22942</v>
      </c>
      <c r="F76">
        <v>7</v>
      </c>
      <c r="G76">
        <v>4</v>
      </c>
      <c r="H76">
        <f t="shared" si="4"/>
        <v>28</v>
      </c>
      <c r="I76">
        <f t="shared" si="3"/>
        <v>16</v>
      </c>
      <c r="J76" s="1">
        <v>30</v>
      </c>
      <c r="K76" s="1">
        <v>24388.163919839772</v>
      </c>
      <c r="L76" s="1">
        <v>328.83608016022845</v>
      </c>
    </row>
    <row r="77" spans="4:12" x14ac:dyDescent="0.25">
      <c r="D77">
        <v>39</v>
      </c>
      <c r="E77">
        <v>21639</v>
      </c>
      <c r="F77">
        <v>6</v>
      </c>
      <c r="G77">
        <v>10</v>
      </c>
      <c r="H77">
        <f t="shared" si="4"/>
        <v>60</v>
      </c>
      <c r="I77">
        <f t="shared" si="3"/>
        <v>100</v>
      </c>
      <c r="J77" s="1">
        <v>31</v>
      </c>
      <c r="K77" s="1">
        <v>21140.947462707765</v>
      </c>
      <c r="L77" s="1">
        <v>477.05253729223477</v>
      </c>
    </row>
    <row r="78" spans="4:12" x14ac:dyDescent="0.25">
      <c r="D78">
        <v>45</v>
      </c>
      <c r="E78">
        <v>22633</v>
      </c>
      <c r="F78">
        <v>7</v>
      </c>
      <c r="G78">
        <v>6</v>
      </c>
      <c r="H78">
        <f t="shared" si="4"/>
        <v>42</v>
      </c>
      <c r="I78">
        <f t="shared" si="3"/>
        <v>36</v>
      </c>
      <c r="J78" s="1">
        <v>32</v>
      </c>
      <c r="K78" s="1">
        <v>24251.528864016054</v>
      </c>
      <c r="L78" s="1">
        <v>94.471135983945715</v>
      </c>
    </row>
    <row r="79" spans="4:12" x14ac:dyDescent="0.25">
      <c r="D79">
        <v>-35</v>
      </c>
      <c r="E79">
        <v>23145</v>
      </c>
      <c r="F79">
        <v>5</v>
      </c>
      <c r="G79">
        <v>8</v>
      </c>
      <c r="H79">
        <f t="shared" si="4"/>
        <v>40</v>
      </c>
      <c r="I79">
        <f t="shared" si="3"/>
        <v>64</v>
      </c>
      <c r="J79" s="1">
        <v>33</v>
      </c>
      <c r="K79" s="1">
        <v>24160.43882680024</v>
      </c>
      <c r="L79" s="1">
        <v>-119.43882680024035</v>
      </c>
    </row>
    <row r="80" spans="4:12" x14ac:dyDescent="0.25">
      <c r="D80">
        <v>-16</v>
      </c>
      <c r="E80">
        <v>23384</v>
      </c>
      <c r="F80">
        <v>4</v>
      </c>
      <c r="G80">
        <v>10</v>
      </c>
      <c r="H80">
        <f t="shared" si="4"/>
        <v>40</v>
      </c>
      <c r="I80">
        <f t="shared" si="3"/>
        <v>100</v>
      </c>
      <c r="J80" s="1">
        <v>34</v>
      </c>
      <c r="K80" s="1">
        <v>18139.884738250723</v>
      </c>
      <c r="L80" s="1">
        <v>-71.884738250722876</v>
      </c>
    </row>
    <row r="81" spans="4:12" x14ac:dyDescent="0.25">
      <c r="D81">
        <v>72</v>
      </c>
      <c r="E81">
        <v>22232</v>
      </c>
      <c r="F81">
        <v>10</v>
      </c>
      <c r="G81">
        <v>2</v>
      </c>
      <c r="H81">
        <f t="shared" si="4"/>
        <v>20</v>
      </c>
      <c r="I81">
        <f t="shared" si="3"/>
        <v>4</v>
      </c>
      <c r="J81" s="1">
        <v>35</v>
      </c>
      <c r="K81" s="1">
        <v>23676.730564674748</v>
      </c>
      <c r="L81" s="1">
        <v>-856.73056467474817</v>
      </c>
    </row>
    <row r="82" spans="4:12" x14ac:dyDescent="0.25">
      <c r="D82">
        <v>-50</v>
      </c>
      <c r="E82">
        <v>22820</v>
      </c>
      <c r="F82">
        <v>5</v>
      </c>
      <c r="G82">
        <v>9</v>
      </c>
      <c r="H82">
        <f t="shared" si="4"/>
        <v>45</v>
      </c>
      <c r="I82">
        <f t="shared" si="3"/>
        <v>81</v>
      </c>
      <c r="J82" s="1">
        <v>36</v>
      </c>
      <c r="K82" s="1">
        <v>22831.46953068575</v>
      </c>
      <c r="L82" s="1">
        <v>10.530469314249785</v>
      </c>
    </row>
    <row r="83" spans="4:12" x14ac:dyDescent="0.25">
      <c r="D83">
        <v>-90</v>
      </c>
      <c r="E83">
        <v>18850</v>
      </c>
      <c r="F83">
        <v>10</v>
      </c>
      <c r="G83">
        <v>9</v>
      </c>
      <c r="H83">
        <f t="shared" si="4"/>
        <v>90</v>
      </c>
      <c r="I83">
        <f t="shared" si="3"/>
        <v>81</v>
      </c>
      <c r="J83" s="1">
        <v>37</v>
      </c>
      <c r="K83" s="1">
        <v>22693.412355757268</v>
      </c>
      <c r="L83" s="1">
        <v>472.58764424273249</v>
      </c>
    </row>
    <row r="84" spans="4:12" x14ac:dyDescent="0.25">
      <c r="D84">
        <v>79</v>
      </c>
      <c r="E84">
        <v>24627</v>
      </c>
      <c r="F84">
        <v>3</v>
      </c>
      <c r="G84">
        <v>8</v>
      </c>
      <c r="H84">
        <f t="shared" si="4"/>
        <v>24</v>
      </c>
      <c r="I84">
        <f t="shared" si="3"/>
        <v>64</v>
      </c>
      <c r="J84" s="1">
        <v>38</v>
      </c>
      <c r="K84" s="1">
        <v>20500.613175002945</v>
      </c>
      <c r="L84" s="1">
        <v>478.38682499705465</v>
      </c>
    </row>
    <row r="85" spans="4:12" x14ac:dyDescent="0.25">
      <c r="D85">
        <v>33</v>
      </c>
      <c r="E85">
        <v>23091</v>
      </c>
      <c r="F85">
        <v>7</v>
      </c>
      <c r="G85">
        <v>1</v>
      </c>
      <c r="H85">
        <f t="shared" si="4"/>
        <v>7</v>
      </c>
      <c r="I85">
        <f t="shared" si="3"/>
        <v>1</v>
      </c>
      <c r="J85" s="1">
        <v>39</v>
      </c>
      <c r="K85" s="1">
        <v>22990.851258362021</v>
      </c>
      <c r="L85" s="1">
        <v>-491.85125836202133</v>
      </c>
    </row>
    <row r="86" spans="4:12" x14ac:dyDescent="0.25">
      <c r="D86">
        <v>-70</v>
      </c>
      <c r="E86">
        <v>24034</v>
      </c>
      <c r="F86">
        <v>4</v>
      </c>
      <c r="G86">
        <v>2</v>
      </c>
      <c r="H86">
        <f t="shared" si="4"/>
        <v>8</v>
      </c>
      <c r="I86">
        <f t="shared" si="3"/>
        <v>4</v>
      </c>
      <c r="J86" s="1">
        <v>40</v>
      </c>
      <c r="K86" s="1">
        <v>20500.613175002945</v>
      </c>
      <c r="L86" s="1">
        <v>525.38682499705465</v>
      </c>
    </row>
    <row r="87" spans="4:12" x14ac:dyDescent="0.25">
      <c r="D87">
        <v>-26</v>
      </c>
      <c r="E87">
        <v>23002</v>
      </c>
      <c r="F87">
        <v>7</v>
      </c>
      <c r="G87">
        <v>4</v>
      </c>
      <c r="H87">
        <f t="shared" si="4"/>
        <v>28</v>
      </c>
      <c r="I87">
        <f t="shared" si="3"/>
        <v>16</v>
      </c>
      <c r="J87" s="1">
        <v>41</v>
      </c>
      <c r="K87" s="1">
        <v>24388.163919839772</v>
      </c>
      <c r="L87" s="1">
        <v>210.83608016022845</v>
      </c>
    </row>
    <row r="88" spans="4:12" x14ac:dyDescent="0.25">
      <c r="D88">
        <v>94</v>
      </c>
      <c r="E88">
        <v>19346</v>
      </c>
      <c r="F88">
        <v>7</v>
      </c>
      <c r="G88">
        <v>12</v>
      </c>
      <c r="H88">
        <f t="shared" si="4"/>
        <v>84</v>
      </c>
      <c r="I88">
        <f t="shared" si="3"/>
        <v>144</v>
      </c>
      <c r="J88" s="1">
        <v>42</v>
      </c>
      <c r="K88" s="1">
        <v>24240.225633597482</v>
      </c>
      <c r="L88" s="1">
        <v>-564.22563359748165</v>
      </c>
    </row>
    <row r="89" spans="4:12" x14ac:dyDescent="0.25">
      <c r="D89">
        <v>69</v>
      </c>
      <c r="E89">
        <v>23127</v>
      </c>
      <c r="F89">
        <v>7</v>
      </c>
      <c r="G89">
        <v>1</v>
      </c>
      <c r="H89">
        <f t="shared" si="4"/>
        <v>7</v>
      </c>
      <c r="I89">
        <f t="shared" si="3"/>
        <v>1</v>
      </c>
      <c r="J89" s="1">
        <v>43</v>
      </c>
      <c r="K89" s="1">
        <v>22421.616038117405</v>
      </c>
      <c r="L89" s="1">
        <v>433.38396188259503</v>
      </c>
    </row>
    <row r="90" spans="4:12" x14ac:dyDescent="0.25">
      <c r="D90">
        <v>-40</v>
      </c>
      <c r="E90">
        <v>24508</v>
      </c>
      <c r="F90">
        <v>3</v>
      </c>
      <c r="G90">
        <v>8</v>
      </c>
      <c r="H90">
        <f t="shared" si="4"/>
        <v>24</v>
      </c>
      <c r="I90">
        <f t="shared" si="3"/>
        <v>64</v>
      </c>
      <c r="J90" s="1">
        <v>44</v>
      </c>
      <c r="K90" s="1">
        <v>21580.673036345524</v>
      </c>
      <c r="L90" s="1">
        <v>175.32696365447555</v>
      </c>
    </row>
    <row r="91" spans="4:12" x14ac:dyDescent="0.25">
      <c r="D91">
        <v>34</v>
      </c>
      <c r="E91">
        <v>23864</v>
      </c>
      <c r="F91">
        <v>5</v>
      </c>
      <c r="G91">
        <v>3</v>
      </c>
      <c r="H91">
        <f t="shared" si="4"/>
        <v>15</v>
      </c>
      <c r="I91">
        <f t="shared" si="3"/>
        <v>9</v>
      </c>
      <c r="J91" s="1">
        <v>45</v>
      </c>
      <c r="K91" s="1">
        <v>20433.743603647257</v>
      </c>
      <c r="L91" s="1">
        <v>542.25639635274274</v>
      </c>
    </row>
    <row r="92" spans="4:12" x14ac:dyDescent="0.25">
      <c r="D92">
        <v>62</v>
      </c>
      <c r="E92">
        <v>19054</v>
      </c>
      <c r="F92">
        <v>8</v>
      </c>
      <c r="G92">
        <v>11</v>
      </c>
      <c r="H92">
        <f t="shared" si="4"/>
        <v>88</v>
      </c>
      <c r="I92">
        <f t="shared" si="3"/>
        <v>121</v>
      </c>
      <c r="J92" s="1">
        <v>46</v>
      </c>
      <c r="K92" s="1">
        <v>22727.602469043792</v>
      </c>
      <c r="L92" s="1">
        <v>-616.60246904379164</v>
      </c>
    </row>
    <row r="93" spans="4:12" x14ac:dyDescent="0.25">
      <c r="D93">
        <v>18</v>
      </c>
      <c r="E93">
        <v>22178</v>
      </c>
      <c r="F93">
        <v>10</v>
      </c>
      <c r="G93">
        <v>2</v>
      </c>
      <c r="H93">
        <f t="shared" si="4"/>
        <v>20</v>
      </c>
      <c r="I93">
        <f t="shared" si="3"/>
        <v>4</v>
      </c>
      <c r="J93" s="1">
        <v>47</v>
      </c>
      <c r="K93" s="1">
        <v>21334.430767557962</v>
      </c>
      <c r="L93" s="1">
        <v>-296.4307675579621</v>
      </c>
    </row>
    <row r="94" spans="4:12" x14ac:dyDescent="0.25">
      <c r="D94">
        <v>42</v>
      </c>
      <c r="E94">
        <v>23862</v>
      </c>
      <c r="F94">
        <v>5</v>
      </c>
      <c r="G94">
        <v>4</v>
      </c>
      <c r="H94">
        <f t="shared" si="4"/>
        <v>20</v>
      </c>
      <c r="I94">
        <f t="shared" si="3"/>
        <v>16</v>
      </c>
      <c r="J94" s="1">
        <v>48</v>
      </c>
      <c r="K94" s="1">
        <v>22693.412355757268</v>
      </c>
      <c r="L94" s="1">
        <v>356.58764424273249</v>
      </c>
    </row>
    <row r="95" spans="4:12" x14ac:dyDescent="0.25">
      <c r="D95">
        <v>-61</v>
      </c>
      <c r="E95">
        <v>22339</v>
      </c>
      <c r="F95">
        <v>8</v>
      </c>
      <c r="G95">
        <v>5</v>
      </c>
      <c r="H95">
        <f t="shared" si="4"/>
        <v>40</v>
      </c>
      <c r="I95">
        <f t="shared" si="3"/>
        <v>25</v>
      </c>
      <c r="J95" s="1">
        <v>49</v>
      </c>
      <c r="K95" s="1">
        <v>23702.284613527045</v>
      </c>
      <c r="L95" s="1">
        <v>351.71538647295529</v>
      </c>
    </row>
    <row r="96" spans="4:12" x14ac:dyDescent="0.25">
      <c r="D96">
        <v>24</v>
      </c>
      <c r="E96">
        <v>21580</v>
      </c>
      <c r="F96">
        <v>9</v>
      </c>
      <c r="G96">
        <v>6</v>
      </c>
      <c r="H96">
        <f t="shared" si="4"/>
        <v>54</v>
      </c>
      <c r="I96">
        <f t="shared" si="3"/>
        <v>36</v>
      </c>
      <c r="J96" s="1">
        <v>50</v>
      </c>
      <c r="K96" s="1">
        <v>21781.281750412589</v>
      </c>
      <c r="L96" s="1">
        <v>402.71824958741126</v>
      </c>
    </row>
    <row r="97" spans="4:12" x14ac:dyDescent="0.25">
      <c r="D97">
        <v>-8</v>
      </c>
      <c r="E97">
        <v>23114</v>
      </c>
      <c r="F97">
        <v>7</v>
      </c>
      <c r="G97">
        <v>3</v>
      </c>
      <c r="H97">
        <f t="shared" si="4"/>
        <v>21</v>
      </c>
      <c r="I97">
        <f t="shared" si="3"/>
        <v>9</v>
      </c>
      <c r="J97" s="1">
        <v>51</v>
      </c>
      <c r="K97" s="1">
        <v>24307.095204953166</v>
      </c>
      <c r="L97" s="1">
        <v>-283.0952049531661</v>
      </c>
    </row>
    <row r="98" spans="4:12" x14ac:dyDescent="0.25">
      <c r="D98">
        <v>22</v>
      </c>
      <c r="E98">
        <v>21066</v>
      </c>
      <c r="F98">
        <v>6</v>
      </c>
      <c r="G98">
        <v>11</v>
      </c>
      <c r="H98">
        <f t="shared" si="4"/>
        <v>66</v>
      </c>
      <c r="I98">
        <f t="shared" si="3"/>
        <v>121</v>
      </c>
      <c r="J98" s="1">
        <v>52</v>
      </c>
      <c r="K98" s="1">
        <v>24615.889012879299</v>
      </c>
      <c r="L98" s="1">
        <v>-360.88901287929912</v>
      </c>
    </row>
    <row r="99" spans="4:12" x14ac:dyDescent="0.25">
      <c r="D99">
        <v>68</v>
      </c>
      <c r="E99">
        <v>23126</v>
      </c>
      <c r="F99">
        <v>7</v>
      </c>
      <c r="G99">
        <v>1</v>
      </c>
      <c r="H99">
        <f t="shared" si="4"/>
        <v>7</v>
      </c>
      <c r="I99">
        <f t="shared" si="3"/>
        <v>1</v>
      </c>
      <c r="J99" s="1">
        <v>53</v>
      </c>
      <c r="K99" s="1">
        <v>24240.225633597482</v>
      </c>
      <c r="L99" s="1">
        <v>-605.22563359748165</v>
      </c>
    </row>
    <row r="100" spans="4:12" x14ac:dyDescent="0.25">
      <c r="D100">
        <v>-77</v>
      </c>
      <c r="E100">
        <v>21993</v>
      </c>
      <c r="F100">
        <v>5</v>
      </c>
      <c r="G100">
        <v>11</v>
      </c>
      <c r="H100">
        <f t="shared" si="4"/>
        <v>55</v>
      </c>
      <c r="I100">
        <f t="shared" si="3"/>
        <v>121</v>
      </c>
      <c r="J100" s="1">
        <v>54</v>
      </c>
      <c r="K100" s="1">
        <v>19860.278887298125</v>
      </c>
      <c r="L100" s="1">
        <v>672.72111270187452</v>
      </c>
    </row>
    <row r="101" spans="4:12" x14ac:dyDescent="0.25">
      <c r="D101">
        <v>82</v>
      </c>
      <c r="E101">
        <v>22952</v>
      </c>
      <c r="F101">
        <v>5</v>
      </c>
      <c r="G101">
        <v>9</v>
      </c>
      <c r="H101">
        <f t="shared" si="4"/>
        <v>45</v>
      </c>
      <c r="I101">
        <f t="shared" ref="I101:I132" si="5">G101^2</f>
        <v>81</v>
      </c>
      <c r="J101" s="1">
        <v>55</v>
      </c>
      <c r="K101" s="1">
        <v>24615.889012879299</v>
      </c>
      <c r="L101" s="1">
        <v>-302.88901287929912</v>
      </c>
    </row>
    <row r="102" spans="4:12" x14ac:dyDescent="0.25">
      <c r="D102">
        <v>97</v>
      </c>
      <c r="E102">
        <v>24233</v>
      </c>
      <c r="F102">
        <v>4</v>
      </c>
      <c r="G102">
        <v>6</v>
      </c>
      <c r="H102">
        <f t="shared" si="4"/>
        <v>24</v>
      </c>
      <c r="I102">
        <f t="shared" si="5"/>
        <v>36</v>
      </c>
      <c r="J102" s="1">
        <v>56</v>
      </c>
      <c r="K102" s="1">
        <v>24570.343994271392</v>
      </c>
      <c r="L102" s="1">
        <v>-223.34399427139215</v>
      </c>
    </row>
    <row r="103" spans="4:12" x14ac:dyDescent="0.25">
      <c r="D103">
        <v>-98</v>
      </c>
      <c r="E103">
        <v>20346</v>
      </c>
      <c r="F103">
        <v>9</v>
      </c>
      <c r="G103">
        <v>8</v>
      </c>
      <c r="H103">
        <f t="shared" si="4"/>
        <v>72</v>
      </c>
      <c r="I103">
        <f t="shared" si="5"/>
        <v>64</v>
      </c>
      <c r="J103" s="1">
        <v>57</v>
      </c>
      <c r="K103" s="1">
        <v>24160.43882680024</v>
      </c>
      <c r="L103" s="1">
        <v>-58.438826800240349</v>
      </c>
    </row>
    <row r="104" spans="4:12" x14ac:dyDescent="0.25">
      <c r="D104">
        <v>6</v>
      </c>
      <c r="E104">
        <v>24658</v>
      </c>
      <c r="F104">
        <v>3</v>
      </c>
      <c r="G104">
        <v>6</v>
      </c>
      <c r="H104">
        <f t="shared" si="4"/>
        <v>18</v>
      </c>
      <c r="I104">
        <f t="shared" si="5"/>
        <v>36</v>
      </c>
      <c r="J104" s="1">
        <v>58</v>
      </c>
      <c r="K104" s="1">
        <v>24570.343994271392</v>
      </c>
      <c r="L104" s="1">
        <v>-88.343994271392148</v>
      </c>
    </row>
    <row r="105" spans="4:12" x14ac:dyDescent="0.25">
      <c r="D105">
        <v>72</v>
      </c>
      <c r="E105">
        <v>21884</v>
      </c>
      <c r="F105">
        <v>7</v>
      </c>
      <c r="G105">
        <v>8</v>
      </c>
      <c r="H105">
        <f t="shared" si="4"/>
        <v>56</v>
      </c>
      <c r="I105">
        <f t="shared" si="5"/>
        <v>64</v>
      </c>
      <c r="J105" s="1">
        <v>59</v>
      </c>
      <c r="K105" s="1">
        <v>16992.955305552452</v>
      </c>
      <c r="L105" s="1">
        <v>-1193.955305552452</v>
      </c>
    </row>
    <row r="106" spans="4:12" x14ac:dyDescent="0.25">
      <c r="D106">
        <v>22</v>
      </c>
      <c r="E106">
        <v>22610</v>
      </c>
      <c r="F106">
        <v>7</v>
      </c>
      <c r="G106">
        <v>6</v>
      </c>
      <c r="H106">
        <f t="shared" si="4"/>
        <v>42</v>
      </c>
      <c r="I106">
        <f t="shared" si="5"/>
        <v>36</v>
      </c>
      <c r="J106" s="1">
        <v>60</v>
      </c>
      <c r="K106" s="1">
        <v>21606.227085197825</v>
      </c>
      <c r="L106" s="1">
        <v>-9.2270851978246355</v>
      </c>
    </row>
    <row r="107" spans="4:12" x14ac:dyDescent="0.25">
      <c r="D107">
        <v>72</v>
      </c>
      <c r="E107">
        <v>22232</v>
      </c>
      <c r="F107">
        <v>10</v>
      </c>
      <c r="G107">
        <v>2</v>
      </c>
      <c r="H107">
        <f t="shared" si="4"/>
        <v>20</v>
      </c>
      <c r="I107">
        <f t="shared" si="5"/>
        <v>4</v>
      </c>
      <c r="J107" s="1">
        <v>61</v>
      </c>
      <c r="K107" s="1">
        <v>22492.803641690207</v>
      </c>
      <c r="L107" s="1">
        <v>-42.803641690206859</v>
      </c>
    </row>
    <row r="108" spans="4:12" x14ac:dyDescent="0.25">
      <c r="D108">
        <v>-53</v>
      </c>
      <c r="E108">
        <v>18847</v>
      </c>
      <c r="F108">
        <v>9</v>
      </c>
      <c r="G108">
        <v>10</v>
      </c>
      <c r="H108">
        <f t="shared" si="4"/>
        <v>90</v>
      </c>
      <c r="I108">
        <f t="shared" si="5"/>
        <v>100</v>
      </c>
      <c r="J108" s="1">
        <v>62</v>
      </c>
      <c r="K108" s="1">
        <v>19450.425394729773</v>
      </c>
      <c r="L108" s="1">
        <v>-472.42539472977296</v>
      </c>
    </row>
    <row r="109" spans="4:12" x14ac:dyDescent="0.25">
      <c r="D109">
        <v>91</v>
      </c>
      <c r="E109">
        <v>20109</v>
      </c>
      <c r="F109">
        <v>7</v>
      </c>
      <c r="G109">
        <v>11</v>
      </c>
      <c r="H109">
        <f t="shared" si="4"/>
        <v>77</v>
      </c>
      <c r="I109">
        <f t="shared" si="5"/>
        <v>121</v>
      </c>
      <c r="J109" s="1">
        <v>63</v>
      </c>
      <c r="K109" s="1">
        <v>20739.641498461049</v>
      </c>
      <c r="L109" s="1">
        <v>-52.641498461049196</v>
      </c>
    </row>
    <row r="110" spans="4:12" x14ac:dyDescent="0.25">
      <c r="D110">
        <v>-85</v>
      </c>
      <c r="E110">
        <v>20331</v>
      </c>
      <c r="F110">
        <v>6</v>
      </c>
      <c r="G110">
        <v>12</v>
      </c>
      <c r="H110">
        <f t="shared" si="4"/>
        <v>72</v>
      </c>
      <c r="I110">
        <f t="shared" si="5"/>
        <v>144</v>
      </c>
      <c r="J110" s="1">
        <v>64</v>
      </c>
      <c r="K110" s="1">
        <v>20739.641498461049</v>
      </c>
      <c r="L110" s="1">
        <v>33.358501538950804</v>
      </c>
    </row>
    <row r="111" spans="4:12" x14ac:dyDescent="0.25">
      <c r="D111">
        <v>-37</v>
      </c>
      <c r="E111">
        <v>23713</v>
      </c>
      <c r="F111">
        <v>5</v>
      </c>
      <c r="G111">
        <v>5</v>
      </c>
      <c r="H111">
        <f t="shared" si="4"/>
        <v>25</v>
      </c>
      <c r="I111">
        <f t="shared" si="5"/>
        <v>25</v>
      </c>
      <c r="J111" s="1">
        <v>65</v>
      </c>
      <c r="K111" s="1">
        <v>23454.708761747308</v>
      </c>
      <c r="L111" s="1">
        <v>226.29123825269198</v>
      </c>
    </row>
    <row r="112" spans="4:12" x14ac:dyDescent="0.25">
      <c r="D112">
        <v>-67</v>
      </c>
      <c r="E112">
        <v>21883</v>
      </c>
      <c r="F112">
        <v>9</v>
      </c>
      <c r="G112">
        <v>5</v>
      </c>
      <c r="H112">
        <f t="shared" si="4"/>
        <v>45</v>
      </c>
      <c r="I112">
        <f t="shared" si="5"/>
        <v>25</v>
      </c>
      <c r="J112" s="1">
        <v>66</v>
      </c>
      <c r="K112" s="1">
        <v>22727.602469043792</v>
      </c>
      <c r="L112" s="1">
        <v>-536.60246904379164</v>
      </c>
    </row>
    <row r="113" spans="4:12" x14ac:dyDescent="0.25">
      <c r="D113">
        <v>60</v>
      </c>
      <c r="E113">
        <v>23460</v>
      </c>
      <c r="F113">
        <v>4</v>
      </c>
      <c r="G113">
        <v>10</v>
      </c>
      <c r="H113">
        <f t="shared" si="4"/>
        <v>40</v>
      </c>
      <c r="I113">
        <f t="shared" si="5"/>
        <v>100</v>
      </c>
      <c r="J113" s="1">
        <v>67</v>
      </c>
      <c r="K113" s="1">
        <v>24065.170968382718</v>
      </c>
      <c r="L113" s="1">
        <v>178.82903161728245</v>
      </c>
    </row>
    <row r="114" spans="4:12" x14ac:dyDescent="0.25">
      <c r="D114">
        <v>-35</v>
      </c>
      <c r="E114">
        <v>21093</v>
      </c>
      <c r="F114">
        <v>8</v>
      </c>
      <c r="G114">
        <v>8</v>
      </c>
      <c r="H114">
        <f t="shared" si="4"/>
        <v>64</v>
      </c>
      <c r="I114">
        <f t="shared" si="5"/>
        <v>64</v>
      </c>
      <c r="J114" s="1">
        <v>68</v>
      </c>
      <c r="K114" s="1">
        <v>22408.839013691253</v>
      </c>
      <c r="L114" s="1">
        <v>208.16098630874694</v>
      </c>
    </row>
    <row r="115" spans="4:12" x14ac:dyDescent="0.25">
      <c r="D115">
        <v>95</v>
      </c>
      <c r="E115">
        <v>22595</v>
      </c>
      <c r="F115">
        <v>5</v>
      </c>
      <c r="G115">
        <v>10</v>
      </c>
      <c r="H115">
        <f t="shared" si="4"/>
        <v>50</v>
      </c>
      <c r="I115">
        <f t="shared" si="5"/>
        <v>100</v>
      </c>
      <c r="J115" s="1">
        <v>69</v>
      </c>
      <c r="K115" s="1">
        <v>22693.412355757268</v>
      </c>
      <c r="L115" s="1">
        <v>445.58764424273249</v>
      </c>
    </row>
    <row r="116" spans="4:12" x14ac:dyDescent="0.25">
      <c r="D116">
        <v>-4</v>
      </c>
      <c r="E116">
        <v>23652</v>
      </c>
      <c r="F116">
        <v>4</v>
      </c>
      <c r="G116">
        <v>9</v>
      </c>
      <c r="H116">
        <f t="shared" si="4"/>
        <v>36</v>
      </c>
      <c r="I116">
        <f t="shared" si="5"/>
        <v>81</v>
      </c>
      <c r="J116" s="1">
        <v>70</v>
      </c>
      <c r="K116" s="1">
        <v>22276.433453972055</v>
      </c>
      <c r="L116" s="1">
        <v>-122.43345397205485</v>
      </c>
    </row>
    <row r="117" spans="4:12" x14ac:dyDescent="0.25">
      <c r="D117">
        <v>-70</v>
      </c>
      <c r="E117">
        <v>19690</v>
      </c>
      <c r="F117">
        <v>10</v>
      </c>
      <c r="G117">
        <v>8</v>
      </c>
      <c r="H117">
        <f t="shared" si="4"/>
        <v>80</v>
      </c>
      <c r="I117">
        <f t="shared" si="5"/>
        <v>64</v>
      </c>
      <c r="J117" s="1">
        <v>71</v>
      </c>
      <c r="K117" s="1">
        <v>23339.398258671372</v>
      </c>
      <c r="L117" s="1">
        <v>24.601741328628123</v>
      </c>
    </row>
    <row r="118" spans="4:12" x14ac:dyDescent="0.25">
      <c r="D118">
        <v>65</v>
      </c>
      <c r="E118">
        <v>23815</v>
      </c>
      <c r="F118">
        <v>5</v>
      </c>
      <c r="G118">
        <v>5</v>
      </c>
      <c r="H118">
        <f t="shared" si="4"/>
        <v>25</v>
      </c>
      <c r="I118">
        <f t="shared" si="5"/>
        <v>25</v>
      </c>
      <c r="J118" s="1">
        <v>72</v>
      </c>
      <c r="K118" s="1">
        <v>22822.922002364121</v>
      </c>
      <c r="L118" s="1">
        <v>119.077997635879</v>
      </c>
    </row>
    <row r="119" spans="4:12" x14ac:dyDescent="0.25">
      <c r="D119">
        <v>-42</v>
      </c>
      <c r="E119">
        <v>21002</v>
      </c>
      <c r="F119">
        <v>6</v>
      </c>
      <c r="G119">
        <v>11</v>
      </c>
      <c r="H119">
        <f t="shared" si="4"/>
        <v>66</v>
      </c>
      <c r="I119">
        <f t="shared" si="5"/>
        <v>121</v>
      </c>
      <c r="J119" s="1">
        <v>73</v>
      </c>
      <c r="K119" s="1">
        <v>21606.227085197825</v>
      </c>
      <c r="L119" s="1">
        <v>32.772914802175364</v>
      </c>
    </row>
    <row r="120" spans="4:12" x14ac:dyDescent="0.25">
      <c r="D120">
        <v>13</v>
      </c>
      <c r="E120">
        <v>21661</v>
      </c>
      <c r="F120">
        <v>8</v>
      </c>
      <c r="G120">
        <v>7</v>
      </c>
      <c r="H120">
        <f t="shared" si="4"/>
        <v>56</v>
      </c>
      <c r="I120">
        <f t="shared" si="5"/>
        <v>49</v>
      </c>
      <c r="J120" s="1">
        <v>74</v>
      </c>
      <c r="K120" s="1">
        <v>22128.495167729765</v>
      </c>
      <c r="L120" s="1">
        <v>504.50483227023506</v>
      </c>
    </row>
    <row r="121" spans="4:12" x14ac:dyDescent="0.25">
      <c r="D121">
        <v>16</v>
      </c>
      <c r="E121">
        <v>21572</v>
      </c>
      <c r="F121">
        <v>9</v>
      </c>
      <c r="G121">
        <v>6</v>
      </c>
      <c r="H121">
        <f t="shared" si="4"/>
        <v>54</v>
      </c>
      <c r="I121">
        <f t="shared" si="5"/>
        <v>36</v>
      </c>
      <c r="J121" s="1">
        <v>75</v>
      </c>
      <c r="K121" s="1">
        <v>22865.571107859683</v>
      </c>
      <c r="L121" s="1">
        <v>279.42889214031675</v>
      </c>
    </row>
    <row r="122" spans="4:12" x14ac:dyDescent="0.25">
      <c r="D122">
        <v>-48</v>
      </c>
      <c r="E122">
        <v>22366</v>
      </c>
      <c r="F122">
        <v>9</v>
      </c>
      <c r="G122">
        <v>3</v>
      </c>
      <c r="H122">
        <f t="shared" si="4"/>
        <v>27</v>
      </c>
      <c r="I122">
        <f t="shared" si="5"/>
        <v>9</v>
      </c>
      <c r="J122" s="1">
        <v>76</v>
      </c>
      <c r="K122" s="1">
        <v>23339.398258671372</v>
      </c>
      <c r="L122" s="1">
        <v>44.601741328628123</v>
      </c>
    </row>
    <row r="123" spans="4:12" x14ac:dyDescent="0.25">
      <c r="D123">
        <v>50</v>
      </c>
      <c r="E123">
        <v>21630</v>
      </c>
      <c r="F123">
        <v>5</v>
      </c>
      <c r="G123">
        <v>12</v>
      </c>
      <c r="H123">
        <f t="shared" si="4"/>
        <v>60</v>
      </c>
      <c r="I123">
        <f t="shared" si="5"/>
        <v>144</v>
      </c>
      <c r="J123" s="1">
        <v>77</v>
      </c>
      <c r="K123" s="1">
        <v>22727.602469043792</v>
      </c>
      <c r="L123" s="1">
        <v>-495.60246904379164</v>
      </c>
    </row>
    <row r="124" spans="4:12" x14ac:dyDescent="0.25">
      <c r="D124">
        <v>22</v>
      </c>
      <c r="E124">
        <v>22106</v>
      </c>
      <c r="F124">
        <v>6</v>
      </c>
      <c r="G124">
        <v>9</v>
      </c>
      <c r="H124">
        <f t="shared" si="4"/>
        <v>54</v>
      </c>
      <c r="I124">
        <f t="shared" si="5"/>
        <v>81</v>
      </c>
      <c r="J124" s="1">
        <v>78</v>
      </c>
      <c r="K124" s="1">
        <v>22669.191889897142</v>
      </c>
      <c r="L124" s="1">
        <v>150.80811010285834</v>
      </c>
    </row>
    <row r="125" spans="4:12" x14ac:dyDescent="0.25">
      <c r="D125">
        <v>11</v>
      </c>
      <c r="E125">
        <v>22643</v>
      </c>
      <c r="F125">
        <v>8</v>
      </c>
      <c r="G125">
        <v>4</v>
      </c>
      <c r="H125">
        <f t="shared" si="4"/>
        <v>32</v>
      </c>
      <c r="I125">
        <f t="shared" si="5"/>
        <v>16</v>
      </c>
      <c r="J125" s="1">
        <v>79</v>
      </c>
      <c r="K125" s="1">
        <v>18713.349454599855</v>
      </c>
      <c r="L125" s="1">
        <v>136.65054540014535</v>
      </c>
    </row>
    <row r="126" spans="4:12" x14ac:dyDescent="0.25">
      <c r="D126">
        <v>-25</v>
      </c>
      <c r="E126">
        <v>23951</v>
      </c>
      <c r="F126">
        <v>4</v>
      </c>
      <c r="G126">
        <v>1</v>
      </c>
      <c r="H126">
        <f t="shared" si="4"/>
        <v>4</v>
      </c>
      <c r="I126">
        <f t="shared" si="5"/>
        <v>1</v>
      </c>
      <c r="J126" s="1">
        <v>80</v>
      </c>
      <c r="K126" s="1">
        <v>24297.073882623958</v>
      </c>
      <c r="L126" s="1">
        <v>329.92611737604238</v>
      </c>
    </row>
    <row r="127" spans="4:12" x14ac:dyDescent="0.25">
      <c r="D127">
        <v>-73</v>
      </c>
      <c r="E127">
        <v>23403</v>
      </c>
      <c r="F127">
        <v>6</v>
      </c>
      <c r="G127">
        <v>3</v>
      </c>
      <c r="H127">
        <f t="shared" si="4"/>
        <v>18</v>
      </c>
      <c r="I127">
        <f t="shared" si="5"/>
        <v>9</v>
      </c>
      <c r="J127" s="1">
        <v>81</v>
      </c>
      <c r="K127" s="1">
        <v>23864.562254315661</v>
      </c>
      <c r="L127" s="1">
        <v>-773.56225431566054</v>
      </c>
    </row>
    <row r="128" spans="4:12" x14ac:dyDescent="0.25">
      <c r="D128">
        <v>-45</v>
      </c>
      <c r="E128">
        <v>24059</v>
      </c>
      <c r="F128">
        <v>4</v>
      </c>
      <c r="G128">
        <v>2</v>
      </c>
      <c r="H128">
        <f t="shared" si="4"/>
        <v>8</v>
      </c>
      <c r="I128">
        <f t="shared" si="5"/>
        <v>4</v>
      </c>
      <c r="J128" s="1">
        <v>82</v>
      </c>
      <c r="K128" s="1">
        <v>24307.095204953166</v>
      </c>
      <c r="L128" s="1">
        <v>-273.0952049531661</v>
      </c>
    </row>
    <row r="129" spans="4:12" x14ac:dyDescent="0.25">
      <c r="D129">
        <v>-69</v>
      </c>
      <c r="E129">
        <v>23387</v>
      </c>
      <c r="F129">
        <v>6</v>
      </c>
      <c r="G129">
        <v>2</v>
      </c>
      <c r="H129">
        <f t="shared" si="4"/>
        <v>12</v>
      </c>
      <c r="I129">
        <f t="shared" si="5"/>
        <v>4</v>
      </c>
      <c r="J129" s="1">
        <v>83</v>
      </c>
      <c r="K129" s="1">
        <v>22822.922002364121</v>
      </c>
      <c r="L129" s="1">
        <v>179.077997635879</v>
      </c>
    </row>
    <row r="130" spans="4:12" x14ac:dyDescent="0.25">
      <c r="D130">
        <v>-51</v>
      </c>
      <c r="E130">
        <v>22033</v>
      </c>
      <c r="F130">
        <v>6</v>
      </c>
      <c r="G130">
        <v>9</v>
      </c>
      <c r="H130">
        <f t="shared" si="4"/>
        <v>54</v>
      </c>
      <c r="I130">
        <f t="shared" si="5"/>
        <v>81</v>
      </c>
      <c r="J130" s="1">
        <v>84</v>
      </c>
      <c r="K130" s="1">
        <v>20045.21466382669</v>
      </c>
      <c r="L130" s="1">
        <v>-699.2146638266895</v>
      </c>
    </row>
    <row r="131" spans="4:12" x14ac:dyDescent="0.25">
      <c r="D131">
        <v>-16</v>
      </c>
      <c r="E131">
        <v>20002</v>
      </c>
      <c r="F131">
        <v>7</v>
      </c>
      <c r="G131">
        <v>11</v>
      </c>
      <c r="H131">
        <f t="shared" si="4"/>
        <v>77</v>
      </c>
      <c r="I131">
        <f t="shared" si="5"/>
        <v>121</v>
      </c>
      <c r="J131" s="1">
        <v>85</v>
      </c>
      <c r="K131" s="1">
        <v>23864.562254315661</v>
      </c>
      <c r="L131" s="1">
        <v>-737.56225431566054</v>
      </c>
    </row>
    <row r="132" spans="4:12" x14ac:dyDescent="0.25">
      <c r="D132">
        <v>-64</v>
      </c>
      <c r="E132">
        <v>21516</v>
      </c>
      <c r="F132">
        <v>5</v>
      </c>
      <c r="G132">
        <v>12</v>
      </c>
      <c r="H132">
        <f t="shared" si="4"/>
        <v>60</v>
      </c>
      <c r="I132">
        <f t="shared" si="5"/>
        <v>144</v>
      </c>
      <c r="J132" s="1">
        <v>86</v>
      </c>
      <c r="K132" s="1">
        <v>24297.073882623958</v>
      </c>
      <c r="L132" s="1">
        <v>210.92611737604238</v>
      </c>
    </row>
    <row r="133" spans="4:12" x14ac:dyDescent="0.25">
      <c r="D133">
        <v>-60</v>
      </c>
      <c r="E133">
        <v>22572</v>
      </c>
      <c r="F133">
        <v>8</v>
      </c>
      <c r="G133">
        <v>4</v>
      </c>
      <c r="H133">
        <f t="shared" si="4"/>
        <v>32</v>
      </c>
      <c r="I133">
        <f t="shared" ref="I133:I169" si="6">G133^2</f>
        <v>16</v>
      </c>
      <c r="J133" s="1">
        <v>87</v>
      </c>
      <c r="K133" s="1">
        <v>23847.467197672395</v>
      </c>
      <c r="L133" s="1">
        <v>16.532802327605168</v>
      </c>
    </row>
    <row r="134" spans="4:12" x14ac:dyDescent="0.25">
      <c r="D134">
        <v>-80</v>
      </c>
      <c r="E134">
        <v>22552</v>
      </c>
      <c r="F134">
        <v>8</v>
      </c>
      <c r="G134">
        <v>4</v>
      </c>
      <c r="H134">
        <f t="shared" ref="H134:H169" si="7">F134*G134</f>
        <v>32</v>
      </c>
      <c r="I134">
        <f t="shared" si="6"/>
        <v>16</v>
      </c>
      <c r="J134" s="1">
        <v>88</v>
      </c>
      <c r="K134" s="1">
        <v>19450.425394729773</v>
      </c>
      <c r="L134" s="1">
        <v>-396.42539472977296</v>
      </c>
    </row>
    <row r="135" spans="4:12" x14ac:dyDescent="0.25">
      <c r="D135">
        <v>77</v>
      </c>
      <c r="E135">
        <v>22927</v>
      </c>
      <c r="F135">
        <v>7</v>
      </c>
      <c r="G135">
        <v>5</v>
      </c>
      <c r="H135">
        <f t="shared" si="7"/>
        <v>35</v>
      </c>
      <c r="I135">
        <f t="shared" si="6"/>
        <v>25</v>
      </c>
      <c r="J135" s="1">
        <v>89</v>
      </c>
      <c r="K135" s="1">
        <v>22727.602469043792</v>
      </c>
      <c r="L135" s="1">
        <v>-549.60246904379164</v>
      </c>
    </row>
    <row r="136" spans="4:12" x14ac:dyDescent="0.25">
      <c r="D136">
        <v>-77</v>
      </c>
      <c r="E136">
        <v>23223</v>
      </c>
      <c r="F136">
        <v>6</v>
      </c>
      <c r="G136">
        <v>5</v>
      </c>
      <c r="H136">
        <f t="shared" si="7"/>
        <v>30</v>
      </c>
      <c r="I136">
        <f t="shared" si="6"/>
        <v>25</v>
      </c>
      <c r="J136" s="1">
        <v>90</v>
      </c>
      <c r="K136" s="1">
        <v>23651.087979709853</v>
      </c>
      <c r="L136" s="1">
        <v>210.91202029014676</v>
      </c>
    </row>
    <row r="137" spans="4:12" x14ac:dyDescent="0.25">
      <c r="D137">
        <v>5</v>
      </c>
      <c r="E137">
        <v>24287</v>
      </c>
      <c r="F137">
        <v>3</v>
      </c>
      <c r="G137">
        <v>1</v>
      </c>
      <c r="H137">
        <f t="shared" si="7"/>
        <v>3</v>
      </c>
      <c r="I137">
        <f t="shared" si="6"/>
        <v>1</v>
      </c>
      <c r="J137" s="1">
        <v>91</v>
      </c>
      <c r="K137" s="1">
        <v>21986.208496696756</v>
      </c>
      <c r="L137" s="1">
        <v>352.7915033032441</v>
      </c>
    </row>
    <row r="138" spans="4:12" x14ac:dyDescent="0.25">
      <c r="D138">
        <v>62</v>
      </c>
      <c r="E138">
        <v>24600</v>
      </c>
      <c r="F138">
        <v>3</v>
      </c>
      <c r="G138">
        <v>3</v>
      </c>
      <c r="H138">
        <f t="shared" si="7"/>
        <v>9</v>
      </c>
      <c r="I138">
        <f t="shared" si="6"/>
        <v>9</v>
      </c>
      <c r="J138" s="1">
        <v>92</v>
      </c>
      <c r="K138" s="1">
        <v>20998.66079167476</v>
      </c>
      <c r="L138" s="1">
        <v>581.33920832524018</v>
      </c>
    </row>
    <row r="139" spans="4:12" x14ac:dyDescent="0.25">
      <c r="D139">
        <v>-63</v>
      </c>
      <c r="E139">
        <v>21517</v>
      </c>
      <c r="F139">
        <v>5</v>
      </c>
      <c r="G139">
        <v>12</v>
      </c>
      <c r="H139">
        <f t="shared" si="7"/>
        <v>60</v>
      </c>
      <c r="I139">
        <f t="shared" si="6"/>
        <v>144</v>
      </c>
      <c r="J139" s="1">
        <v>93</v>
      </c>
      <c r="K139" s="1">
        <v>23170.135419681301</v>
      </c>
      <c r="L139" s="1">
        <v>-56.135419681300846</v>
      </c>
    </row>
    <row r="140" spans="4:12" x14ac:dyDescent="0.25">
      <c r="D140">
        <v>52</v>
      </c>
      <c r="E140">
        <v>23672</v>
      </c>
      <c r="F140">
        <v>5</v>
      </c>
      <c r="G140">
        <v>6</v>
      </c>
      <c r="H140">
        <f t="shared" si="7"/>
        <v>30</v>
      </c>
      <c r="I140">
        <f t="shared" si="6"/>
        <v>36</v>
      </c>
      <c r="J140" s="1">
        <v>94</v>
      </c>
      <c r="K140" s="1">
        <v>21334.430767557962</v>
      </c>
      <c r="L140" s="1">
        <v>-268.4307675579621</v>
      </c>
    </row>
    <row r="141" spans="4:12" x14ac:dyDescent="0.25">
      <c r="D141">
        <v>-50</v>
      </c>
      <c r="E141">
        <v>22034</v>
      </c>
      <c r="F141">
        <v>6</v>
      </c>
      <c r="G141">
        <v>9</v>
      </c>
      <c r="H141">
        <f t="shared" si="7"/>
        <v>54</v>
      </c>
      <c r="I141">
        <f t="shared" si="6"/>
        <v>81</v>
      </c>
      <c r="J141" s="1">
        <v>95</v>
      </c>
      <c r="K141" s="1">
        <v>23864.562254315661</v>
      </c>
      <c r="L141" s="1">
        <v>-738.56225431566054</v>
      </c>
    </row>
    <row r="142" spans="4:12" x14ac:dyDescent="0.25">
      <c r="D142">
        <v>20</v>
      </c>
      <c r="E142">
        <v>20464</v>
      </c>
      <c r="F142">
        <v>9</v>
      </c>
      <c r="G142">
        <v>8</v>
      </c>
      <c r="H142">
        <f t="shared" si="7"/>
        <v>72</v>
      </c>
      <c r="I142">
        <f t="shared" si="6"/>
        <v>64</v>
      </c>
      <c r="J142" s="1">
        <v>96</v>
      </c>
      <c r="K142" s="1">
        <v>22276.433453972055</v>
      </c>
      <c r="L142" s="1">
        <v>-283.43345397205485</v>
      </c>
    </row>
    <row r="143" spans="4:12" x14ac:dyDescent="0.25">
      <c r="D143">
        <v>-53</v>
      </c>
      <c r="E143">
        <v>22007</v>
      </c>
      <c r="F143">
        <v>10</v>
      </c>
      <c r="G143">
        <v>3</v>
      </c>
      <c r="H143">
        <f t="shared" si="7"/>
        <v>30</v>
      </c>
      <c r="I143">
        <f t="shared" si="6"/>
        <v>9</v>
      </c>
      <c r="J143" s="1">
        <v>97</v>
      </c>
      <c r="K143" s="1">
        <v>22669.191889897142</v>
      </c>
      <c r="L143" s="1">
        <v>282.80811010285834</v>
      </c>
    </row>
    <row r="144" spans="4:12" x14ac:dyDescent="0.25">
      <c r="D144">
        <v>33</v>
      </c>
      <c r="E144">
        <v>16957</v>
      </c>
      <c r="F144">
        <v>9</v>
      </c>
      <c r="G144">
        <v>12</v>
      </c>
      <c r="H144">
        <f t="shared" si="7"/>
        <v>108</v>
      </c>
      <c r="I144">
        <f t="shared" si="6"/>
        <v>144</v>
      </c>
      <c r="J144" s="1">
        <v>98</v>
      </c>
      <c r="K144" s="1">
        <v>23823.246731812269</v>
      </c>
      <c r="L144" s="1">
        <v>409.75326818773101</v>
      </c>
    </row>
    <row r="145" spans="4:12" x14ac:dyDescent="0.25">
      <c r="D145">
        <v>-68</v>
      </c>
      <c r="E145">
        <v>22740</v>
      </c>
      <c r="F145">
        <v>8</v>
      </c>
      <c r="G145">
        <v>2</v>
      </c>
      <c r="H145">
        <f t="shared" si="7"/>
        <v>16</v>
      </c>
      <c r="I145">
        <f t="shared" si="6"/>
        <v>4</v>
      </c>
      <c r="J145" s="1">
        <v>99</v>
      </c>
      <c r="K145" s="1">
        <v>20002.565558331127</v>
      </c>
      <c r="L145" s="1">
        <v>343.43444166887275</v>
      </c>
    </row>
    <row r="146" spans="4:12" x14ac:dyDescent="0.25">
      <c r="D146">
        <v>76</v>
      </c>
      <c r="E146">
        <v>22576</v>
      </c>
      <c r="F146">
        <v>5</v>
      </c>
      <c r="G146">
        <v>10</v>
      </c>
      <c r="H146">
        <f t="shared" si="7"/>
        <v>50</v>
      </c>
      <c r="I146">
        <f t="shared" si="6"/>
        <v>100</v>
      </c>
      <c r="J146" s="1">
        <v>100</v>
      </c>
      <c r="K146" s="1">
        <v>24388.163919839772</v>
      </c>
      <c r="L146" s="1">
        <v>269.83608016022845</v>
      </c>
    </row>
    <row r="147" spans="4:12" x14ac:dyDescent="0.25">
      <c r="D147">
        <v>-43</v>
      </c>
      <c r="E147">
        <v>24257</v>
      </c>
      <c r="F147">
        <v>3</v>
      </c>
      <c r="G147">
        <v>10</v>
      </c>
      <c r="H147">
        <f t="shared" si="7"/>
        <v>30</v>
      </c>
      <c r="I147">
        <f t="shared" si="6"/>
        <v>100</v>
      </c>
      <c r="J147" s="1">
        <v>101</v>
      </c>
      <c r="K147" s="1">
        <v>21434.068333095409</v>
      </c>
      <c r="L147" s="1">
        <v>449.93166690459111</v>
      </c>
    </row>
    <row r="148" spans="4:12" x14ac:dyDescent="0.25">
      <c r="D148">
        <v>-99</v>
      </c>
      <c r="E148">
        <v>16825</v>
      </c>
      <c r="F148">
        <v>9</v>
      </c>
      <c r="G148">
        <v>12</v>
      </c>
      <c r="H148">
        <f t="shared" si="7"/>
        <v>108</v>
      </c>
      <c r="I148">
        <f t="shared" si="6"/>
        <v>144</v>
      </c>
      <c r="J148" s="1">
        <v>102</v>
      </c>
      <c r="K148" s="1">
        <v>22128.495167729765</v>
      </c>
      <c r="L148" s="1">
        <v>481.50483227023506</v>
      </c>
    </row>
    <row r="149" spans="4:12" x14ac:dyDescent="0.25">
      <c r="D149">
        <v>47</v>
      </c>
      <c r="E149">
        <v>20463</v>
      </c>
      <c r="F149">
        <v>6</v>
      </c>
      <c r="G149">
        <v>12</v>
      </c>
      <c r="H149">
        <f t="shared" si="7"/>
        <v>72</v>
      </c>
      <c r="I149">
        <f t="shared" si="6"/>
        <v>144</v>
      </c>
      <c r="J149" s="1">
        <v>103</v>
      </c>
      <c r="K149" s="1">
        <v>22727.602469043792</v>
      </c>
      <c r="L149" s="1">
        <v>-495.60246904379164</v>
      </c>
    </row>
    <row r="150" spans="4:12" x14ac:dyDescent="0.25">
      <c r="D150">
        <v>-59</v>
      </c>
      <c r="E150">
        <v>21541</v>
      </c>
      <c r="F150">
        <v>6</v>
      </c>
      <c r="G150">
        <v>10</v>
      </c>
      <c r="H150">
        <f t="shared" si="7"/>
        <v>60</v>
      </c>
      <c r="I150">
        <f t="shared" si="6"/>
        <v>100</v>
      </c>
      <c r="J150" s="1">
        <v>104</v>
      </c>
      <c r="K150" s="1">
        <v>19006.470324987495</v>
      </c>
      <c r="L150" s="1">
        <v>-159.47032498749468</v>
      </c>
    </row>
    <row r="151" spans="4:12" x14ac:dyDescent="0.25">
      <c r="D151">
        <v>-66</v>
      </c>
      <c r="E151">
        <v>21884</v>
      </c>
      <c r="F151">
        <v>9</v>
      </c>
      <c r="G151">
        <v>5</v>
      </c>
      <c r="H151">
        <f t="shared" si="7"/>
        <v>45</v>
      </c>
      <c r="I151">
        <f t="shared" si="6"/>
        <v>25</v>
      </c>
      <c r="J151" s="1">
        <v>105</v>
      </c>
      <c r="K151" s="1">
        <v>20392.428081143869</v>
      </c>
      <c r="L151" s="1">
        <v>-283.42808114386935</v>
      </c>
    </row>
    <row r="152" spans="4:12" x14ac:dyDescent="0.25">
      <c r="D152">
        <v>97</v>
      </c>
      <c r="E152">
        <v>22047</v>
      </c>
      <c r="F152">
        <v>9</v>
      </c>
      <c r="G152">
        <v>5</v>
      </c>
      <c r="H152">
        <f t="shared" si="7"/>
        <v>45</v>
      </c>
      <c r="I152">
        <f t="shared" si="6"/>
        <v>25</v>
      </c>
      <c r="J152" s="1">
        <v>106</v>
      </c>
      <c r="K152" s="1">
        <v>21062.6344499181</v>
      </c>
      <c r="L152" s="1">
        <v>-731.63444991809956</v>
      </c>
    </row>
    <row r="153" spans="4:12" x14ac:dyDescent="0.25">
      <c r="D153">
        <v>70</v>
      </c>
      <c r="E153">
        <v>24270</v>
      </c>
      <c r="F153">
        <v>4</v>
      </c>
      <c r="G153">
        <v>5</v>
      </c>
      <c r="H153">
        <f t="shared" si="7"/>
        <v>20</v>
      </c>
      <c r="I153">
        <f t="shared" si="6"/>
        <v>25</v>
      </c>
      <c r="J153" s="1">
        <v>107</v>
      </c>
      <c r="K153" s="1">
        <v>23454.708761747308</v>
      </c>
      <c r="L153" s="1">
        <v>258.29123825269198</v>
      </c>
    </row>
    <row r="154" spans="4:12" x14ac:dyDescent="0.25">
      <c r="D154">
        <v>48</v>
      </c>
      <c r="E154">
        <v>24248</v>
      </c>
      <c r="F154">
        <v>4</v>
      </c>
      <c r="G154">
        <v>5</v>
      </c>
      <c r="H154">
        <f t="shared" si="7"/>
        <v>20</v>
      </c>
      <c r="I154">
        <f t="shared" si="6"/>
        <v>25</v>
      </c>
      <c r="J154" s="1">
        <v>108</v>
      </c>
      <c r="K154" s="1">
        <v>21496.708408346574</v>
      </c>
      <c r="L154" s="1">
        <v>386.29159165342571</v>
      </c>
    </row>
    <row r="155" spans="4:12" x14ac:dyDescent="0.25">
      <c r="D155">
        <v>-31</v>
      </c>
      <c r="E155">
        <v>22737</v>
      </c>
      <c r="F155">
        <v>8</v>
      </c>
      <c r="G155">
        <v>3</v>
      </c>
      <c r="H155">
        <f t="shared" si="7"/>
        <v>24</v>
      </c>
      <c r="I155">
        <f t="shared" si="6"/>
        <v>9</v>
      </c>
      <c r="J155" s="1">
        <v>109</v>
      </c>
      <c r="K155" s="1">
        <v>23339.398258671372</v>
      </c>
      <c r="L155" s="1">
        <v>120.60174132862812</v>
      </c>
    </row>
    <row r="156" spans="4:12" x14ac:dyDescent="0.25">
      <c r="D156">
        <v>-29</v>
      </c>
      <c r="E156">
        <v>23271</v>
      </c>
      <c r="F156">
        <v>6</v>
      </c>
      <c r="G156">
        <v>5</v>
      </c>
      <c r="H156">
        <f t="shared" si="7"/>
        <v>30</v>
      </c>
      <c r="I156">
        <f t="shared" si="6"/>
        <v>25</v>
      </c>
      <c r="J156" s="1">
        <v>110</v>
      </c>
      <c r="K156" s="1">
        <v>20718.316945713268</v>
      </c>
      <c r="L156" s="1">
        <v>374.68305428673193</v>
      </c>
    </row>
    <row r="157" spans="4:12" x14ac:dyDescent="0.25">
      <c r="D157">
        <v>21</v>
      </c>
      <c r="E157">
        <v>22653</v>
      </c>
      <c r="F157">
        <v>8</v>
      </c>
      <c r="G157">
        <v>4</v>
      </c>
      <c r="H157">
        <f t="shared" si="7"/>
        <v>32</v>
      </c>
      <c r="I157">
        <f t="shared" si="6"/>
        <v>16</v>
      </c>
      <c r="J157" s="1">
        <v>111</v>
      </c>
      <c r="K157" s="1">
        <v>22472.812671934596</v>
      </c>
      <c r="L157" s="1">
        <v>122.18732806540356</v>
      </c>
    </row>
    <row r="158" spans="4:12" x14ac:dyDescent="0.25">
      <c r="D158">
        <v>-42</v>
      </c>
      <c r="E158">
        <v>24576</v>
      </c>
      <c r="F158">
        <v>3</v>
      </c>
      <c r="G158">
        <v>7</v>
      </c>
      <c r="H158">
        <f t="shared" si="7"/>
        <v>21</v>
      </c>
      <c r="I158">
        <f t="shared" si="6"/>
        <v>49</v>
      </c>
      <c r="J158" s="1">
        <v>112</v>
      </c>
      <c r="K158" s="1">
        <v>23460.360376956596</v>
      </c>
      <c r="L158" s="1">
        <v>191.63962304340384</v>
      </c>
    </row>
    <row r="159" spans="4:12" x14ac:dyDescent="0.25">
      <c r="D159">
        <v>7</v>
      </c>
      <c r="E159">
        <v>18095</v>
      </c>
      <c r="F159">
        <v>8</v>
      </c>
      <c r="G159">
        <v>12</v>
      </c>
      <c r="H159">
        <f t="shared" si="7"/>
        <v>96</v>
      </c>
      <c r="I159">
        <f t="shared" si="6"/>
        <v>144</v>
      </c>
      <c r="J159" s="1">
        <v>113</v>
      </c>
      <c r="K159" s="1">
        <v>19286.81417094899</v>
      </c>
      <c r="L159" s="1">
        <v>403.18582905100993</v>
      </c>
    </row>
    <row r="160" spans="4:12" x14ac:dyDescent="0.25">
      <c r="D160">
        <v>35</v>
      </c>
      <c r="E160">
        <v>23815</v>
      </c>
      <c r="F160">
        <v>5</v>
      </c>
      <c r="G160">
        <v>2</v>
      </c>
      <c r="H160">
        <f t="shared" si="7"/>
        <v>10</v>
      </c>
      <c r="I160">
        <f t="shared" si="6"/>
        <v>4</v>
      </c>
      <c r="J160" s="1">
        <v>114</v>
      </c>
      <c r="K160" s="1">
        <v>23454.708761747308</v>
      </c>
      <c r="L160" s="1">
        <v>360.29123825269198</v>
      </c>
    </row>
    <row r="161" spans="4:12" x14ac:dyDescent="0.25">
      <c r="D161">
        <v>36</v>
      </c>
      <c r="E161">
        <v>22886</v>
      </c>
      <c r="F161">
        <v>7</v>
      </c>
      <c r="G161">
        <v>5</v>
      </c>
      <c r="H161">
        <f t="shared" si="7"/>
        <v>35</v>
      </c>
      <c r="I161">
        <f t="shared" si="6"/>
        <v>25</v>
      </c>
      <c r="J161" s="1">
        <v>115</v>
      </c>
      <c r="K161" s="1">
        <v>21334.430767557962</v>
      </c>
      <c r="L161" s="1">
        <v>-332.4307675579621</v>
      </c>
    </row>
    <row r="162" spans="4:12" x14ac:dyDescent="0.25">
      <c r="D162">
        <v>93</v>
      </c>
      <c r="E162">
        <v>23843</v>
      </c>
      <c r="F162">
        <v>5</v>
      </c>
      <c r="G162">
        <v>5</v>
      </c>
      <c r="H162">
        <f t="shared" si="7"/>
        <v>25</v>
      </c>
      <c r="I162">
        <f t="shared" si="6"/>
        <v>25</v>
      </c>
      <c r="J162" s="1">
        <v>116</v>
      </c>
      <c r="K162" s="1">
        <v>21140.947462707765</v>
      </c>
      <c r="L162" s="1">
        <v>520.05253729223477</v>
      </c>
    </row>
    <row r="163" spans="4:12" x14ac:dyDescent="0.25">
      <c r="D163">
        <v>6</v>
      </c>
      <c r="E163">
        <v>21046</v>
      </c>
      <c r="F163">
        <v>10</v>
      </c>
      <c r="G163">
        <v>6</v>
      </c>
      <c r="H163">
        <f t="shared" si="7"/>
        <v>60</v>
      </c>
      <c r="I163">
        <f t="shared" si="6"/>
        <v>36</v>
      </c>
      <c r="J163" s="1">
        <v>117</v>
      </c>
      <c r="K163" s="1">
        <v>20998.66079167476</v>
      </c>
      <c r="L163" s="1">
        <v>573.33920832524018</v>
      </c>
    </row>
    <row r="164" spans="4:12" x14ac:dyDescent="0.25">
      <c r="D164">
        <v>32</v>
      </c>
      <c r="E164">
        <v>20544</v>
      </c>
      <c r="F164">
        <v>8</v>
      </c>
      <c r="G164">
        <v>9</v>
      </c>
      <c r="H164">
        <f t="shared" si="7"/>
        <v>72</v>
      </c>
      <c r="I164">
        <f t="shared" si="6"/>
        <v>81</v>
      </c>
      <c r="J164" s="1">
        <v>118</v>
      </c>
      <c r="K164" s="1">
        <v>22492.803641690207</v>
      </c>
      <c r="L164" s="1">
        <v>-126.80364169020686</v>
      </c>
    </row>
    <row r="165" spans="4:12" x14ac:dyDescent="0.25">
      <c r="D165">
        <v>-32</v>
      </c>
      <c r="E165">
        <v>20384</v>
      </c>
      <c r="F165">
        <v>6</v>
      </c>
      <c r="G165">
        <v>12</v>
      </c>
      <c r="H165">
        <f t="shared" si="7"/>
        <v>72</v>
      </c>
      <c r="I165">
        <f t="shared" si="6"/>
        <v>144</v>
      </c>
      <c r="J165" s="1">
        <v>119</v>
      </c>
      <c r="K165" s="1">
        <v>22080.054236009513</v>
      </c>
      <c r="L165" s="1">
        <v>-450.05423600951326</v>
      </c>
    </row>
    <row r="166" spans="4:12" x14ac:dyDescent="0.25">
      <c r="D166">
        <v>86</v>
      </c>
      <c r="E166">
        <v>21130</v>
      </c>
      <c r="F166">
        <v>6</v>
      </c>
      <c r="G166">
        <v>11</v>
      </c>
      <c r="H166">
        <f t="shared" si="7"/>
        <v>66</v>
      </c>
      <c r="I166">
        <f t="shared" si="6"/>
        <v>121</v>
      </c>
      <c r="J166" s="1">
        <v>120</v>
      </c>
      <c r="K166" s="1">
        <v>21878.023402837684</v>
      </c>
      <c r="L166" s="1">
        <v>227.97659716231647</v>
      </c>
    </row>
    <row r="167" spans="4:12" x14ac:dyDescent="0.25">
      <c r="D167">
        <v>65</v>
      </c>
      <c r="E167">
        <v>23495</v>
      </c>
      <c r="F167">
        <v>5</v>
      </c>
      <c r="G167">
        <v>7</v>
      </c>
      <c r="H167">
        <f t="shared" si="7"/>
        <v>35</v>
      </c>
      <c r="I167">
        <f t="shared" si="6"/>
        <v>49</v>
      </c>
      <c r="J167" s="1">
        <v>121</v>
      </c>
      <c r="K167" s="1">
        <v>22408.839013691253</v>
      </c>
      <c r="L167" s="1">
        <v>234.16098630874694</v>
      </c>
    </row>
    <row r="168" spans="4:12" x14ac:dyDescent="0.25">
      <c r="D168">
        <v>-71</v>
      </c>
      <c r="E168">
        <v>18869</v>
      </c>
      <c r="F168">
        <v>10</v>
      </c>
      <c r="G168">
        <v>9</v>
      </c>
      <c r="H168">
        <f t="shared" si="7"/>
        <v>90</v>
      </c>
      <c r="I168">
        <f t="shared" si="6"/>
        <v>81</v>
      </c>
      <c r="J168" s="1">
        <v>122</v>
      </c>
      <c r="K168" s="1">
        <v>24428.05732323839</v>
      </c>
      <c r="L168" s="1">
        <v>-477.05732323839038</v>
      </c>
    </row>
    <row r="169" spans="4:12" x14ac:dyDescent="0.25">
      <c r="D169">
        <v>-81</v>
      </c>
      <c r="E169">
        <v>23943</v>
      </c>
      <c r="F169">
        <v>4</v>
      </c>
      <c r="G169">
        <v>7</v>
      </c>
      <c r="H169">
        <f t="shared" si="7"/>
        <v>28</v>
      </c>
      <c r="I169">
        <f t="shared" si="6"/>
        <v>49</v>
      </c>
      <c r="J169" s="1">
        <v>123</v>
      </c>
      <c r="K169" s="1">
        <v>23508.801308676848</v>
      </c>
      <c r="L169" s="1">
        <v>-105.80130867684784</v>
      </c>
    </row>
    <row r="170" spans="4:12" x14ac:dyDescent="0.25">
      <c r="J170" s="1">
        <v>124</v>
      </c>
      <c r="K170" s="1">
        <v>24307.095204953166</v>
      </c>
      <c r="L170" s="1">
        <v>-248.0952049531661</v>
      </c>
    </row>
    <row r="171" spans="4:12" x14ac:dyDescent="0.25">
      <c r="J171" s="1">
        <v>125</v>
      </c>
      <c r="K171" s="1">
        <v>23780.59762631671</v>
      </c>
      <c r="L171" s="1">
        <v>-393.59762631671038</v>
      </c>
    </row>
    <row r="172" spans="4:12" x14ac:dyDescent="0.25">
      <c r="J172" s="1">
        <v>126</v>
      </c>
      <c r="K172" s="1">
        <v>21878.023402837684</v>
      </c>
      <c r="L172" s="1">
        <v>154.97659716231647</v>
      </c>
    </row>
    <row r="173" spans="4:12" x14ac:dyDescent="0.25">
      <c r="J173" s="1">
        <v>127</v>
      </c>
      <c r="K173" s="1">
        <v>20392.428081143869</v>
      </c>
      <c r="L173" s="1">
        <v>-390.42808114386935</v>
      </c>
    </row>
    <row r="174" spans="4:12" x14ac:dyDescent="0.25">
      <c r="J174" s="1">
        <v>128</v>
      </c>
      <c r="K174" s="1">
        <v>22080.054236009513</v>
      </c>
      <c r="L174" s="1">
        <v>-564.05423600951326</v>
      </c>
    </row>
    <row r="175" spans="4:12" x14ac:dyDescent="0.25">
      <c r="J175" s="1">
        <v>129</v>
      </c>
      <c r="K175" s="1">
        <v>22408.839013691253</v>
      </c>
      <c r="L175" s="1">
        <v>163.16098630874694</v>
      </c>
    </row>
    <row r="176" spans="4:12" x14ac:dyDescent="0.25">
      <c r="J176" s="1">
        <v>130</v>
      </c>
      <c r="K176" s="1">
        <v>22408.839013691253</v>
      </c>
      <c r="L176" s="1">
        <v>143.16098630874694</v>
      </c>
    </row>
    <row r="177" spans="10:12" x14ac:dyDescent="0.25">
      <c r="J177" s="1">
        <v>131</v>
      </c>
      <c r="K177" s="1">
        <v>22475.708585046941</v>
      </c>
      <c r="L177" s="1">
        <v>451.29141495305885</v>
      </c>
    </row>
    <row r="178" spans="10:12" x14ac:dyDescent="0.25">
      <c r="J178" s="1">
        <v>132</v>
      </c>
      <c r="K178" s="1">
        <v>22965.208673397126</v>
      </c>
      <c r="L178" s="1">
        <v>257.7913266028736</v>
      </c>
    </row>
    <row r="179" spans="10:12" x14ac:dyDescent="0.25">
      <c r="J179" s="1">
        <v>133</v>
      </c>
      <c r="K179" s="1">
        <v>24615.889012879299</v>
      </c>
      <c r="L179" s="1">
        <v>-328.88901287929912</v>
      </c>
    </row>
    <row r="180" spans="10:12" x14ac:dyDescent="0.25">
      <c r="J180" s="1">
        <v>134</v>
      </c>
      <c r="K180" s="1">
        <v>24524.798975663489</v>
      </c>
      <c r="L180" s="1">
        <v>75.201024336511182</v>
      </c>
    </row>
    <row r="181" spans="10:12" x14ac:dyDescent="0.25">
      <c r="J181" s="1">
        <v>135</v>
      </c>
      <c r="K181" s="1">
        <v>22080.054236009513</v>
      </c>
      <c r="L181" s="1">
        <v>-563.05423600951326</v>
      </c>
    </row>
    <row r="182" spans="10:12" x14ac:dyDescent="0.25">
      <c r="J182" s="1">
        <v>136</v>
      </c>
      <c r="K182" s="1">
        <v>23258.32954378477</v>
      </c>
      <c r="L182" s="1">
        <v>413.67045621522993</v>
      </c>
    </row>
    <row r="183" spans="10:12" x14ac:dyDescent="0.25">
      <c r="J183" s="1">
        <v>137</v>
      </c>
      <c r="K183" s="1">
        <v>21878.023402837684</v>
      </c>
      <c r="L183" s="1">
        <v>155.97659716231647</v>
      </c>
    </row>
    <row r="184" spans="10:12" x14ac:dyDescent="0.25">
      <c r="J184" s="1">
        <v>138</v>
      </c>
      <c r="K184" s="1">
        <v>20002.565558331127</v>
      </c>
      <c r="L184" s="1">
        <v>461.43444166887275</v>
      </c>
    </row>
    <row r="185" spans="10:12" x14ac:dyDescent="0.25">
      <c r="J185" s="1">
        <v>139</v>
      </c>
      <c r="K185" s="1">
        <v>22154.13775269466</v>
      </c>
      <c r="L185" s="1">
        <v>-147.13775269465987</v>
      </c>
    </row>
    <row r="186" spans="10:12" x14ac:dyDescent="0.25">
      <c r="J186" s="1">
        <v>140</v>
      </c>
      <c r="K186" s="1">
        <v>18010.375091643866</v>
      </c>
      <c r="L186" s="1">
        <v>-1053.3750916438657</v>
      </c>
    </row>
    <row r="187" spans="10:12" x14ac:dyDescent="0.25">
      <c r="J187" s="1">
        <v>141</v>
      </c>
      <c r="K187" s="1">
        <v>23254.100047680251</v>
      </c>
      <c r="L187" s="1">
        <v>-514.10004768025101</v>
      </c>
    </row>
    <row r="188" spans="10:12" x14ac:dyDescent="0.25">
      <c r="J188" s="1">
        <v>142</v>
      </c>
      <c r="K188" s="1">
        <v>22472.812671934596</v>
      </c>
      <c r="L188" s="1">
        <v>103.18732806540356</v>
      </c>
    </row>
    <row r="189" spans="10:12" x14ac:dyDescent="0.25">
      <c r="J189" s="1">
        <v>143</v>
      </c>
      <c r="K189" s="1">
        <v>24205.983845408147</v>
      </c>
      <c r="L189" s="1">
        <v>51.016154591852683</v>
      </c>
    </row>
    <row r="190" spans="10:12" x14ac:dyDescent="0.25">
      <c r="J190" s="1">
        <v>144</v>
      </c>
      <c r="K190" s="1">
        <v>18010.375091643866</v>
      </c>
      <c r="L190" s="1">
        <v>-1185.3750916438657</v>
      </c>
    </row>
    <row r="191" spans="10:12" x14ac:dyDescent="0.25">
      <c r="J191" s="1">
        <v>145</v>
      </c>
      <c r="K191" s="1">
        <v>21062.6344499181</v>
      </c>
      <c r="L191" s="1">
        <v>-599.63444991809956</v>
      </c>
    </row>
    <row r="192" spans="10:12" x14ac:dyDescent="0.25">
      <c r="J192" s="1">
        <v>146</v>
      </c>
      <c r="K192" s="1">
        <v>21606.227085197825</v>
      </c>
      <c r="L192" s="1">
        <v>-65.227085197824636</v>
      </c>
    </row>
    <row r="193" spans="10:12" x14ac:dyDescent="0.25">
      <c r="J193" s="1">
        <v>147</v>
      </c>
      <c r="K193" s="1">
        <v>21496.708408346574</v>
      </c>
      <c r="L193" s="1">
        <v>387.29159165342571</v>
      </c>
    </row>
    <row r="194" spans="10:12" x14ac:dyDescent="0.25">
      <c r="J194" s="1">
        <v>148</v>
      </c>
      <c r="K194" s="1">
        <v>21496.708408346574</v>
      </c>
      <c r="L194" s="1">
        <v>550.29159165342571</v>
      </c>
    </row>
    <row r="195" spans="10:12" x14ac:dyDescent="0.25">
      <c r="J195" s="1">
        <v>149</v>
      </c>
      <c r="K195" s="1">
        <v>23944.208850097493</v>
      </c>
      <c r="L195" s="1">
        <v>325.79114990250673</v>
      </c>
    </row>
    <row r="196" spans="10:12" x14ac:dyDescent="0.25">
      <c r="J196" s="1">
        <v>150</v>
      </c>
      <c r="K196" s="1">
        <v>23944.208850097493</v>
      </c>
      <c r="L196" s="1">
        <v>303.79114990250673</v>
      </c>
    </row>
    <row r="197" spans="10:12" x14ac:dyDescent="0.25">
      <c r="J197" s="1">
        <v>151</v>
      </c>
      <c r="K197" s="1">
        <v>22831.46953068575</v>
      </c>
      <c r="L197" s="1">
        <v>-94.469530685750215</v>
      </c>
    </row>
    <row r="198" spans="10:12" x14ac:dyDescent="0.25">
      <c r="J198" s="1">
        <v>152</v>
      </c>
      <c r="K198" s="1">
        <v>22965.208673397126</v>
      </c>
      <c r="L198" s="1">
        <v>305.7913266028736</v>
      </c>
    </row>
    <row r="199" spans="10:12" x14ac:dyDescent="0.25">
      <c r="J199" s="1">
        <v>153</v>
      </c>
      <c r="K199" s="1">
        <v>22408.839013691253</v>
      </c>
      <c r="L199" s="1">
        <v>244.16098630874694</v>
      </c>
    </row>
    <row r="200" spans="10:12" x14ac:dyDescent="0.25">
      <c r="J200" s="1">
        <v>154</v>
      </c>
      <c r="K200" s="1">
        <v>24342.618901231865</v>
      </c>
      <c r="L200" s="1">
        <v>233.38109876813542</v>
      </c>
    </row>
    <row r="201" spans="10:12" x14ac:dyDescent="0.25">
      <c r="J201" s="1">
        <v>155</v>
      </c>
      <c r="K201" s="1">
        <v>19027.794877735276</v>
      </c>
      <c r="L201" s="1">
        <v>-932.7948777352758</v>
      </c>
    </row>
    <row r="202" spans="10:12" x14ac:dyDescent="0.25">
      <c r="J202" s="1">
        <v>156</v>
      </c>
      <c r="K202" s="1">
        <v>24043.846415634936</v>
      </c>
      <c r="L202" s="1">
        <v>-228.84641563493642</v>
      </c>
    </row>
    <row r="203" spans="10:12" x14ac:dyDescent="0.25">
      <c r="J203" s="1">
        <v>157</v>
      </c>
      <c r="K203" s="1">
        <v>22475.708585046941</v>
      </c>
      <c r="L203" s="1">
        <v>410.29141495305885</v>
      </c>
    </row>
    <row r="204" spans="10:12" x14ac:dyDescent="0.25">
      <c r="J204" s="1">
        <v>158</v>
      </c>
      <c r="K204" s="1">
        <v>23454.708761747308</v>
      </c>
      <c r="L204" s="1">
        <v>388.29123825269198</v>
      </c>
    </row>
    <row r="205" spans="10:12" x14ac:dyDescent="0.25">
      <c r="J205" s="1">
        <v>159</v>
      </c>
      <c r="K205" s="1">
        <v>20433.743603647257</v>
      </c>
      <c r="L205" s="1">
        <v>612.25639635274274</v>
      </c>
    </row>
    <row r="206" spans="10:12" x14ac:dyDescent="0.25">
      <c r="J206" s="1">
        <v>160</v>
      </c>
      <c r="K206" s="1">
        <v>20295.686428718767</v>
      </c>
      <c r="L206" s="1">
        <v>248.31357128123273</v>
      </c>
    </row>
    <row r="207" spans="10:12" x14ac:dyDescent="0.25">
      <c r="J207" s="1">
        <v>161</v>
      </c>
      <c r="K207" s="1">
        <v>21062.6344499181</v>
      </c>
      <c r="L207" s="1">
        <v>-678.63444991809956</v>
      </c>
    </row>
    <row r="208" spans="10:12" x14ac:dyDescent="0.25">
      <c r="J208" s="1">
        <v>162</v>
      </c>
      <c r="K208" s="1">
        <v>21334.430767557962</v>
      </c>
      <c r="L208" s="1">
        <v>-204.4307675579621</v>
      </c>
    </row>
    <row r="209" spans="10:12" x14ac:dyDescent="0.25">
      <c r="J209" s="1">
        <v>163</v>
      </c>
      <c r="K209" s="1">
        <v>23061.950325822225</v>
      </c>
      <c r="L209" s="1">
        <v>433.04967417777516</v>
      </c>
    </row>
    <row r="210" spans="10:12" x14ac:dyDescent="0.25">
      <c r="J210" s="1">
        <v>164</v>
      </c>
      <c r="K210" s="1">
        <v>18713.349454599855</v>
      </c>
      <c r="L210" s="1">
        <v>155.65054540014535</v>
      </c>
    </row>
    <row r="211" spans="10:12" ht="15.75" thickBot="1" x14ac:dyDescent="0.3">
      <c r="J211" s="2">
        <v>165</v>
      </c>
      <c r="K211" s="2">
        <v>23702.284613527045</v>
      </c>
      <c r="L211" s="2">
        <v>240.71538647295529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nonlinear</vt:lpstr>
      <vt:lpstr>data</vt:lpstr>
      <vt:lpstr>final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user</cp:lastModifiedBy>
  <dcterms:created xsi:type="dcterms:W3CDTF">2010-03-28T00:05:42Z</dcterms:created>
  <dcterms:modified xsi:type="dcterms:W3CDTF">2021-10-25T02:45:38Z</dcterms:modified>
</cp:coreProperties>
</file>