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sintlcom-my.sharepoint.com/personal/madhawas_cisintl_com/Documents/Documents/Packing Layers/ORD Shipment/Final/"/>
    </mc:Choice>
  </mc:AlternateContent>
  <xr:revisionPtr revIDLastSave="36" documentId="13_ncr:1_{B57539BB-B724-4E83-B211-817AB92A8AF5}" xr6:coauthVersionLast="47" xr6:coauthVersionMax="47" xr10:uidLastSave="{EB7C411E-5F0D-4199-BD22-7792CFC4C2A9}"/>
  <bookViews>
    <workbookView xWindow="-120" yWindow="-120" windowWidth="20730" windowHeight="11160" activeTab="1" xr2:uid="{00000000-000D-0000-FFFF-FFFF00000000}"/>
  </bookViews>
  <sheets>
    <sheet name="PACKING LIST" sheetId="6" r:id="rId1"/>
    <sheet name="INVOICE " sheetId="14" r:id="rId2"/>
  </sheets>
  <definedNames>
    <definedName name="_xlnm._FilterDatabase" localSheetId="1" hidden="1">'INVOICE '!$A$24:$Q$95</definedName>
    <definedName name="_xlnm._FilterDatabase" localSheetId="0" hidden="1">'PACKING LIST'!$A$21:$T$127</definedName>
    <definedName name="_xlnm.Print_Area" localSheetId="1">'INVOICE '!$A$1:$M$97</definedName>
    <definedName name="_xlnm.Print_Area" localSheetId="0">'PACKING LIST'!#REF!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4" l="1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91" i="14"/>
  <c r="M93" i="14" s="1"/>
  <c r="L92" i="14"/>
  <c r="L93" i="14"/>
  <c r="L25" i="14"/>
  <c r="M86" i="14" s="1"/>
  <c r="J91" i="14"/>
  <c r="J92" i="14"/>
  <c r="J93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25" i="14"/>
  <c r="M97" i="14" l="1"/>
  <c r="P129" i="6"/>
  <c r="G8" i="14" l="1"/>
  <c r="F8" i="14"/>
  <c r="K10" i="14"/>
  <c r="K9" i="14"/>
  <c r="P127" i="6" l="1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D129" i="6"/>
  <c r="J97" i="14"/>
</calcChain>
</file>

<file path=xl/sharedStrings.xml><?xml version="1.0" encoding="utf-8"?>
<sst xmlns="http://schemas.openxmlformats.org/spreadsheetml/2006/main" count="1642" uniqueCount="303">
  <si>
    <t>US $</t>
  </si>
  <si>
    <t>Consignee</t>
  </si>
  <si>
    <t>Branch Code</t>
  </si>
  <si>
    <t>Port of Loading</t>
  </si>
  <si>
    <t>Date</t>
  </si>
  <si>
    <t>Invoice #</t>
  </si>
  <si>
    <t>Vendor</t>
  </si>
  <si>
    <t>Code</t>
  </si>
  <si>
    <t>Order</t>
  </si>
  <si>
    <t>No.</t>
  </si>
  <si>
    <t>Size</t>
  </si>
  <si>
    <t>Bag</t>
  </si>
  <si>
    <t>Bags</t>
  </si>
  <si>
    <t>Total</t>
  </si>
  <si>
    <t>Qty</t>
  </si>
  <si>
    <t>Port of Discharge</t>
  </si>
  <si>
    <t>Airline</t>
  </si>
  <si>
    <t>Flight</t>
  </si>
  <si>
    <t>Price</t>
  </si>
  <si>
    <t>Value</t>
  </si>
  <si>
    <t>CIS</t>
  </si>
  <si>
    <t xml:space="preserve">Item </t>
  </si>
  <si>
    <t>Vendor Code</t>
  </si>
  <si>
    <t>U.S.A.</t>
  </si>
  <si>
    <t>Colombo (CMB )</t>
  </si>
  <si>
    <t>Qty Per</t>
  </si>
  <si>
    <t>Nos of</t>
  </si>
  <si>
    <t>No</t>
  </si>
  <si>
    <t>Common Name</t>
  </si>
  <si>
    <t>Scientific Name</t>
  </si>
  <si>
    <t xml:space="preserve">Invoice # </t>
  </si>
  <si>
    <t>Carton</t>
  </si>
  <si>
    <t>MAWB #</t>
  </si>
  <si>
    <t>Unit</t>
  </si>
  <si>
    <t>Gross Weight</t>
  </si>
  <si>
    <t xml:space="preserve">Nett Weight </t>
  </si>
  <si>
    <t>30CM</t>
  </si>
  <si>
    <t>GARDENA,</t>
  </si>
  <si>
    <t>TELEPHONE:   310-515-9469 Ext 104</t>
  </si>
  <si>
    <t xml:space="preserve">CMB </t>
  </si>
  <si>
    <t>E-mail : Marketing@cisintl.com SLAP@cisintl.Com</t>
  </si>
  <si>
    <t>Tropical Fish International ( Pvt ) Ltd</t>
  </si>
  <si>
    <t>Bank Name</t>
  </si>
  <si>
    <t>Bank Code</t>
  </si>
  <si>
    <t>Account #</t>
  </si>
  <si>
    <t>S.W.I.F.T. Code</t>
  </si>
  <si>
    <t>Payment In favour of</t>
  </si>
  <si>
    <t>GW per Box (KGs)</t>
  </si>
  <si>
    <t>All proceeds should be assigned to above a/c only.</t>
  </si>
  <si>
    <t>Tel : + 94 117685785 , +94 712111951</t>
  </si>
  <si>
    <t>US$</t>
  </si>
  <si>
    <t>Boxes Dimensions</t>
  </si>
  <si>
    <t>(CM) (L*W*H)</t>
  </si>
  <si>
    <t>COMMERCIAL  INVOICE</t>
  </si>
  <si>
    <t>Tropical Fish International ( Pvt ) Ltd.</t>
  </si>
  <si>
    <t>PACKING LIST</t>
  </si>
  <si>
    <t>SLTI</t>
  </si>
  <si>
    <t>1405 W 178th STREET</t>
  </si>
  <si>
    <t>CA 90248</t>
  </si>
  <si>
    <t xml:space="preserve">CIS INTERNATIONAL HOLDINGS CORPORATION </t>
  </si>
  <si>
    <t>PAYMENT TERMS</t>
  </si>
  <si>
    <t>Supplier Code</t>
  </si>
  <si>
    <t>MARINE WATER – RESTRICTED</t>
  </si>
  <si>
    <t>Bag Numbering</t>
  </si>
  <si>
    <t>Fresh Water Or Marine Water</t>
  </si>
  <si>
    <t>FRESH WATER - NON RESTRICTED (0301 11 90) &amp; MARINE WATER – NON RESTRICTED (0301 19 90)</t>
  </si>
  <si>
    <t>OPEN ACCOUNT</t>
  </si>
  <si>
    <t>MARINE WATER - NON RESTRICTED (0301 19 90)</t>
  </si>
  <si>
    <t>DFCC</t>
  </si>
  <si>
    <t>DFCCLKLXXXX</t>
  </si>
  <si>
    <t>2023</t>
  </si>
  <si>
    <t>No. 648, Nawala Road, Rajagiriya,Sri Lanka</t>
  </si>
  <si>
    <t>028025000037</t>
  </si>
  <si>
    <t>O'Hare (ORD)</t>
  </si>
  <si>
    <t>ORD</t>
  </si>
  <si>
    <t>19</t>
  </si>
  <si>
    <t>06</t>
  </si>
  <si>
    <t>8411-39558</t>
  </si>
  <si>
    <t>215643-LK001</t>
  </si>
  <si>
    <t>46*40.5*42</t>
  </si>
  <si>
    <t>GOBY-DIAMOND WATCHMEN L 3 INCHES</t>
  </si>
  <si>
    <t>VALENCIENNEA PUELLARIS</t>
  </si>
  <si>
    <t>Marine Water</t>
  </si>
  <si>
    <t>L / 3 INCHES </t>
  </si>
  <si>
    <t>18CM</t>
  </si>
  <si>
    <t>SLTI-0008</t>
  </si>
  <si>
    <t>215645-LK001</t>
  </si>
  <si>
    <t>GOBY-DIAMOND WATCHMEN S 2 INCHES</t>
  </si>
  <si>
    <t>S / 2 INCHES </t>
  </si>
  <si>
    <t>215791-LK001</t>
  </si>
  <si>
    <t>GOBY-DIAMOND WATCHMEN M 3 INCHES</t>
  </si>
  <si>
    <t>M / 3 INCHES </t>
  </si>
  <si>
    <t>46*40.5*37</t>
  </si>
  <si>
    <t>15CM</t>
  </si>
  <si>
    <t>215638-LK001</t>
  </si>
  <si>
    <t>GOBY-SLEEPER BLUE DOT M 2.5 INCHES</t>
  </si>
  <si>
    <t>VALENCIENNEA SEXGUTTATA</t>
  </si>
  <si>
    <t>M / 2.5 INCHES </t>
  </si>
  <si>
    <t>215637-LK001</t>
  </si>
  <si>
    <t>GOBY-SLEEPER BLUE DOT S 2 INCHES</t>
  </si>
  <si>
    <t>207148-LK001</t>
  </si>
  <si>
    <t>PUFFER-PEARL TOBY PUFFER CANTHIGASTER M</t>
  </si>
  <si>
    <t>CANTHIGASTER MARGARITATA</t>
  </si>
  <si>
    <t>M </t>
  </si>
  <si>
    <t>215670-LK001</t>
  </si>
  <si>
    <t>PUFFER-SADDLE VALENTINI M 2.5 INCHES</t>
  </si>
  <si>
    <t>CANTHIGASTER VALENTINI</t>
  </si>
  <si>
    <t>217655-LK001</t>
  </si>
  <si>
    <t>ANTHIAS-DISPAR M 2-3 INCH</t>
  </si>
  <si>
    <t>PSEUDANTHIAS DISPAR</t>
  </si>
  <si>
    <t>M / 2-3 INCH </t>
  </si>
  <si>
    <t>203266-LK001</t>
  </si>
  <si>
    <t xml:space="preserve">ANTHIAS-DISPAR ANTHIAS FEMALE </t>
  </si>
  <si>
    <t>Neutral </t>
  </si>
  <si>
    <t>209714-LK001</t>
  </si>
  <si>
    <t>WRASSE-LYRETAIL LUNAR WRASSE M</t>
  </si>
  <si>
    <t>THALASSOMA LUNARE</t>
  </si>
  <si>
    <t>20CM</t>
  </si>
  <si>
    <t>210706-LK001</t>
  </si>
  <si>
    <t>ANGEL-KORAN JUV M</t>
  </si>
  <si>
    <t>POMACANTHUS SEMICIRCULATUS</t>
  </si>
  <si>
    <t>M / 1.5-2 </t>
  </si>
  <si>
    <t>210870-LK001</t>
  </si>
  <si>
    <t>ANGEL-BLUE RING ANGEL JUV M</t>
  </si>
  <si>
    <t>POMACANTHUS ANNULARIS</t>
  </si>
  <si>
    <t>207930-LK001</t>
  </si>
  <si>
    <t>POWDER BLUE TANG S 1.5-2.5 INCH</t>
  </si>
  <si>
    <t>ACANTHURUS LEUCOSTERNON</t>
  </si>
  <si>
    <t>S / 1.5-2.5 INCH </t>
  </si>
  <si>
    <t>220195-LK001</t>
  </si>
  <si>
    <t>WRASSE-DUSKY L 3-4.5 INCH</t>
  </si>
  <si>
    <t>HALICHOERES ANNULARIS</t>
  </si>
  <si>
    <t>L / 3-4.5 INCH </t>
  </si>
  <si>
    <t>206673-LK001</t>
  </si>
  <si>
    <t>SHRIMP-CLEANER SHRIMP S</t>
  </si>
  <si>
    <t>LYSMATA AMBOINENSIS</t>
  </si>
  <si>
    <t>S </t>
  </si>
  <si>
    <t>10CM</t>
  </si>
  <si>
    <t>215626-LK001</t>
  </si>
  <si>
    <t>ANGELFISH-KORAN JUV M 2.5 INCHES</t>
  </si>
  <si>
    <t>23CM</t>
  </si>
  <si>
    <t>214150-LK001</t>
  </si>
  <si>
    <t>ANGEL-EMPEROR JUV M 2-3 INCH</t>
  </si>
  <si>
    <t>POMACANTHUS IMPERATOR</t>
  </si>
  <si>
    <t>215785-LK001</t>
  </si>
  <si>
    <t>EEL-SNOWFLAKE M 7 INCHES</t>
  </si>
  <si>
    <t>ECHIDNA NEBULOSA</t>
  </si>
  <si>
    <t>M / 7 INCHES </t>
  </si>
  <si>
    <t>204793-LK001</t>
  </si>
  <si>
    <t>EEL-SNOWFLAKE MORAY EEL M</t>
  </si>
  <si>
    <t>204795-LK001</t>
  </si>
  <si>
    <t>EEL-SNOWFLAKE MORAY EEL ECHIDNA L</t>
  </si>
  <si>
    <t>L </t>
  </si>
  <si>
    <t>220186-LK001</t>
  </si>
  <si>
    <t>GROUPER-BLUE LINE M 3.25-4 INCH</t>
  </si>
  <si>
    <t>CEPHALOPHOLIS FORMOSA</t>
  </si>
  <si>
    <t>M / 3.25-4 INCH </t>
  </si>
  <si>
    <t>220189-LK001</t>
  </si>
  <si>
    <t>SHRIMP-TIGER SNAPPING S 0.5-1 INCH</t>
  </si>
  <si>
    <t>ALPHEUS BELLULUS</t>
  </si>
  <si>
    <t>S / 0.5-1 INCH </t>
  </si>
  <si>
    <t>206674-LK001</t>
  </si>
  <si>
    <t>SHRIMP-CLEANER SHRIMP M</t>
  </si>
  <si>
    <t>13CM</t>
  </si>
  <si>
    <t>202947-LK001</t>
  </si>
  <si>
    <t>BANNER FISH-MOORISH IDOL L</t>
  </si>
  <si>
    <t>ZANCLUS CORNUTUS</t>
  </si>
  <si>
    <t>212072-LK001</t>
  </si>
  <si>
    <t>BUTTERFLY-LONG NOSE BUTTERFLY S 2.5-4 INCH</t>
  </si>
  <si>
    <t>FORCIPIGER FLAVISSIMUS</t>
  </si>
  <si>
    <t>S / 2.5-4 INCH </t>
  </si>
  <si>
    <t>200360-LK001</t>
  </si>
  <si>
    <t>GOBIES &amp; BLENNIES-SLEEPER GOLD HEAD GOBY M</t>
  </si>
  <si>
    <t>Valenciennea strigata</t>
  </si>
  <si>
    <t>M / 2.54 - 10.16 </t>
  </si>
  <si>
    <t>203404-LK001</t>
  </si>
  <si>
    <t>BLENNEY-BICOLOR RED TAIL BLENNY M</t>
  </si>
  <si>
    <t>ECSENIUS BICOLOR</t>
  </si>
  <si>
    <t>214892-LK001</t>
  </si>
  <si>
    <t>GROUPER-ARGUS GROUPER BLUE SPOT M 3 INCH</t>
  </si>
  <si>
    <t>CEPHALOPHOLIS ARGUS</t>
  </si>
  <si>
    <t>M / 3 INCH </t>
  </si>
  <si>
    <t>25CM</t>
  </si>
  <si>
    <t>217869-LK001</t>
  </si>
  <si>
    <t>GOBY-SLEEPER GOLD HEAD XL 3-4 INCH</t>
  </si>
  <si>
    <t>VALENCIENNEA STRIGATA</t>
  </si>
  <si>
    <t>XL / 3-4 INCH </t>
  </si>
  <si>
    <t>206675-LK001</t>
  </si>
  <si>
    <t>SHRIMP-CLEANER SHRIMP L</t>
  </si>
  <si>
    <t>215640-LK001</t>
  </si>
  <si>
    <t>GOBY-SLEEPER GOLD HEAD M 2.5 INCHES</t>
  </si>
  <si>
    <t>215450-LK001</t>
  </si>
  <si>
    <t>ANTHIAS-LYRETAIL MALE M 3 INCH</t>
  </si>
  <si>
    <t>PSEUDANTHIAS SQUAMIPINNIS</t>
  </si>
  <si>
    <t>211042-LK001</t>
  </si>
  <si>
    <t>ANGEL-EMPEROR ANGEL JUV L</t>
  </si>
  <si>
    <t>POMACANTHUS IMPERATER</t>
  </si>
  <si>
    <t>224637-LK001</t>
  </si>
  <si>
    <t>BLENNY-BICOLOR M 1.25-3 CM</t>
  </si>
  <si>
    <t>M / 1.25-3 CM </t>
  </si>
  <si>
    <t>206815-LK001</t>
  </si>
  <si>
    <t>SHRIMP-FIRE SHRIMP L</t>
  </si>
  <si>
    <t>LYSMATA DEBELIUS</t>
  </si>
  <si>
    <t>212185-LK001</t>
  </si>
  <si>
    <t>CARDINAL-OXINA CARDINAL 3 CM</t>
  </si>
  <si>
    <t>OSTORHINCHUS OXINA</t>
  </si>
  <si>
    <t>Neutral / 3 CM </t>
  </si>
  <si>
    <t>206814-LK001</t>
  </si>
  <si>
    <t>SHRIMP-FIRE SHRIMP M</t>
  </si>
  <si>
    <t>207756-LK001</t>
  </si>
  <si>
    <t>POWDER BLUE TANG M 3-4 INCH</t>
  </si>
  <si>
    <t>M / 3-4 INCH </t>
  </si>
  <si>
    <t>209715-LK001</t>
  </si>
  <si>
    <t>WRASSE-LYRETAIL LUNAR WRASSE L</t>
  </si>
  <si>
    <t>202878-LK001</t>
  </si>
  <si>
    <t>ANTHIAS-LYRETAIL ANTHIAS FEMALE M</t>
  </si>
  <si>
    <t>PSEUDANTHIAS PLEUROTAENIA</t>
  </si>
  <si>
    <t>204800-LK001</t>
  </si>
  <si>
    <t>EEL-TESSALATA EEL M</t>
  </si>
  <si>
    <t>GYMNOTHORAX FAVAGINEUS</t>
  </si>
  <si>
    <t>224638-LK001</t>
  </si>
  <si>
    <t>TWO SPOT BRISTLETOOTH TANG M 2.25-3.25 INCH</t>
  </si>
  <si>
    <t>CTENOCHAETUS BINOTATUS</t>
  </si>
  <si>
    <t>M / 2.25-3.25 INCH </t>
  </si>
  <si>
    <t>206460-LK001</t>
  </si>
  <si>
    <t>SOLDIERFISH-BIG-EYED SOLDIERFISH M</t>
  </si>
  <si>
    <t>MYRIPRISTIS PRALINIA</t>
  </si>
  <si>
    <t>215599-LK001</t>
  </si>
  <si>
    <t>ANTHIAS-INDIAN OCEAN LYRETAIL FEMALE S 1.5 INCHES</t>
  </si>
  <si>
    <t>S / 1.5 INCHES </t>
  </si>
  <si>
    <t>215634-LK001</t>
  </si>
  <si>
    <t>ANTHIAS-LYRETAIL FEMALE S 2 INCHES</t>
  </si>
  <si>
    <t>217656-LK001</t>
  </si>
  <si>
    <t>ANTHIAS-LYRETAIL FEMALE S 0.75-1.25 INCH</t>
  </si>
  <si>
    <t>S / 0.75-1.25 INCH </t>
  </si>
  <si>
    <t>223034-LK001</t>
  </si>
  <si>
    <t>BUTTERFLY-HENIOCHUS BLUE AND WHITE S 1.5-2.3 INCH</t>
  </si>
  <si>
    <t>HENIOCHUS ACUMINATUS</t>
  </si>
  <si>
    <t>S / 1.5-2.3 INCH </t>
  </si>
  <si>
    <t>202982-LK001</t>
  </si>
  <si>
    <t>BANNER FISH-WHITE BANNER M</t>
  </si>
  <si>
    <t>HENIOCHUS DIPHREUTES</t>
  </si>
  <si>
    <t>207746-LK001</t>
  </si>
  <si>
    <t>BLONDE NASO TANG S 1.5-2 INCH</t>
  </si>
  <si>
    <t>NASO ELEGANS</t>
  </si>
  <si>
    <t>S / 1.5-2 INCH </t>
  </si>
  <si>
    <t>217592-LK001</t>
  </si>
  <si>
    <t>BLONDE NASO TANG SM 2-3 INCH</t>
  </si>
  <si>
    <t>SM / 2-3 INCH </t>
  </si>
  <si>
    <t>203349-LK001</t>
  </si>
  <si>
    <t>BANNER FISH-WHITE BANNER HENIOCHUS ACUMINATUS S</t>
  </si>
  <si>
    <t>215781-LK001</t>
  </si>
  <si>
    <t>BUTTERFLYFISH-BLACK ZOSTER L 4 INCHES</t>
  </si>
  <si>
    <t>HEMITAURICHTHYS ZOSTER</t>
  </si>
  <si>
    <t>L / 4 INCHES </t>
  </si>
  <si>
    <t>35CM</t>
  </si>
  <si>
    <t>210705-LK001</t>
  </si>
  <si>
    <t>ANGEL-KORAN JUV S</t>
  </si>
  <si>
    <t>S / 1-1.5 </t>
  </si>
  <si>
    <t>215621-LK001</t>
  </si>
  <si>
    <t>BUTTERFLYFISH-LONGNOSE M 4 INCHES</t>
  </si>
  <si>
    <t>M / 4 INCHES </t>
  </si>
  <si>
    <t>207747-LK001</t>
  </si>
  <si>
    <t>BLONDE NASO TANG L 6-8 INCH</t>
  </si>
  <si>
    <t>L / 6-8 INCH </t>
  </si>
  <si>
    <t>207757-LK001</t>
  </si>
  <si>
    <t>POWDER BLUE TANG L 5-6 INCH</t>
  </si>
  <si>
    <t>L / 5-6 INCH </t>
  </si>
  <si>
    <t>215766-LK001</t>
  </si>
  <si>
    <t>46*40.5*50</t>
  </si>
  <si>
    <t>ANGELFISH-EMPEROR ADULT L 5.5 INCHES</t>
  </si>
  <si>
    <t>L / 5.5 INCHES </t>
  </si>
  <si>
    <t>40CM</t>
  </si>
  <si>
    <t>209779-LK001</t>
  </si>
  <si>
    <t>WRASSE-ORNATE LEOPARD WRASSE M</t>
  </si>
  <si>
    <t>MACROPHARYNGODON ORNATUS</t>
  </si>
  <si>
    <t>212079-LK001</t>
  </si>
  <si>
    <t>WRASSE-GREEN BIRD WRASSE M 3-4 INCH</t>
  </si>
  <si>
    <t>GOMPHOSUS VARIUS</t>
  </si>
  <si>
    <t>203815-LK001</t>
  </si>
  <si>
    <t>GROUPER-MINIATUS RED GROUPER M</t>
  </si>
  <si>
    <t>CEPHALOPHOLIS MINIATA</t>
  </si>
  <si>
    <t>220450-LK001</t>
  </si>
  <si>
    <t>CLOWN TANG M 3.25-4.25 INCH</t>
  </si>
  <si>
    <t>ACANTHURUS LINEATUS</t>
  </si>
  <si>
    <t>M / 3.25-4.25 INCH </t>
  </si>
  <si>
    <t>203248-LK001</t>
  </si>
  <si>
    <t>ANTHIAS-ANTHIAS DISPAR FAIRY BASSLET M</t>
  </si>
  <si>
    <t>MIROLABRICHTHYS DISPAR</t>
  </si>
  <si>
    <t>208431-LK001</t>
  </si>
  <si>
    <t>CONVICT TANG M 2.75-3.25 INCH</t>
  </si>
  <si>
    <t>ACANTHURUS TRIOSTEGUS</t>
  </si>
  <si>
    <t>M / 2.75-3.25 INCH </t>
  </si>
  <si>
    <t>208432-LK001</t>
  </si>
  <si>
    <t>CONVICT TANG L 4.25-6.25 INCH</t>
  </si>
  <si>
    <t>L / 4.25-6.25 INCH </t>
  </si>
  <si>
    <t>QTY - 499 PCS</t>
  </si>
  <si>
    <t xml:space="preserve"> QTY -  6 PCS    </t>
  </si>
  <si>
    <t>449.56 KG</t>
  </si>
  <si>
    <t>432.56 KG</t>
  </si>
  <si>
    <t>Total FOB : US Dollars Eight Hundred Fifty One and Six Cents Only</t>
  </si>
  <si>
    <t>Total FOB for Marine Water - Non Restricted (0301 19 90) : USD - 836.55</t>
  </si>
  <si>
    <t xml:space="preserve">Total FOB for Marine Water Restricted : USD - 14.51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</si>
</sst>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-* #,##0.00\ _D_M_-;\-* #,##0.00\ _D_M_-;_-* &quot;-&quot;??\ _D_M_-;_-@_-"/>
    <numFmt numFmtId="166" formatCode="_-* #,##0.00\ [$€-1]_-;\-* #,##0.00\ [$€-1]_-;_-* &quot;-&quot;??\ [$€-1]_-"/>
  </numFmts>
  <fonts count="4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Book Antiqua"/>
      <family val="1"/>
    </font>
    <font>
      <b/>
      <sz val="12"/>
      <name val="Book Antiqua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color indexed="8"/>
      <name val="Times New Roman"/>
      <family val="1"/>
    </font>
    <font>
      <sz val="14"/>
      <name val="Book Antiqua"/>
      <family val="1"/>
    </font>
    <font>
      <b/>
      <sz val="14"/>
      <name val="Book Antiqua"/>
      <family val="1"/>
    </font>
    <font>
      <b/>
      <sz val="14"/>
      <color indexed="8"/>
      <name val="Times New Roman"/>
      <family val="1"/>
    </font>
    <font>
      <b/>
      <u/>
      <sz val="24"/>
      <name val="Book Antiqua"/>
      <family val="1"/>
    </font>
    <font>
      <u/>
      <sz val="24"/>
      <name val="Arial"/>
      <family val="2"/>
    </font>
    <font>
      <sz val="10"/>
      <name val="Book Antiqua"/>
      <family val="1"/>
    </font>
    <font>
      <sz val="16"/>
      <name val="Book Antiqua"/>
      <family val="1"/>
    </font>
    <font>
      <b/>
      <i/>
      <sz val="16"/>
      <name val="Book Antiqua"/>
      <family val="1"/>
    </font>
    <font>
      <b/>
      <i/>
      <sz val="16"/>
      <name val="Times New Roman"/>
      <family val="1"/>
    </font>
    <font>
      <sz val="12"/>
      <name val="Book Antiqua"/>
      <family val="1"/>
    </font>
    <font>
      <b/>
      <i/>
      <u/>
      <sz val="20"/>
      <name val="Book Antiqua"/>
      <family val="1"/>
    </font>
    <font>
      <b/>
      <u/>
      <sz val="20"/>
      <name val="Book Antiqua"/>
      <family val="1"/>
    </font>
    <font>
      <b/>
      <sz val="12"/>
      <name val="Book Antiqua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10"/>
      <name val="Book Antiqua"/>
      <family val="1"/>
    </font>
    <font>
      <b/>
      <i/>
      <sz val="14"/>
      <name val="Times New Roman"/>
      <family val="1"/>
    </font>
    <font>
      <b/>
      <u/>
      <sz val="14"/>
      <name val="Times New Roman"/>
      <family val="1"/>
    </font>
    <font>
      <u/>
      <sz val="14"/>
      <name val="Times New Roman"/>
      <family val="1"/>
    </font>
    <font>
      <b/>
      <sz val="14"/>
      <name val="Bo"/>
    </font>
    <font>
      <sz val="14"/>
      <name val="Bo"/>
    </font>
    <font>
      <sz val="14"/>
      <color indexed="8"/>
      <name val="Book Antiqua"/>
      <family val="1"/>
    </font>
    <font>
      <u val="singleAccounting"/>
      <sz val="14"/>
      <name val="Times New Roman"/>
      <family val="1"/>
    </font>
    <font>
      <b/>
      <u val="singleAccounting"/>
      <sz val="14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6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9" fontId="2" fillId="0" borderId="0" applyFont="0" applyFill="0" applyBorder="0" applyAlignment="0" applyProtection="0"/>
    <xf numFmtId="0" fontId="2" fillId="0" borderId="0"/>
  </cellStyleXfs>
  <cellXfs count="405">
    <xf numFmtId="0" fontId="0" fillId="0" borderId="0" xfId="0"/>
    <xf numFmtId="0" fontId="9" fillId="0" borderId="0" xfId="0" applyFont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43" fontId="9" fillId="0" borderId="0" xfId="1" applyFont="1"/>
    <xf numFmtId="0" fontId="9" fillId="0" borderId="0" xfId="10" applyFont="1" applyAlignment="1">
      <alignment wrapText="1"/>
    </xf>
    <xf numFmtId="0" fontId="7" fillId="0" borderId="1" xfId="0" applyFont="1" applyBorder="1" applyAlignment="1">
      <alignment vertical="center"/>
    </xf>
    <xf numFmtId="0" fontId="16" fillId="0" borderId="0" xfId="0" applyFont="1"/>
    <xf numFmtId="0" fontId="16" fillId="0" borderId="1" xfId="0" applyFont="1" applyBorder="1" applyAlignment="1">
      <alignment horizontal="left"/>
    </xf>
    <xf numFmtId="0" fontId="20" fillId="0" borderId="2" xfId="0" applyFont="1" applyBorder="1"/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0" fillId="0" borderId="4" xfId="0" applyFont="1" applyBorder="1"/>
    <xf numFmtId="0" fontId="23" fillId="0" borderId="4" xfId="0" applyFont="1" applyBorder="1"/>
    <xf numFmtId="0" fontId="20" fillId="0" borderId="5" xfId="0" applyFont="1" applyBorder="1"/>
    <xf numFmtId="0" fontId="25" fillId="0" borderId="1" xfId="0" applyFont="1" applyBorder="1" applyAlignment="1">
      <alignment horizontal="left"/>
    </xf>
    <xf numFmtId="0" fontId="25" fillId="0" borderId="6" xfId="0" applyFont="1" applyBorder="1"/>
    <xf numFmtId="0" fontId="24" fillId="0" borderId="6" xfId="0" applyFont="1" applyBorder="1"/>
    <xf numFmtId="0" fontId="23" fillId="0" borderId="7" xfId="0" applyFont="1" applyBorder="1" applyAlignment="1">
      <alignment horizontal="left" vertical="center"/>
    </xf>
    <xf numFmtId="0" fontId="23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left"/>
    </xf>
    <xf numFmtId="0" fontId="24" fillId="0" borderId="7" xfId="0" applyFont="1" applyBorder="1"/>
    <xf numFmtId="0" fontId="24" fillId="0" borderId="7" xfId="0" applyFont="1" applyBorder="1" applyAlignment="1">
      <alignment horizontal="center"/>
    </xf>
    <xf numFmtId="0" fontId="24" fillId="0" borderId="7" xfId="0" applyFont="1" applyBorder="1" applyAlignment="1">
      <alignment horizontal="left"/>
    </xf>
    <xf numFmtId="0" fontId="24" fillId="0" borderId="10" xfId="0" applyFont="1" applyBorder="1"/>
    <xf numFmtId="0" fontId="20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6" xfId="0" applyFont="1" applyBorder="1" applyAlignment="1">
      <alignment horizontal="center"/>
    </xf>
    <xf numFmtId="0" fontId="23" fillId="0" borderId="13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0" fillId="0" borderId="14" xfId="0" applyFont="1" applyBorder="1"/>
    <xf numFmtId="0" fontId="23" fillId="0" borderId="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0" fillId="0" borderId="7" xfId="0" applyFont="1" applyBorder="1"/>
    <xf numFmtId="43" fontId="23" fillId="0" borderId="14" xfId="1" applyFont="1" applyBorder="1" applyAlignment="1">
      <alignment horizontal="center"/>
    </xf>
    <xf numFmtId="43" fontId="23" fillId="0" borderId="7" xfId="1" applyFont="1" applyBorder="1" applyAlignment="1">
      <alignment horizontal="center"/>
    </xf>
    <xf numFmtId="43" fontId="23" fillId="0" borderId="12" xfId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43" fontId="23" fillId="0" borderId="2" xfId="1" applyFont="1" applyBorder="1" applyAlignment="1">
      <alignment horizontal="center"/>
    </xf>
    <xf numFmtId="0" fontId="29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6" xfId="0" applyFont="1" applyBorder="1"/>
    <xf numFmtId="49" fontId="35" fillId="0" borderId="18" xfId="1" applyNumberFormat="1" applyFont="1" applyBorder="1" applyAlignment="1">
      <alignment horizontal="center" wrapText="1"/>
    </xf>
    <xf numFmtId="49" fontId="35" fillId="0" borderId="18" xfId="1" applyNumberFormat="1" applyFont="1" applyBorder="1" applyAlignment="1" applyProtection="1">
      <alignment horizontal="center" wrapText="1"/>
      <protection locked="0"/>
    </xf>
    <xf numFmtId="43" fontId="35" fillId="0" borderId="19" xfId="1" applyFont="1" applyBorder="1" applyAlignment="1">
      <alignment horizontal="left" wrapText="1"/>
    </xf>
    <xf numFmtId="43" fontId="37" fillId="0" borderId="21" xfId="1" applyFont="1" applyBorder="1"/>
    <xf numFmtId="43" fontId="9" fillId="0" borderId="2" xfId="1" applyFont="1" applyBorder="1"/>
    <xf numFmtId="43" fontId="36" fillId="0" borderId="2" xfId="1" applyFont="1" applyBorder="1"/>
    <xf numFmtId="0" fontId="23" fillId="0" borderId="6" xfId="0" applyFont="1" applyBorder="1"/>
    <xf numFmtId="0" fontId="23" fillId="0" borderId="14" xfId="0" applyFont="1" applyBorder="1"/>
    <xf numFmtId="0" fontId="23" fillId="0" borderId="22" xfId="0" applyFont="1" applyBorder="1" applyAlignment="1">
      <alignment horizontal="left" vertical="center"/>
    </xf>
    <xf numFmtId="0" fontId="24" fillId="0" borderId="23" xfId="10" applyFont="1" applyBorder="1" applyAlignment="1">
      <alignment horizontal="right" vertical="center"/>
    </xf>
    <xf numFmtId="0" fontId="9" fillId="0" borderId="1" xfId="0" applyFont="1" applyBorder="1"/>
    <xf numFmtId="3" fontId="7" fillId="2" borderId="2" xfId="0" applyNumberFormat="1" applyFont="1" applyFill="1" applyBorder="1" applyAlignment="1" applyProtection="1">
      <alignment horizontal="center"/>
      <protection locked="0"/>
    </xf>
    <xf numFmtId="0" fontId="9" fillId="0" borderId="24" xfId="0" applyFont="1" applyBorder="1"/>
    <xf numFmtId="0" fontId="9" fillId="0" borderId="20" xfId="0" applyFont="1" applyBorder="1"/>
    <xf numFmtId="0" fontId="9" fillId="0" borderId="21" xfId="0" applyFont="1" applyBorder="1"/>
    <xf numFmtId="0" fontId="41" fillId="0" borderId="1" xfId="9" applyFont="1" applyBorder="1" applyAlignment="1" applyProtection="1">
      <alignment horizontal="left"/>
    </xf>
    <xf numFmtId="0" fontId="23" fillId="0" borderId="25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20" fillId="0" borderId="25" xfId="0" applyFont="1" applyBorder="1"/>
    <xf numFmtId="0" fontId="20" fillId="0" borderId="26" xfId="0" applyFont="1" applyBorder="1" applyAlignment="1">
      <alignment horizontal="left" vertical="center"/>
    </xf>
    <xf numFmtId="0" fontId="23" fillId="0" borderId="27" xfId="0" applyFont="1" applyBorder="1"/>
    <xf numFmtId="0" fontId="23" fillId="0" borderId="28" xfId="0" applyFont="1" applyBorder="1" applyAlignment="1">
      <alignment horizontal="left" vertical="center"/>
    </xf>
    <xf numFmtId="0" fontId="20" fillId="0" borderId="29" xfId="0" applyFont="1" applyBorder="1" applyAlignment="1">
      <alignment horizontal="center"/>
    </xf>
    <xf numFmtId="0" fontId="20" fillId="0" borderId="28" xfId="0" applyFont="1" applyBorder="1" applyAlignment="1">
      <alignment horizontal="left" vertical="center"/>
    </xf>
    <xf numFmtId="0" fontId="20" fillId="0" borderId="30" xfId="0" applyFont="1" applyBorder="1" applyAlignment="1">
      <alignment horizontal="center"/>
    </xf>
    <xf numFmtId="0" fontId="23" fillId="0" borderId="31" xfId="0" applyFont="1" applyBorder="1" applyAlignment="1">
      <alignment horizontal="left"/>
    </xf>
    <xf numFmtId="0" fontId="23" fillId="0" borderId="32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43" fontId="23" fillId="0" borderId="27" xfId="1" applyFont="1" applyBorder="1" applyAlignment="1">
      <alignment horizontal="center"/>
    </xf>
    <xf numFmtId="0" fontId="20" fillId="0" borderId="0" xfId="0" applyFont="1"/>
    <xf numFmtId="0" fontId="23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10" applyFont="1"/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43" fontId="23" fillId="0" borderId="0" xfId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41" fillId="0" borderId="0" xfId="0" applyFont="1"/>
    <xf numFmtId="1" fontId="9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left" wrapText="1"/>
    </xf>
    <xf numFmtId="2" fontId="7" fillId="0" borderId="0" xfId="0" applyNumberFormat="1" applyFont="1" applyAlignment="1">
      <alignment horizontal="center"/>
    </xf>
    <xf numFmtId="0" fontId="23" fillId="0" borderId="29" xfId="0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43" fontId="9" fillId="0" borderId="0" xfId="1" applyFont="1" applyAlignment="1">
      <alignment horizontal="right"/>
    </xf>
    <xf numFmtId="0" fontId="9" fillId="0" borderId="1" xfId="0" applyFont="1" applyBorder="1" applyAlignment="1">
      <alignment horizontal="left"/>
    </xf>
    <xf numFmtId="43" fontId="9" fillId="0" borderId="20" xfId="1" applyFont="1" applyBorder="1"/>
    <xf numFmtId="43" fontId="9" fillId="0" borderId="21" xfId="1" applyFont="1" applyBorder="1"/>
    <xf numFmtId="43" fontId="11" fillId="0" borderId="34" xfId="1" applyFont="1" applyBorder="1"/>
    <xf numFmtId="43" fontId="12" fillId="0" borderId="35" xfId="1" applyFont="1" applyBorder="1" applyAlignment="1">
      <alignment horizontal="center"/>
    </xf>
    <xf numFmtId="43" fontId="12" fillId="0" borderId="14" xfId="1" applyFont="1" applyBorder="1" applyAlignment="1">
      <alignment horizontal="center"/>
    </xf>
    <xf numFmtId="43" fontId="12" fillId="0" borderId="14" xfId="1" applyFont="1" applyBorder="1" applyAlignment="1">
      <alignment horizontal="center" vertical="center"/>
    </xf>
    <xf numFmtId="43" fontId="12" fillId="0" borderId="7" xfId="1" applyFont="1" applyBorder="1" applyAlignment="1">
      <alignment horizontal="center"/>
    </xf>
    <xf numFmtId="43" fontId="12" fillId="0" borderId="37" xfId="1" applyFont="1" applyBorder="1" applyAlignment="1">
      <alignment horizontal="center"/>
    </xf>
    <xf numFmtId="43" fontId="12" fillId="0" borderId="39" xfId="1" applyFont="1" applyBorder="1" applyAlignment="1">
      <alignment horizontal="center"/>
    </xf>
    <xf numFmtId="43" fontId="9" fillId="0" borderId="45" xfId="1" applyFont="1" applyBorder="1"/>
    <xf numFmtId="43" fontId="9" fillId="0" borderId="5" xfId="1" applyFont="1" applyBorder="1"/>
    <xf numFmtId="43" fontId="9" fillId="0" borderId="4" xfId="1" applyFont="1" applyBorder="1"/>
    <xf numFmtId="49" fontId="6" fillId="0" borderId="26" xfId="10" applyNumberFormat="1" applyFont="1" applyBorder="1" applyAlignment="1">
      <alignment vertical="center"/>
    </xf>
    <xf numFmtId="1" fontId="9" fillId="0" borderId="2" xfId="0" applyNumberFormat="1" applyFont="1" applyBorder="1" applyAlignment="1" applyProtection="1">
      <alignment horizontal="center"/>
      <protection locked="0"/>
    </xf>
    <xf numFmtId="16" fontId="42" fillId="0" borderId="0" xfId="0" applyNumberFormat="1" applyFont="1" applyAlignment="1">
      <alignment horizontal="center" vertical="center"/>
    </xf>
    <xf numFmtId="0" fontId="20" fillId="0" borderId="33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42" fillId="0" borderId="0" xfId="0" applyFont="1"/>
    <xf numFmtId="43" fontId="9" fillId="0" borderId="0" xfId="1" applyFont="1" applyBorder="1"/>
    <xf numFmtId="49" fontId="35" fillId="0" borderId="0" xfId="1" applyNumberFormat="1" applyFont="1" applyBorder="1" applyAlignment="1">
      <alignment horizontal="center" wrapText="1"/>
    </xf>
    <xf numFmtId="49" fontId="35" fillId="0" borderId="0" xfId="1" applyNumberFormat="1" applyFont="1" applyBorder="1" applyAlignment="1" applyProtection="1">
      <alignment horizontal="center" wrapText="1"/>
      <protection locked="0"/>
    </xf>
    <xf numFmtId="43" fontId="35" fillId="0" borderId="0" xfId="1" applyFont="1" applyBorder="1" applyAlignment="1">
      <alignment horizontal="left" wrapText="1"/>
    </xf>
    <xf numFmtId="43" fontId="11" fillId="0" borderId="0" xfId="1" applyFont="1" applyBorder="1"/>
    <xf numFmtId="0" fontId="13" fillId="0" borderId="0" xfId="10" applyFont="1" applyAlignment="1">
      <alignment horizontal="left" wrapText="1"/>
    </xf>
    <xf numFmtId="43" fontId="9" fillId="0" borderId="0" xfId="3" applyFont="1" applyBorder="1" applyAlignment="1">
      <alignment horizontal="left"/>
    </xf>
    <xf numFmtId="2" fontId="9" fillId="0" borderId="0" xfId="0" applyNumberFormat="1" applyFont="1" applyAlignment="1">
      <alignment horizontal="center" wrapText="1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1" xfId="0" applyFont="1" applyFill="1" applyBorder="1"/>
    <xf numFmtId="0" fontId="9" fillId="2" borderId="0" xfId="0" applyFont="1" applyFill="1" applyAlignment="1">
      <alignment horizontal="left" wrapText="1"/>
    </xf>
    <xf numFmtId="1" fontId="27" fillId="2" borderId="0" xfId="0" applyNumberFormat="1" applyFont="1" applyFill="1" applyAlignment="1">
      <alignment horizontal="center" wrapText="1"/>
    </xf>
    <xf numFmtId="1" fontId="27" fillId="2" borderId="0" xfId="0" applyNumberFormat="1" applyFont="1" applyFill="1" applyAlignment="1">
      <alignment horizontal="center" vertical="center" wrapText="1"/>
    </xf>
    <xf numFmtId="1" fontId="28" fillId="2" borderId="2" xfId="0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/>
    <xf numFmtId="0" fontId="41" fillId="2" borderId="0" xfId="0" applyFont="1" applyFill="1"/>
    <xf numFmtId="1" fontId="9" fillId="2" borderId="0" xfId="0" applyNumberFormat="1" applyFont="1" applyFill="1" applyAlignment="1">
      <alignment horizontal="center" wrapText="1"/>
    </xf>
    <xf numFmtId="43" fontId="9" fillId="0" borderId="0" xfId="3" applyFont="1" applyFill="1" applyBorder="1" applyAlignment="1">
      <alignment horizontal="left"/>
    </xf>
    <xf numFmtId="43" fontId="36" fillId="0" borderId="2" xfId="1" applyFont="1" applyFill="1" applyBorder="1"/>
    <xf numFmtId="0" fontId="6" fillId="3" borderId="49" xfId="0" applyFont="1" applyFill="1" applyBorder="1"/>
    <xf numFmtId="0" fontId="26" fillId="0" borderId="33" xfId="10" applyFont="1" applyBorder="1" applyAlignment="1">
      <alignment vertical="center" wrapText="1"/>
    </xf>
    <xf numFmtId="0" fontId="26" fillId="0" borderId="10" xfId="10" applyFont="1" applyBorder="1" applyAlignment="1">
      <alignment vertical="center" wrapText="1"/>
    </xf>
    <xf numFmtId="49" fontId="6" fillId="2" borderId="27" xfId="10" applyNumberFormat="1" applyFont="1" applyFill="1" applyBorder="1" applyAlignment="1">
      <alignment horizontal="center" vertical="center"/>
    </xf>
    <xf numFmtId="49" fontId="20" fillId="0" borderId="0" xfId="0" applyNumberFormat="1" applyFont="1"/>
    <xf numFmtId="49" fontId="23" fillId="0" borderId="4" xfId="0" applyNumberFormat="1" applyFont="1" applyBorder="1"/>
    <xf numFmtId="49" fontId="7" fillId="2" borderId="32" xfId="10" applyNumberFormat="1" applyFont="1" applyFill="1" applyBorder="1" applyAlignment="1">
      <alignment horizontal="center" vertical="center" wrapText="1"/>
    </xf>
    <xf numFmtId="49" fontId="7" fillId="2" borderId="14" xfId="10" applyNumberFormat="1" applyFont="1" applyFill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left" vertical="center"/>
    </xf>
    <xf numFmtId="49" fontId="20" fillId="0" borderId="13" xfId="0" applyNumberFormat="1" applyFont="1" applyBorder="1" applyAlignment="1">
      <alignment horizontal="left" vertical="center"/>
    </xf>
    <xf numFmtId="49" fontId="20" fillId="0" borderId="14" xfId="0" applyNumberFormat="1" applyFont="1" applyBorder="1" applyAlignment="1">
      <alignment horizontal="center" vertical="center"/>
    </xf>
    <xf numFmtId="49" fontId="23" fillId="0" borderId="0" xfId="1" applyNumberFormat="1" applyFont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49" fontId="9" fillId="0" borderId="20" xfId="0" applyNumberFormat="1" applyFont="1" applyBorder="1"/>
    <xf numFmtId="49" fontId="9" fillId="0" borderId="0" xfId="0" applyNumberFormat="1" applyFont="1"/>
    <xf numFmtId="49" fontId="16" fillId="0" borderId="0" xfId="0" applyNumberFormat="1" applyFont="1"/>
    <xf numFmtId="49" fontId="6" fillId="0" borderId="50" xfId="10" applyNumberFormat="1" applyFont="1" applyBorder="1" applyAlignment="1">
      <alignment horizontal="center" vertical="center"/>
    </xf>
    <xf numFmtId="0" fontId="6" fillId="0" borderId="0" xfId="10" applyFont="1"/>
    <xf numFmtId="0" fontId="10" fillId="0" borderId="0" xfId="0" applyFont="1" applyAlignment="1">
      <alignment horizontal="left" wrapText="1"/>
    </xf>
    <xf numFmtId="0" fontId="7" fillId="0" borderId="1" xfId="0" applyFont="1" applyBorder="1"/>
    <xf numFmtId="0" fontId="9" fillId="0" borderId="1" xfId="0" applyFont="1" applyBorder="1" applyAlignment="1">
      <alignment vertical="center"/>
    </xf>
    <xf numFmtId="0" fontId="9" fillId="0" borderId="3" xfId="10" applyFont="1" applyBorder="1"/>
    <xf numFmtId="0" fontId="9" fillId="0" borderId="4" xfId="10" applyFont="1" applyBorder="1"/>
    <xf numFmtId="0" fontId="9" fillId="0" borderId="4" xfId="10" applyFont="1" applyBorder="1" applyAlignment="1">
      <alignment horizontal="center"/>
    </xf>
    <xf numFmtId="0" fontId="9" fillId="0" borderId="4" xfId="10" applyFont="1" applyBorder="1" applyAlignment="1">
      <alignment horizontal="left"/>
    </xf>
    <xf numFmtId="0" fontId="9" fillId="0" borderId="4" xfId="10" applyFont="1" applyBorder="1" applyAlignment="1">
      <alignment horizontal="center" vertical="center"/>
    </xf>
    <xf numFmtId="0" fontId="9" fillId="0" borderId="0" xfId="10" applyFont="1"/>
    <xf numFmtId="0" fontId="11" fillId="0" borderId="0" xfId="10" applyFont="1"/>
    <xf numFmtId="0" fontId="11" fillId="0" borderId="1" xfId="10" applyFont="1" applyBorder="1" applyAlignment="1">
      <alignment horizontal="center"/>
    </xf>
    <xf numFmtId="0" fontId="11" fillId="0" borderId="0" xfId="10" applyFont="1" applyAlignment="1">
      <alignment horizontal="center"/>
    </xf>
    <xf numFmtId="0" fontId="31" fillId="0" borderId="0" xfId="10" applyFont="1" applyAlignment="1">
      <alignment horizontal="center"/>
    </xf>
    <xf numFmtId="0" fontId="9" fillId="0" borderId="1" xfId="10" applyFont="1" applyBorder="1"/>
    <xf numFmtId="0" fontId="9" fillId="0" borderId="0" xfId="10" applyFont="1" applyAlignment="1">
      <alignment horizontal="center"/>
    </xf>
    <xf numFmtId="0" fontId="32" fillId="0" borderId="0" xfId="10" applyFont="1"/>
    <xf numFmtId="0" fontId="32" fillId="0" borderId="0" xfId="10" applyFont="1" applyAlignment="1">
      <alignment horizontal="left"/>
    </xf>
    <xf numFmtId="0" fontId="32" fillId="0" borderId="0" xfId="10" applyFont="1" applyAlignment="1">
      <alignment horizontal="center"/>
    </xf>
    <xf numFmtId="0" fontId="9" fillId="0" borderId="0" xfId="10" applyFont="1" applyAlignment="1">
      <alignment horizontal="center" vertical="center"/>
    </xf>
    <xf numFmtId="0" fontId="11" fillId="0" borderId="48" xfId="10" applyFont="1" applyBorder="1" applyAlignment="1">
      <alignment horizontal="left" vertical="center"/>
    </xf>
    <xf numFmtId="0" fontId="11" fillId="0" borderId="47" xfId="10" applyFont="1" applyBorder="1" applyAlignment="1">
      <alignment horizontal="left" vertical="center"/>
    </xf>
    <xf numFmtId="0" fontId="11" fillId="0" borderId="47" xfId="10" applyFont="1" applyBorder="1" applyAlignment="1">
      <alignment horizontal="center" vertical="center"/>
    </xf>
    <xf numFmtId="0" fontId="12" fillId="0" borderId="46" xfId="10" applyFont="1" applyBorder="1" applyAlignment="1">
      <alignment horizontal="left" vertical="center"/>
    </xf>
    <xf numFmtId="0" fontId="11" fillId="0" borderId="1" xfId="10" applyFont="1" applyBorder="1"/>
    <xf numFmtId="0" fontId="7" fillId="0" borderId="0" xfId="10" applyFont="1"/>
    <xf numFmtId="0" fontId="7" fillId="0" borderId="0" xfId="10" applyFont="1" applyAlignment="1">
      <alignment horizontal="center"/>
    </xf>
    <xf numFmtId="0" fontId="12" fillId="0" borderId="31" xfId="10" applyFont="1" applyBorder="1" applyAlignment="1">
      <alignment horizontal="left" vertical="center"/>
    </xf>
    <xf numFmtId="0" fontId="6" fillId="3" borderId="49" xfId="10" applyFont="1" applyFill="1" applyBorder="1"/>
    <xf numFmtId="0" fontId="11" fillId="0" borderId="28" xfId="10" applyFont="1" applyBorder="1" applyAlignment="1">
      <alignment horizontal="left" vertical="center"/>
    </xf>
    <xf numFmtId="0" fontId="11" fillId="0" borderId="33" xfId="10" applyFont="1" applyBorder="1" applyAlignment="1">
      <alignment horizontal="left" vertical="center"/>
    </xf>
    <xf numFmtId="0" fontId="7" fillId="0" borderId="28" xfId="10" applyFont="1" applyBorder="1" applyAlignment="1">
      <alignment horizontal="left" vertical="center" wrapText="1"/>
    </xf>
    <xf numFmtId="0" fontId="7" fillId="0" borderId="28" xfId="10" applyFont="1" applyBorder="1" applyAlignment="1">
      <alignment horizontal="center" wrapText="1"/>
    </xf>
    <xf numFmtId="0" fontId="9" fillId="0" borderId="0" xfId="10" applyFont="1" applyProtection="1">
      <protection locked="0"/>
    </xf>
    <xf numFmtId="0" fontId="34" fillId="0" borderId="15" xfId="10" applyFont="1" applyBorder="1"/>
    <xf numFmtId="0" fontId="34" fillId="0" borderId="16" xfId="10" applyFont="1" applyBorder="1"/>
    <xf numFmtId="0" fontId="34" fillId="0" borderId="16" xfId="10" applyFont="1" applyBorder="1" applyAlignment="1">
      <alignment horizontal="center"/>
    </xf>
    <xf numFmtId="0" fontId="12" fillId="0" borderId="3" xfId="10" applyFont="1" applyBorder="1" applyAlignment="1">
      <alignment horizontal="center"/>
    </xf>
    <xf numFmtId="0" fontId="12" fillId="0" borderId="40" xfId="10" applyFont="1" applyBorder="1" applyAlignment="1">
      <alignment horizontal="center"/>
    </xf>
    <xf numFmtId="0" fontId="12" fillId="0" borderId="4" xfId="10" applyFont="1" applyBorder="1" applyAlignment="1">
      <alignment horizontal="center"/>
    </xf>
    <xf numFmtId="0" fontId="12" fillId="0" borderId="44" xfId="10" applyFont="1" applyBorder="1" applyAlignment="1">
      <alignment horizontal="center"/>
    </xf>
    <xf numFmtId="0" fontId="12" fillId="0" borderId="43" xfId="10" applyFont="1" applyBorder="1" applyAlignment="1">
      <alignment horizontal="left"/>
    </xf>
    <xf numFmtId="0" fontId="12" fillId="0" borderId="42" xfId="10" applyFont="1" applyBorder="1" applyAlignment="1">
      <alignment horizontal="center"/>
    </xf>
    <xf numFmtId="0" fontId="12" fillId="0" borderId="41" xfId="10" applyFont="1" applyBorder="1" applyAlignment="1">
      <alignment horizontal="center"/>
    </xf>
    <xf numFmtId="0" fontId="12" fillId="0" borderId="40" xfId="10" applyFont="1" applyBorder="1" applyAlignment="1">
      <alignment horizontal="center" vertical="center"/>
    </xf>
    <xf numFmtId="0" fontId="12" fillId="0" borderId="1" xfId="10" applyFont="1" applyBorder="1" applyAlignment="1">
      <alignment horizontal="center"/>
    </xf>
    <xf numFmtId="0" fontId="12" fillId="0" borderId="13" xfId="10" applyFont="1" applyBorder="1" applyAlignment="1">
      <alignment horizontal="center"/>
    </xf>
    <xf numFmtId="0" fontId="12" fillId="0" borderId="0" xfId="10" applyFont="1" applyAlignment="1">
      <alignment horizontal="center"/>
    </xf>
    <xf numFmtId="0" fontId="12" fillId="0" borderId="38" xfId="10" applyFont="1" applyBorder="1" applyAlignment="1">
      <alignment horizontal="center"/>
    </xf>
    <xf numFmtId="0" fontId="12" fillId="0" borderId="0" xfId="10" applyFont="1" applyAlignment="1">
      <alignment horizontal="left"/>
    </xf>
    <xf numFmtId="0" fontId="12" fillId="0" borderId="13" xfId="10" applyFont="1" applyBorder="1" applyAlignment="1">
      <alignment horizontal="center" vertical="center"/>
    </xf>
    <xf numFmtId="0" fontId="12" fillId="0" borderId="9" xfId="10" applyFont="1" applyBorder="1"/>
    <xf numFmtId="0" fontId="12" fillId="0" borderId="14" xfId="10" applyFont="1" applyBorder="1"/>
    <xf numFmtId="0" fontId="12" fillId="0" borderId="7" xfId="10" applyFont="1" applyBorder="1" applyAlignment="1">
      <alignment horizontal="center"/>
    </xf>
    <xf numFmtId="0" fontId="12" fillId="0" borderId="36" xfId="10" applyFont="1" applyBorder="1" applyAlignment="1">
      <alignment horizontal="center"/>
    </xf>
    <xf numFmtId="0" fontId="12" fillId="0" borderId="7" xfId="10" applyFont="1" applyBorder="1" applyAlignment="1">
      <alignment horizontal="left"/>
    </xf>
    <xf numFmtId="0" fontId="12" fillId="0" borderId="14" xfId="10" applyFont="1" applyBorder="1" applyAlignment="1">
      <alignment horizontal="center"/>
    </xf>
    <xf numFmtId="0" fontId="11" fillId="0" borderId="15" xfId="10" applyFont="1" applyBorder="1" applyAlignment="1">
      <alignment horizontal="center"/>
    </xf>
    <xf numFmtId="0" fontId="11" fillId="0" borderId="16" xfId="10" applyFont="1" applyBorder="1" applyAlignment="1">
      <alignment horizontal="center"/>
    </xf>
    <xf numFmtId="0" fontId="35" fillId="0" borderId="16" xfId="10" applyFont="1" applyBorder="1" applyAlignment="1">
      <alignment horizontal="left" wrapText="1"/>
    </xf>
    <xf numFmtId="0" fontId="35" fillId="0" borderId="17" xfId="10" applyFont="1" applyBorder="1" applyAlignment="1">
      <alignment horizontal="left" wrapText="1"/>
    </xf>
    <xf numFmtId="0" fontId="35" fillId="0" borderId="18" xfId="10" applyFont="1" applyBorder="1" applyAlignment="1">
      <alignment horizontal="left" wrapText="1"/>
    </xf>
    <xf numFmtId="49" fontId="11" fillId="0" borderId="16" xfId="10" applyNumberFormat="1" applyFont="1" applyBorder="1" applyAlignment="1">
      <alignment horizontal="center" vertical="center"/>
    </xf>
    <xf numFmtId="0" fontId="35" fillId="0" borderId="0" xfId="10" applyFont="1" applyAlignment="1">
      <alignment horizontal="left" wrapText="1"/>
    </xf>
    <xf numFmtId="49" fontId="11" fillId="0" borderId="0" xfId="10" applyNumberFormat="1" applyFont="1" applyAlignment="1">
      <alignment horizontal="center" vertical="center"/>
    </xf>
    <xf numFmtId="0" fontId="7" fillId="0" borderId="1" xfId="10" applyFont="1" applyBorder="1" applyAlignment="1">
      <alignment vertical="center"/>
    </xf>
    <xf numFmtId="0" fontId="10" fillId="0" borderId="0" xfId="10" applyFont="1" applyAlignment="1">
      <alignment horizontal="left" wrapText="1"/>
    </xf>
    <xf numFmtId="0" fontId="9" fillId="0" borderId="0" xfId="10" applyFont="1" applyAlignment="1">
      <alignment horizontal="left" wrapText="1"/>
    </xf>
    <xf numFmtId="1" fontId="9" fillId="0" borderId="0" xfId="10" applyNumberFormat="1" applyFont="1" applyAlignment="1">
      <alignment horizontal="center" vertical="center" wrapText="1"/>
    </xf>
    <xf numFmtId="0" fontId="29" fillId="0" borderId="0" xfId="10" applyFont="1" applyAlignment="1">
      <alignment horizontal="left"/>
    </xf>
    <xf numFmtId="1" fontId="9" fillId="0" borderId="0" xfId="10" applyNumberFormat="1" applyFont="1" applyAlignment="1" applyProtection="1">
      <alignment horizontal="center"/>
      <protection locked="0"/>
    </xf>
    <xf numFmtId="0" fontId="9" fillId="0" borderId="1" xfId="10" applyFont="1" applyBorder="1" applyAlignment="1">
      <alignment horizontal="left"/>
    </xf>
    <xf numFmtId="0" fontId="9" fillId="0" borderId="0" xfId="10" applyFont="1" applyAlignment="1">
      <alignment horizontal="left"/>
    </xf>
    <xf numFmtId="0" fontId="29" fillId="0" borderId="0" xfId="10" applyFont="1"/>
    <xf numFmtId="0" fontId="4" fillId="0" borderId="0" xfId="10" applyFont="1"/>
    <xf numFmtId="2" fontId="9" fillId="0" borderId="0" xfId="10" applyNumberFormat="1" applyFont="1" applyProtection="1">
      <protection locked="0"/>
    </xf>
    <xf numFmtId="16" fontId="42" fillId="0" borderId="0" xfId="10" applyNumberFormat="1" applyFont="1" applyAlignment="1">
      <alignment horizontal="center" vertical="center"/>
    </xf>
    <xf numFmtId="0" fontId="9" fillId="0" borderId="24" xfId="10" applyFont="1" applyBorder="1"/>
    <xf numFmtId="0" fontId="9" fillId="0" borderId="20" xfId="10" applyFont="1" applyBorder="1"/>
    <xf numFmtId="0" fontId="9" fillId="0" borderId="20" xfId="10" applyFont="1" applyBorder="1" applyAlignment="1">
      <alignment horizontal="center"/>
    </xf>
    <xf numFmtId="0" fontId="7" fillId="0" borderId="20" xfId="10" applyFont="1" applyBorder="1"/>
    <xf numFmtId="0" fontId="9" fillId="0" borderId="20" xfId="10" applyFont="1" applyBorder="1" applyAlignment="1">
      <alignment horizontal="left"/>
    </xf>
    <xf numFmtId="0" fontId="9" fillId="0" borderId="20" xfId="10" applyFont="1" applyBorder="1" applyAlignment="1">
      <alignment horizontal="center" vertical="center"/>
    </xf>
    <xf numFmtId="3" fontId="31" fillId="0" borderId="20" xfId="10" applyNumberFormat="1" applyFont="1" applyBorder="1" applyAlignment="1">
      <alignment horizontal="center"/>
    </xf>
    <xf numFmtId="43" fontId="9" fillId="0" borderId="0" xfId="10" applyNumberFormat="1" applyFont="1" applyAlignment="1">
      <alignment horizontal="center"/>
    </xf>
    <xf numFmtId="164" fontId="9" fillId="0" borderId="0" xfId="10" applyNumberFormat="1" applyFont="1" applyAlignment="1">
      <alignment horizontal="right"/>
    </xf>
    <xf numFmtId="164" fontId="9" fillId="0" borderId="0" xfId="10" applyNumberFormat="1" applyFont="1" applyAlignment="1">
      <alignment horizontal="center"/>
    </xf>
    <xf numFmtId="2" fontId="9" fillId="0" borderId="0" xfId="10" applyNumberFormat="1" applyFont="1" applyAlignment="1">
      <alignment horizontal="center"/>
    </xf>
    <xf numFmtId="43" fontId="9" fillId="0" borderId="2" xfId="1" applyFont="1" applyFill="1" applyBorder="1"/>
    <xf numFmtId="0" fontId="43" fillId="0" borderId="0" xfId="0" applyFont="1"/>
    <xf numFmtId="43" fontId="9" fillId="0" borderId="0" xfId="3" applyFont="1" applyFill="1" applyBorder="1" applyAlignment="1">
      <alignment horizontal="left" vertical="center"/>
    </xf>
    <xf numFmtId="43" fontId="9" fillId="0" borderId="2" xfId="1" applyFont="1" applyFill="1" applyBorder="1" applyAlignment="1">
      <alignment vertical="center"/>
    </xf>
    <xf numFmtId="1" fontId="9" fillId="0" borderId="0" xfId="0" applyNumberFormat="1" applyFont="1" applyAlignment="1">
      <alignment horizontal="center" vertical="center"/>
    </xf>
    <xf numFmtId="43" fontId="36" fillId="0" borderId="2" xfId="1" applyFont="1" applyFill="1" applyBorder="1" applyAlignment="1">
      <alignment vertical="center"/>
    </xf>
    <xf numFmtId="0" fontId="7" fillId="0" borderId="0" xfId="0" applyFont="1" applyAlignment="1">
      <alignment horizontal="left" wrapText="1"/>
    </xf>
    <xf numFmtId="2" fontId="10" fillId="0" borderId="0" xfId="0" applyNumberFormat="1" applyFont="1" applyAlignment="1" applyProtection="1">
      <alignment horizontal="center"/>
      <protection locked="0"/>
    </xf>
    <xf numFmtId="43" fontId="9" fillId="0" borderId="0" xfId="1" applyFont="1" applyFill="1" applyBorder="1"/>
    <xf numFmtId="0" fontId="41" fillId="2" borderId="0" xfId="0" applyFont="1" applyFill="1" applyAlignment="1">
      <alignment horizontal="left"/>
    </xf>
    <xf numFmtId="2" fontId="41" fillId="2" borderId="0" xfId="0" applyNumberFormat="1" applyFont="1" applyFill="1" applyAlignment="1">
      <alignment horizontal="left"/>
    </xf>
    <xf numFmtId="0" fontId="41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43" fontId="9" fillId="2" borderId="0" xfId="1" applyFont="1" applyFill="1" applyBorder="1" applyAlignment="1">
      <alignment horizontal="center"/>
    </xf>
    <xf numFmtId="1" fontId="9" fillId="2" borderId="0" xfId="0" applyNumberFormat="1" applyFont="1" applyFill="1" applyAlignment="1">
      <alignment horizontal="center" vertical="center" wrapText="1"/>
    </xf>
    <xf numFmtId="49" fontId="9" fillId="2" borderId="0" xfId="0" applyNumberFormat="1" applyFont="1" applyFill="1"/>
    <xf numFmtId="0" fontId="9" fillId="2" borderId="1" xfId="0" applyFont="1" applyFill="1" applyBorder="1" applyAlignment="1">
      <alignment vertical="center"/>
    </xf>
    <xf numFmtId="0" fontId="10" fillId="2" borderId="0" xfId="10" applyFont="1" applyFill="1" applyAlignment="1">
      <alignment horizontal="left" wrapText="1"/>
    </xf>
    <xf numFmtId="49" fontId="9" fillId="2" borderId="0" xfId="1" applyNumberFormat="1" applyFont="1" applyFill="1" applyBorder="1" applyAlignment="1">
      <alignment horizontal="center"/>
    </xf>
    <xf numFmtId="0" fontId="9" fillId="4" borderId="1" xfId="0" applyFont="1" applyFill="1" applyBorder="1"/>
    <xf numFmtId="0" fontId="9" fillId="4" borderId="0" xfId="0" applyFont="1" applyFill="1"/>
    <xf numFmtId="0" fontId="41" fillId="4" borderId="0" xfId="0" applyFont="1" applyFill="1" applyAlignment="1">
      <alignment horizontal="left"/>
    </xf>
    <xf numFmtId="2" fontId="41" fillId="4" borderId="0" xfId="0" applyNumberFormat="1" applyFont="1" applyFill="1" applyAlignment="1">
      <alignment horizontal="left"/>
    </xf>
    <xf numFmtId="0" fontId="41" fillId="4" borderId="0" xfId="0" applyFont="1" applyFill="1" applyAlignment="1">
      <alignment horizontal="center"/>
    </xf>
    <xf numFmtId="0" fontId="41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43" fontId="9" fillId="4" borderId="0" xfId="1" applyFont="1" applyFill="1" applyBorder="1" applyAlignment="1">
      <alignment horizontal="center"/>
    </xf>
    <xf numFmtId="49" fontId="9" fillId="4" borderId="0" xfId="0" applyNumberFormat="1" applyFont="1" applyFill="1" applyAlignment="1">
      <alignment horizontal="center"/>
    </xf>
    <xf numFmtId="1" fontId="9" fillId="4" borderId="0" xfId="0" applyNumberFormat="1" applyFont="1" applyFill="1" applyAlignment="1">
      <alignment horizontal="center" wrapText="1"/>
    </xf>
    <xf numFmtId="1" fontId="9" fillId="4" borderId="0" xfId="0" applyNumberFormat="1" applyFont="1" applyFill="1" applyAlignment="1">
      <alignment horizontal="center" vertical="center" wrapText="1"/>
    </xf>
    <xf numFmtId="49" fontId="9" fillId="4" borderId="0" xfId="0" applyNumberFormat="1" applyFont="1" applyFill="1"/>
    <xf numFmtId="1" fontId="28" fillId="4" borderId="2" xfId="0" applyNumberFormat="1" applyFont="1" applyFill="1" applyBorder="1" applyAlignment="1" applyProtection="1">
      <alignment horizontal="center"/>
      <protection locked="0"/>
    </xf>
    <xf numFmtId="0" fontId="16" fillId="4" borderId="0" xfId="0" applyFont="1" applyFill="1"/>
    <xf numFmtId="0" fontId="42" fillId="2" borderId="0" xfId="0" applyFont="1" applyFill="1" applyAlignment="1">
      <alignment horizontal="left"/>
    </xf>
    <xf numFmtId="0" fontId="42" fillId="4" borderId="0" xfId="0" applyFont="1" applyFill="1" applyAlignment="1">
      <alignment horizontal="left"/>
    </xf>
    <xf numFmtId="2" fontId="10" fillId="0" borderId="0" xfId="1" applyNumberFormat="1" applyFont="1" applyBorder="1" applyAlignment="1">
      <alignment horizontal="left" wrapText="1"/>
    </xf>
    <xf numFmtId="2" fontId="9" fillId="0" borderId="0" xfId="0" applyNumberFormat="1" applyFont="1" applyAlignment="1">
      <alignment horizontal="center" vertical="center" wrapText="1"/>
    </xf>
    <xf numFmtId="2" fontId="9" fillId="0" borderId="0" xfId="3" applyNumberFormat="1" applyFont="1" applyFill="1" applyBorder="1" applyAlignment="1">
      <alignment horizontal="left" vertical="center"/>
    </xf>
    <xf numFmtId="2" fontId="9" fillId="0" borderId="0" xfId="3" applyNumberFormat="1" applyFont="1" applyFill="1" applyBorder="1" applyAlignment="1">
      <alignment horizontal="left"/>
    </xf>
    <xf numFmtId="1" fontId="10" fillId="0" borderId="0" xfId="1" applyNumberFormat="1" applyFont="1" applyBorder="1" applyAlignment="1">
      <alignment horizontal="center" wrapText="1"/>
    </xf>
    <xf numFmtId="1" fontId="10" fillId="0" borderId="0" xfId="1" applyNumberFormat="1" applyFont="1" applyBorder="1" applyAlignment="1" applyProtection="1">
      <alignment horizontal="center" wrapText="1"/>
      <protection locked="0"/>
    </xf>
    <xf numFmtId="1" fontId="10" fillId="0" borderId="0" xfId="1" applyNumberFormat="1" applyFont="1" applyFill="1" applyBorder="1" applyAlignment="1">
      <alignment horizontal="center" wrapText="1"/>
    </xf>
    <xf numFmtId="0" fontId="13" fillId="0" borderId="0" xfId="0" applyFont="1" applyAlignment="1">
      <alignment horizontal="left" wrapText="1"/>
    </xf>
    <xf numFmtId="1" fontId="10" fillId="0" borderId="0" xfId="0" applyNumberFormat="1" applyFont="1" applyAlignment="1" applyProtection="1">
      <alignment horizontal="center" vertical="center"/>
      <protection locked="0"/>
    </xf>
    <xf numFmtId="49" fontId="6" fillId="0" borderId="51" xfId="10" applyNumberFormat="1" applyFont="1" applyBorder="1" applyAlignment="1">
      <alignment horizontal="center" vertical="center"/>
    </xf>
    <xf numFmtId="0" fontId="6" fillId="0" borderId="51" xfId="10" applyFont="1" applyBorder="1" applyAlignment="1">
      <alignment horizontal="center" vertical="center"/>
    </xf>
    <xf numFmtId="4" fontId="6" fillId="0" borderId="35" xfId="10" applyNumberFormat="1" applyFont="1" applyBorder="1" applyAlignment="1">
      <alignment horizontal="right" vertical="center"/>
    </xf>
    <xf numFmtId="0" fontId="23" fillId="0" borderId="32" xfId="0" applyFont="1" applyBorder="1" applyAlignment="1">
      <alignment wrapText="1"/>
    </xf>
    <xf numFmtId="0" fontId="23" fillId="0" borderId="13" xfId="0" applyFont="1" applyBorder="1" applyAlignment="1">
      <alignment wrapText="1"/>
    </xf>
    <xf numFmtId="0" fontId="23" fillId="0" borderId="14" xfId="0" applyFont="1" applyBorder="1" applyAlignment="1">
      <alignment wrapText="1"/>
    </xf>
    <xf numFmtId="0" fontId="5" fillId="0" borderId="50" xfId="0" applyFont="1" applyBorder="1" applyAlignment="1">
      <alignment horizontal="center" wrapText="1"/>
    </xf>
    <xf numFmtId="0" fontId="23" fillId="0" borderId="50" xfId="0" applyFont="1" applyBorder="1" applyAlignment="1">
      <alignment horizontal="center" wrapText="1"/>
    </xf>
    <xf numFmtId="0" fontId="7" fillId="3" borderId="49" xfId="10" applyFont="1" applyFill="1" applyBorder="1" applyAlignment="1">
      <alignment horizontal="center" vertical="center" wrapText="1"/>
    </xf>
    <xf numFmtId="0" fontId="7" fillId="3" borderId="28" xfId="10" applyFont="1" applyFill="1" applyBorder="1" applyAlignment="1">
      <alignment horizontal="center" vertical="center" wrapText="1"/>
    </xf>
    <xf numFmtId="0" fontId="7" fillId="3" borderId="11" xfId="10" applyFont="1" applyFill="1" applyBorder="1" applyAlignment="1">
      <alignment horizontal="center" vertical="center" wrapText="1"/>
    </xf>
    <xf numFmtId="0" fontId="7" fillId="3" borderId="7" xfId="10" applyFont="1" applyFill="1" applyBorder="1" applyAlignment="1">
      <alignment horizontal="center" vertical="center" wrapText="1"/>
    </xf>
    <xf numFmtId="0" fontId="23" fillId="0" borderId="49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3" fillId="0" borderId="50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7" fillId="0" borderId="49" xfId="10" applyFont="1" applyBorder="1" applyAlignment="1">
      <alignment horizontal="center" vertical="center" wrapText="1"/>
    </xf>
    <xf numFmtId="0" fontId="7" fillId="0" borderId="28" xfId="10" applyFont="1" applyBorder="1" applyAlignment="1">
      <alignment horizontal="center" vertical="center" wrapText="1"/>
    </xf>
    <xf numFmtId="0" fontId="7" fillId="0" borderId="11" xfId="10" applyFont="1" applyBorder="1" applyAlignment="1">
      <alignment horizontal="center" vertical="center" wrapText="1"/>
    </xf>
    <xf numFmtId="0" fontId="7" fillId="0" borderId="7" xfId="1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1" xfId="9" applyFont="1" applyBorder="1" applyAlignment="1" applyProtection="1">
      <alignment horizontal="center"/>
    </xf>
    <xf numFmtId="0" fontId="18" fillId="0" borderId="0" xfId="9" applyFont="1" applyBorder="1" applyAlignment="1" applyProtection="1">
      <alignment horizontal="center"/>
    </xf>
    <xf numFmtId="0" fontId="18" fillId="0" borderId="2" xfId="9" applyFont="1" applyBorder="1" applyAlignment="1" applyProtection="1">
      <alignment horizont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2" xfId="0" applyFont="1" applyBorder="1" applyAlignment="1">
      <alignment horizontal="center"/>
    </xf>
    <xf numFmtId="49" fontId="5" fillId="0" borderId="27" xfId="0" applyNumberFormat="1" applyFont="1" applyBorder="1" applyAlignment="1">
      <alignment horizontal="center" wrapText="1"/>
    </xf>
    <xf numFmtId="49" fontId="23" fillId="0" borderId="27" xfId="0" applyNumberFormat="1" applyFont="1" applyBorder="1" applyAlignment="1">
      <alignment horizontal="center" wrapText="1"/>
    </xf>
    <xf numFmtId="0" fontId="7" fillId="0" borderId="33" xfId="10" applyFont="1" applyBorder="1" applyAlignment="1">
      <alignment horizontal="center" vertical="center"/>
    </xf>
    <xf numFmtId="0" fontId="7" fillId="0" borderId="10" xfId="10" applyFont="1" applyBorder="1" applyAlignment="1">
      <alignment horizontal="center" vertical="center"/>
    </xf>
    <xf numFmtId="0" fontId="7" fillId="0" borderId="50" xfId="10" applyFont="1" applyBorder="1" applyAlignment="1">
      <alignment horizontal="left" vertical="center" wrapText="1"/>
    </xf>
    <xf numFmtId="0" fontId="7" fillId="0" borderId="25" xfId="10" applyFont="1" applyBorder="1" applyAlignment="1">
      <alignment horizontal="left" vertical="center" wrapText="1"/>
    </xf>
    <xf numFmtId="0" fontId="7" fillId="0" borderId="26" xfId="10" applyFont="1" applyBorder="1" applyAlignment="1">
      <alignment horizontal="left" vertical="center" wrapText="1"/>
    </xf>
    <xf numFmtId="0" fontId="33" fillId="0" borderId="20" xfId="10" applyFont="1" applyBorder="1" applyAlignment="1">
      <alignment horizontal="center" vertical="center"/>
    </xf>
    <xf numFmtId="0" fontId="11" fillId="0" borderId="9" xfId="10" applyFont="1" applyBorder="1"/>
    <xf numFmtId="0" fontId="11" fillId="0" borderId="7" xfId="10" applyFont="1" applyBorder="1"/>
    <xf numFmtId="0" fontId="11" fillId="0" borderId="12" xfId="10" applyFont="1" applyBorder="1"/>
    <xf numFmtId="0" fontId="7" fillId="0" borderId="52" xfId="10" applyFont="1" applyBorder="1" applyAlignment="1">
      <alignment horizontal="left" vertical="center" wrapText="1"/>
    </xf>
    <xf numFmtId="0" fontId="7" fillId="0" borderId="53" xfId="10" applyFont="1" applyBorder="1" applyAlignment="1">
      <alignment horizontal="left" vertical="center" wrapText="1"/>
    </xf>
    <xf numFmtId="0" fontId="33" fillId="0" borderId="52" xfId="10" applyFont="1" applyBorder="1" applyAlignment="1">
      <alignment horizontal="center" vertical="center"/>
    </xf>
    <xf numFmtId="0" fontId="33" fillId="0" borderId="16" xfId="10" applyFont="1" applyBorder="1" applyAlignment="1">
      <alignment horizontal="center" vertical="center"/>
    </xf>
    <xf numFmtId="0" fontId="33" fillId="0" borderId="54" xfId="10" applyFont="1" applyBorder="1" applyAlignment="1">
      <alignment horizontal="center" vertical="center"/>
    </xf>
    <xf numFmtId="0" fontId="7" fillId="0" borderId="50" xfId="10" applyFont="1" applyBorder="1" applyAlignment="1">
      <alignment horizontal="center" vertical="center" wrapText="1"/>
    </xf>
    <xf numFmtId="0" fontId="7" fillId="0" borderId="25" xfId="10" applyFont="1" applyBorder="1" applyAlignment="1">
      <alignment horizontal="center" vertical="center" wrapText="1"/>
    </xf>
    <xf numFmtId="0" fontId="7" fillId="0" borderId="29" xfId="1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1" xfId="10" applyFont="1" applyBorder="1" applyAlignment="1">
      <alignment horizontal="left" vertical="center" wrapText="1"/>
    </xf>
    <xf numFmtId="0" fontId="7" fillId="0" borderId="7" xfId="10" applyFont="1" applyBorder="1" applyAlignment="1">
      <alignment horizontal="left" vertical="center" wrapText="1"/>
    </xf>
    <xf numFmtId="0" fontId="7" fillId="0" borderId="10" xfId="10" applyFont="1" applyBorder="1" applyAlignment="1">
      <alignment horizontal="left" vertical="center" wrapText="1"/>
    </xf>
    <xf numFmtId="0" fontId="33" fillId="0" borderId="50" xfId="10" quotePrefix="1" applyFont="1" applyBorder="1" applyAlignment="1">
      <alignment horizontal="center"/>
    </xf>
    <xf numFmtId="0" fontId="33" fillId="0" borderId="25" xfId="10" applyFont="1" applyBorder="1" applyAlignment="1">
      <alignment horizontal="center"/>
    </xf>
    <xf numFmtId="0" fontId="33" fillId="0" borderId="29" xfId="10" applyFont="1" applyBorder="1" applyAlignment="1">
      <alignment horizontal="center"/>
    </xf>
    <xf numFmtId="0" fontId="12" fillId="0" borderId="55" xfId="10" applyFont="1" applyBorder="1" applyAlignment="1">
      <alignment horizontal="left" vertical="center"/>
    </xf>
    <xf numFmtId="0" fontId="12" fillId="0" borderId="36" xfId="10" applyFont="1" applyBorder="1" applyAlignment="1">
      <alignment horizontal="left" vertical="center"/>
    </xf>
    <xf numFmtId="0" fontId="33" fillId="0" borderId="50" xfId="10" applyFont="1" applyBorder="1" applyAlignment="1">
      <alignment horizontal="center"/>
    </xf>
    <xf numFmtId="0" fontId="12" fillId="0" borderId="8" xfId="10" applyFont="1" applyBorder="1" applyAlignment="1">
      <alignment horizontal="left" vertical="center" wrapText="1"/>
    </xf>
    <xf numFmtId="0" fontId="12" fillId="0" borderId="0" xfId="10" applyFont="1" applyAlignment="1">
      <alignment horizontal="left" vertical="center" wrapText="1"/>
    </xf>
    <xf numFmtId="0" fontId="12" fillId="0" borderId="6" xfId="10" applyFont="1" applyBorder="1" applyAlignment="1">
      <alignment horizontal="left" vertical="center" wrapText="1"/>
    </xf>
    <xf numFmtId="0" fontId="12" fillId="0" borderId="38" xfId="10" applyFont="1" applyBorder="1" applyAlignment="1">
      <alignment horizontal="left" vertical="center"/>
    </xf>
    <xf numFmtId="0" fontId="12" fillId="0" borderId="11" xfId="10" applyFont="1" applyBorder="1" applyAlignment="1">
      <alignment horizontal="left" vertical="center"/>
    </xf>
    <xf numFmtId="0" fontId="12" fillId="0" borderId="10" xfId="10" applyFont="1" applyBorder="1" applyAlignment="1">
      <alignment horizontal="left" vertical="center"/>
    </xf>
    <xf numFmtId="4" fontId="6" fillId="0" borderId="43" xfId="10" applyNumberFormat="1" applyFont="1" applyBorder="1" applyAlignment="1">
      <alignment horizontal="center" vertical="center"/>
    </xf>
    <xf numFmtId="4" fontId="6" fillId="0" borderId="56" xfId="10" applyNumberFormat="1" applyFont="1" applyBorder="1" applyAlignment="1">
      <alignment horizontal="center" vertical="center"/>
    </xf>
    <xf numFmtId="4" fontId="6" fillId="0" borderId="57" xfId="10" applyNumberFormat="1" applyFont="1" applyBorder="1" applyAlignment="1">
      <alignment horizontal="center" vertical="center"/>
    </xf>
    <xf numFmtId="0" fontId="12" fillId="0" borderId="50" xfId="10" applyFont="1" applyBorder="1" applyAlignment="1">
      <alignment horizontal="left" vertical="center"/>
    </xf>
    <xf numFmtId="0" fontId="12" fillId="0" borderId="26" xfId="10" applyFont="1" applyBorder="1" applyAlignment="1">
      <alignment horizontal="left" vertical="center"/>
    </xf>
    <xf numFmtId="4" fontId="6" fillId="0" borderId="50" xfId="10" applyNumberFormat="1" applyFont="1" applyBorder="1" applyAlignment="1">
      <alignment horizontal="center"/>
    </xf>
    <xf numFmtId="4" fontId="6" fillId="0" borderId="25" xfId="10" applyNumberFormat="1" applyFont="1" applyBorder="1" applyAlignment="1">
      <alignment horizontal="center"/>
    </xf>
    <xf numFmtId="4" fontId="6" fillId="0" borderId="29" xfId="10" applyNumberFormat="1" applyFont="1" applyBorder="1" applyAlignment="1">
      <alignment horizontal="center"/>
    </xf>
    <xf numFmtId="0" fontId="12" fillId="0" borderId="51" xfId="10" applyFont="1" applyBorder="1" applyAlignment="1">
      <alignment horizontal="left" vertical="center"/>
    </xf>
    <xf numFmtId="0" fontId="12" fillId="0" borderId="47" xfId="10" applyFont="1" applyBorder="1" applyAlignment="1">
      <alignment horizontal="left" vertical="center"/>
    </xf>
    <xf numFmtId="0" fontId="33" fillId="0" borderId="47" xfId="10" applyFont="1" applyBorder="1" applyAlignment="1">
      <alignment horizontal="center"/>
    </xf>
    <xf numFmtId="0" fontId="33" fillId="0" borderId="45" xfId="10" applyFont="1" applyBorder="1" applyAlignment="1">
      <alignment horizontal="center"/>
    </xf>
    <xf numFmtId="0" fontId="14" fillId="0" borderId="3" xfId="10" applyFont="1" applyBorder="1" applyAlignment="1">
      <alignment horizontal="center"/>
    </xf>
    <xf numFmtId="0" fontId="14" fillId="0" borderId="4" xfId="10" applyFont="1" applyBorder="1" applyAlignment="1">
      <alignment horizontal="center"/>
    </xf>
    <xf numFmtId="0" fontId="14" fillId="0" borderId="5" xfId="10" applyFont="1" applyBorder="1" applyAlignment="1">
      <alignment horizontal="center"/>
    </xf>
    <xf numFmtId="0" fontId="11" fillId="0" borderId="1" xfId="10" applyFont="1" applyBorder="1" applyAlignment="1">
      <alignment horizontal="center"/>
    </xf>
    <xf numFmtId="0" fontId="11" fillId="0" borderId="0" xfId="10" applyFont="1" applyAlignment="1">
      <alignment horizontal="center"/>
    </xf>
    <xf numFmtId="0" fontId="11" fillId="0" borderId="2" xfId="10" applyFont="1" applyBorder="1" applyAlignment="1">
      <alignment horizontal="center"/>
    </xf>
    <xf numFmtId="0" fontId="30" fillId="0" borderId="1" xfId="9" applyFont="1" applyBorder="1" applyAlignment="1" applyProtection="1">
      <alignment horizontal="center"/>
    </xf>
    <xf numFmtId="0" fontId="30" fillId="0" borderId="0" xfId="9" applyFont="1" applyBorder="1" applyAlignment="1" applyProtection="1">
      <alignment horizontal="center"/>
    </xf>
    <xf numFmtId="0" fontId="30" fillId="0" borderId="2" xfId="9" applyFont="1" applyBorder="1" applyAlignment="1" applyProtection="1">
      <alignment horizontal="center"/>
    </xf>
    <xf numFmtId="0" fontId="30" fillId="0" borderId="1" xfId="10" applyFont="1" applyBorder="1" applyAlignment="1">
      <alignment horizontal="center"/>
    </xf>
    <xf numFmtId="0" fontId="30" fillId="0" borderId="0" xfId="10" applyFont="1" applyAlignment="1">
      <alignment horizontal="center"/>
    </xf>
    <xf numFmtId="0" fontId="30" fillId="0" borderId="2" xfId="10" applyFont="1" applyBorder="1" applyAlignment="1">
      <alignment horizontal="center"/>
    </xf>
    <xf numFmtId="0" fontId="31" fillId="0" borderId="1" xfId="10" applyFont="1" applyBorder="1" applyAlignment="1">
      <alignment horizontal="center"/>
    </xf>
    <xf numFmtId="0" fontId="31" fillId="0" borderId="0" xfId="10" applyFont="1" applyAlignment="1">
      <alignment horizontal="center"/>
    </xf>
    <xf numFmtId="0" fontId="31" fillId="0" borderId="2" xfId="10" applyFont="1" applyBorder="1" applyAlignment="1">
      <alignment horizontal="center"/>
    </xf>
    <xf numFmtId="0" fontId="9" fillId="0" borderId="1" xfId="0" applyFont="1" applyBorder="1" applyAlignment="1"/>
    <xf numFmtId="0" fontId="10" fillId="0" borderId="0" xfId="0" applyFont="1" applyAlignment="1">
      <alignment horizontal="left"/>
    </xf>
    <xf numFmtId="1" fontId="10" fillId="0" borderId="0" xfId="1" applyNumberFormat="1" applyFont="1" applyBorder="1" applyAlignment="1">
      <alignment horizontal="center"/>
    </xf>
    <xf numFmtId="1" fontId="10" fillId="0" borderId="0" xfId="1" applyNumberFormat="1" applyFont="1" applyBorder="1" applyAlignment="1" applyProtection="1">
      <alignment horizontal="center"/>
      <protection locked="0"/>
    </xf>
    <xf numFmtId="2" fontId="10" fillId="0" borderId="0" xfId="1" applyNumberFormat="1" applyFont="1" applyBorder="1" applyAlignment="1">
      <alignment horizontal="left"/>
    </xf>
    <xf numFmtId="43" fontId="9" fillId="0" borderId="0" xfId="1" applyFont="1" applyFill="1" applyBorder="1" applyAlignment="1"/>
    <xf numFmtId="43" fontId="9" fillId="0" borderId="2" xfId="1" applyFont="1" applyBorder="1" applyAlignment="1"/>
    <xf numFmtId="0" fontId="9" fillId="0" borderId="0" xfId="10" applyFont="1" applyAlignment="1"/>
    <xf numFmtId="43" fontId="36" fillId="0" borderId="2" xfId="1" applyFont="1" applyBorder="1" applyAlignment="1"/>
  </cellXfs>
  <cellStyles count="22">
    <cellStyle name="Comma" xfId="1" builtinId="3"/>
    <cellStyle name="Comma 2" xfId="2" xr:uid="{00000000-0005-0000-0000-000001000000}"/>
    <cellStyle name="Comma 2 2" xfId="3" xr:uid="{00000000-0005-0000-0000-000002000000}"/>
    <cellStyle name="Comma 2 2 2" xfId="4" xr:uid="{00000000-0005-0000-0000-000003000000}"/>
    <cellStyle name="Comma 3" xfId="5" xr:uid="{00000000-0005-0000-0000-000004000000}"/>
    <cellStyle name="Comma 4" xfId="6" xr:uid="{00000000-0005-0000-0000-000005000000}"/>
    <cellStyle name="Currency 2" xfId="7" xr:uid="{00000000-0005-0000-0000-000006000000}"/>
    <cellStyle name="Euro" xfId="8" xr:uid="{00000000-0005-0000-0000-000007000000}"/>
    <cellStyle name="Hyperlink" xfId="9" builtinId="8"/>
    <cellStyle name="Normal" xfId="0" builtinId="0"/>
    <cellStyle name="Normal 2" xfId="10" xr:uid="{00000000-0005-0000-0000-00000A000000}"/>
    <cellStyle name="Normal 21" xfId="11" xr:uid="{00000000-0005-0000-0000-00000B000000}"/>
    <cellStyle name="Normal 3" xfId="12" xr:uid="{00000000-0005-0000-0000-00000C000000}"/>
    <cellStyle name="Normal 3 2" xfId="13" xr:uid="{00000000-0005-0000-0000-00000D000000}"/>
    <cellStyle name="Normal 3 2 2" xfId="14" xr:uid="{00000000-0005-0000-0000-00000E000000}"/>
    <cellStyle name="Normal 3 2 2 2 2" xfId="15" xr:uid="{00000000-0005-0000-0000-00000F000000}"/>
    <cellStyle name="Normal 4" xfId="16" xr:uid="{00000000-0005-0000-0000-000010000000}"/>
    <cellStyle name="Normal 5" xfId="17" xr:uid="{00000000-0005-0000-0000-000011000000}"/>
    <cellStyle name="Normal 6" xfId="18" xr:uid="{00000000-0005-0000-0000-000012000000}"/>
    <cellStyle name="Normal 7" xfId="19" xr:uid="{00000000-0005-0000-0000-000013000000}"/>
    <cellStyle name="Percent 2" xfId="20" xr:uid="{00000000-0005-0000-0000-000014000000}"/>
    <cellStyle name="ปกติ_invocie sample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278"/>
  <sheetViews>
    <sheetView showGridLines="0" topLeftCell="A92" zoomScale="70" zoomScaleNormal="70" zoomScaleSheetLayoutView="70" workbookViewId="0">
      <selection activeCell="N22" sqref="N22:P127"/>
    </sheetView>
  </sheetViews>
  <sheetFormatPr defaultRowHeight="13.5"/>
  <cols>
    <col min="1" max="1" width="14.28515625" style="45" customWidth="1"/>
    <col min="2" max="2" width="8.7109375" style="8" customWidth="1"/>
    <col min="3" max="3" width="18.5703125" style="8" customWidth="1"/>
    <col min="4" max="4" width="11.7109375" style="8" customWidth="1"/>
    <col min="5" max="5" width="13" style="8" customWidth="1"/>
    <col min="6" max="6" width="20.28515625" style="8" customWidth="1"/>
    <col min="7" max="7" width="60.42578125" style="8" customWidth="1"/>
    <col min="8" max="8" width="43.5703125" style="8" customWidth="1"/>
    <col min="9" max="9" width="16.5703125" style="8" customWidth="1"/>
    <col min="10" max="10" width="9.5703125" style="8" customWidth="1"/>
    <col min="11" max="11" width="8.7109375" style="8" customWidth="1"/>
    <col min="12" max="12" width="13" style="8" customWidth="1"/>
    <col min="13" max="13" width="15.28515625" style="157" customWidth="1"/>
    <col min="14" max="14" width="9.85546875" style="8" customWidth="1"/>
    <col min="15" max="15" width="17.85546875" style="8" customWidth="1"/>
    <col min="16" max="16" width="14.7109375" style="46" customWidth="1"/>
    <col min="17" max="17" width="7.28515625" style="8" customWidth="1"/>
    <col min="18" max="18" width="12.7109375" style="8" customWidth="1"/>
    <col min="19" max="16384" width="9.140625" style="8"/>
  </cols>
  <sheetData>
    <row r="1" spans="1:16" ht="33" customHeight="1">
      <c r="A1" s="317" t="s">
        <v>41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9"/>
    </row>
    <row r="2" spans="1:16" ht="21" customHeight="1">
      <c r="A2" s="320" t="s">
        <v>71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2"/>
    </row>
    <row r="3" spans="1:16" ht="21">
      <c r="A3" s="323" t="s">
        <v>49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5"/>
    </row>
    <row r="4" spans="1:16" ht="20.25" customHeight="1">
      <c r="A4" s="326" t="s">
        <v>40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8"/>
    </row>
    <row r="5" spans="1:16" ht="6.75" customHeight="1">
      <c r="A5" s="9"/>
      <c r="H5" s="79"/>
      <c r="I5" s="79"/>
      <c r="J5" s="79"/>
      <c r="K5" s="79"/>
      <c r="L5" s="79"/>
      <c r="M5" s="145"/>
      <c r="N5" s="79"/>
      <c r="O5" s="79"/>
      <c r="P5" s="10"/>
    </row>
    <row r="6" spans="1:16" ht="21.75" customHeight="1" thickBot="1">
      <c r="A6" s="329" t="s">
        <v>55</v>
      </c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1"/>
    </row>
    <row r="7" spans="1:16" ht="4.5" customHeight="1">
      <c r="A7" s="11"/>
      <c r="B7" s="12"/>
      <c r="C7" s="13"/>
      <c r="D7" s="13"/>
      <c r="E7" s="13"/>
      <c r="F7" s="13"/>
      <c r="G7" s="13"/>
      <c r="H7" s="13"/>
      <c r="I7" s="13"/>
      <c r="J7" s="14"/>
      <c r="K7" s="14"/>
      <c r="L7" s="14"/>
      <c r="M7" s="146"/>
      <c r="N7" s="13"/>
      <c r="O7" s="13"/>
      <c r="P7" s="15"/>
    </row>
    <row r="8" spans="1:16" ht="16.5" customHeight="1">
      <c r="A8" s="55" t="s">
        <v>1</v>
      </c>
      <c r="B8" s="63"/>
      <c r="C8" s="64"/>
      <c r="D8" s="65"/>
      <c r="E8" s="64"/>
      <c r="F8" s="64"/>
      <c r="G8" s="66"/>
      <c r="H8" s="308" t="s">
        <v>4</v>
      </c>
      <c r="I8" s="309"/>
      <c r="J8" s="158" t="s">
        <v>75</v>
      </c>
      <c r="K8" s="158" t="s">
        <v>76</v>
      </c>
      <c r="L8" s="158" t="s">
        <v>70</v>
      </c>
      <c r="M8" s="144"/>
      <c r="N8" s="114"/>
      <c r="O8" s="67" t="s">
        <v>20</v>
      </c>
      <c r="P8" s="56"/>
    </row>
    <row r="9" spans="1:16" ht="17.25" customHeight="1">
      <c r="A9" s="28"/>
      <c r="B9" s="80"/>
      <c r="C9" s="80"/>
      <c r="D9" s="80"/>
      <c r="E9" s="80"/>
      <c r="F9" s="80"/>
      <c r="G9" s="53"/>
      <c r="H9" s="304" t="s">
        <v>30</v>
      </c>
      <c r="I9" s="305"/>
      <c r="J9" s="310">
        <v>912</v>
      </c>
      <c r="K9" s="311"/>
      <c r="L9" s="311"/>
      <c r="M9" s="147"/>
      <c r="N9" s="334"/>
      <c r="O9" s="54" t="s">
        <v>34</v>
      </c>
      <c r="P9" s="294" t="s">
        <v>298</v>
      </c>
    </row>
    <row r="10" spans="1:16" ht="18.75" customHeight="1">
      <c r="A10" s="16"/>
      <c r="B10" s="81"/>
      <c r="C10" s="82"/>
      <c r="D10" s="81"/>
      <c r="E10" s="83"/>
      <c r="F10" s="83"/>
      <c r="G10" s="17"/>
      <c r="H10" s="306"/>
      <c r="I10" s="307"/>
      <c r="J10" s="312"/>
      <c r="K10" s="313"/>
      <c r="L10" s="313"/>
      <c r="M10" s="148"/>
      <c r="N10" s="335"/>
      <c r="O10" s="67" t="s">
        <v>35</v>
      </c>
      <c r="P10" s="294" t="s">
        <v>299</v>
      </c>
    </row>
    <row r="11" spans="1:16" ht="14.25" customHeight="1">
      <c r="A11" s="16"/>
      <c r="B11" s="84" t="s">
        <v>59</v>
      </c>
      <c r="C11" s="85"/>
      <c r="D11" s="84"/>
      <c r="E11" s="86"/>
      <c r="F11" s="86"/>
      <c r="G11" s="18"/>
      <c r="H11" s="68" t="s">
        <v>32</v>
      </c>
      <c r="I11" s="68"/>
      <c r="J11" s="300"/>
      <c r="K11" s="301"/>
      <c r="L11" s="301"/>
      <c r="M11" s="147"/>
      <c r="N11" s="142"/>
      <c r="O11" s="67"/>
      <c r="P11" s="98"/>
    </row>
    <row r="12" spans="1:16" ht="17.25" customHeight="1">
      <c r="A12" s="16"/>
      <c r="B12" s="87" t="s">
        <v>57</v>
      </c>
      <c r="C12" s="85"/>
      <c r="D12" s="84"/>
      <c r="E12" s="86"/>
      <c r="F12" s="86"/>
      <c r="G12" s="18"/>
      <c r="H12" s="19"/>
      <c r="I12" s="19"/>
      <c r="J12" s="302"/>
      <c r="K12" s="303"/>
      <c r="L12" s="303"/>
      <c r="M12" s="148"/>
      <c r="N12" s="143"/>
      <c r="O12" s="67"/>
      <c r="P12" s="69"/>
    </row>
    <row r="13" spans="1:16" ht="14.25" customHeight="1">
      <c r="A13" s="16"/>
      <c r="B13" s="84" t="s">
        <v>37</v>
      </c>
      <c r="C13" s="85"/>
      <c r="D13" s="84"/>
      <c r="E13" s="86"/>
      <c r="F13" s="86"/>
      <c r="G13" s="18"/>
      <c r="H13" s="308" t="s">
        <v>16</v>
      </c>
      <c r="I13" s="309"/>
      <c r="J13" s="141"/>
      <c r="K13" s="70"/>
      <c r="L13" s="70"/>
      <c r="M13" s="149"/>
      <c r="N13" s="117"/>
      <c r="O13" s="67"/>
      <c r="P13" s="69"/>
    </row>
    <row r="14" spans="1:16" ht="14.25" customHeight="1">
      <c r="A14" s="16"/>
      <c r="B14" s="87" t="s">
        <v>58</v>
      </c>
      <c r="C14" s="85"/>
      <c r="D14" s="84"/>
      <c r="E14" s="86"/>
      <c r="F14" s="86"/>
      <c r="G14" s="18"/>
      <c r="H14" s="308" t="s">
        <v>17</v>
      </c>
      <c r="I14" s="309"/>
      <c r="J14" s="20"/>
      <c r="K14" s="88"/>
      <c r="L14" s="88"/>
      <c r="M14" s="150"/>
      <c r="N14" s="118"/>
      <c r="O14" s="67"/>
      <c r="P14" s="71"/>
    </row>
    <row r="15" spans="1:16" ht="14.25" customHeight="1">
      <c r="A15" s="16"/>
      <c r="B15" s="84" t="s">
        <v>23</v>
      </c>
      <c r="C15" s="85"/>
      <c r="D15" s="84"/>
      <c r="E15" s="86"/>
      <c r="F15" s="86"/>
      <c r="G15" s="18"/>
      <c r="H15" s="308" t="s">
        <v>3</v>
      </c>
      <c r="I15" s="309"/>
      <c r="J15" s="20" t="s">
        <v>39</v>
      </c>
      <c r="K15" s="88"/>
      <c r="L15" s="88"/>
      <c r="M15" s="150"/>
      <c r="N15" s="118"/>
      <c r="O15" s="67"/>
      <c r="P15" s="69"/>
    </row>
    <row r="16" spans="1:16" ht="14.25" customHeight="1">
      <c r="A16" s="21"/>
      <c r="B16" s="22" t="s">
        <v>38</v>
      </c>
      <c r="C16" s="23"/>
      <c r="D16" s="22"/>
      <c r="E16" s="24"/>
      <c r="F16" s="24"/>
      <c r="G16" s="25"/>
      <c r="H16" s="308" t="s">
        <v>15</v>
      </c>
      <c r="I16" s="309"/>
      <c r="J16" s="336" t="s">
        <v>74</v>
      </c>
      <c r="K16" s="337"/>
      <c r="L16" s="338"/>
      <c r="M16" s="151"/>
      <c r="N16" s="119"/>
      <c r="O16" s="67"/>
      <c r="P16" s="26"/>
    </row>
    <row r="17" spans="1:16" ht="18.75" customHeight="1">
      <c r="A17" s="72" t="s">
        <v>8</v>
      </c>
      <c r="B17" s="73" t="s">
        <v>6</v>
      </c>
      <c r="C17" s="74" t="s">
        <v>6</v>
      </c>
      <c r="D17" s="295" t="s">
        <v>47</v>
      </c>
      <c r="E17" s="75" t="s">
        <v>20</v>
      </c>
      <c r="F17" s="73" t="s">
        <v>51</v>
      </c>
      <c r="G17" s="74"/>
      <c r="H17" s="73"/>
      <c r="I17" s="314" t="s">
        <v>64</v>
      </c>
      <c r="J17" s="89" t="s">
        <v>10</v>
      </c>
      <c r="K17" s="27" t="s">
        <v>11</v>
      </c>
      <c r="L17" s="298" t="s">
        <v>61</v>
      </c>
      <c r="M17" s="332" t="s">
        <v>63</v>
      </c>
      <c r="N17" s="89" t="s">
        <v>26</v>
      </c>
      <c r="O17" s="76" t="s">
        <v>25</v>
      </c>
      <c r="P17" s="77" t="s">
        <v>13</v>
      </c>
    </row>
    <row r="18" spans="1:16" ht="16.5">
      <c r="A18" s="28" t="s">
        <v>9</v>
      </c>
      <c r="B18" s="27" t="s">
        <v>7</v>
      </c>
      <c r="C18" s="89" t="s">
        <v>21</v>
      </c>
      <c r="D18" s="296"/>
      <c r="E18" s="29" t="s">
        <v>31</v>
      </c>
      <c r="F18" s="27" t="s">
        <v>52</v>
      </c>
      <c r="G18" s="90" t="s">
        <v>28</v>
      </c>
      <c r="H18" s="30" t="s">
        <v>29</v>
      </c>
      <c r="I18" s="315"/>
      <c r="J18" s="89"/>
      <c r="K18" s="27" t="s">
        <v>10</v>
      </c>
      <c r="L18" s="299"/>
      <c r="M18" s="333"/>
      <c r="N18" s="89" t="s">
        <v>12</v>
      </c>
      <c r="O18" s="76" t="s">
        <v>12</v>
      </c>
      <c r="P18" s="31" t="s">
        <v>14</v>
      </c>
    </row>
    <row r="19" spans="1:16" ht="12.75" customHeight="1">
      <c r="A19" s="32"/>
      <c r="B19" s="33"/>
      <c r="C19" s="34" t="s">
        <v>7</v>
      </c>
      <c r="D19" s="297"/>
      <c r="E19" s="35" t="s">
        <v>27</v>
      </c>
      <c r="F19" s="36"/>
      <c r="G19" s="34"/>
      <c r="H19" s="36"/>
      <c r="I19" s="316"/>
      <c r="J19" s="37"/>
      <c r="K19" s="38"/>
      <c r="L19" s="299"/>
      <c r="M19" s="333"/>
      <c r="N19" s="39"/>
      <c r="O19" s="78"/>
      <c r="P19" s="40"/>
    </row>
    <row r="20" spans="1:16" ht="12.75" customHeight="1">
      <c r="A20" s="41"/>
      <c r="B20" s="79"/>
      <c r="C20" s="89"/>
      <c r="D20" s="91"/>
      <c r="E20" s="89"/>
      <c r="F20" s="89"/>
      <c r="G20" s="89"/>
      <c r="H20" s="89"/>
      <c r="I20" s="89"/>
      <c r="J20" s="79"/>
      <c r="K20" s="92"/>
      <c r="L20" s="92"/>
      <c r="M20" s="152"/>
      <c r="N20" s="92"/>
      <c r="O20" s="92"/>
      <c r="P20" s="42"/>
    </row>
    <row r="21" spans="1:16" ht="22.5" customHeight="1">
      <c r="A21" s="7" t="s">
        <v>65</v>
      </c>
      <c r="B21" s="79"/>
      <c r="C21" s="89"/>
      <c r="D21" s="91"/>
      <c r="E21" s="89"/>
      <c r="F21" s="89"/>
      <c r="G21" s="126"/>
      <c r="H21" s="89"/>
      <c r="I21" s="89"/>
      <c r="J21" s="79"/>
      <c r="K21" s="92"/>
      <c r="L21" s="92"/>
      <c r="M21" s="152"/>
      <c r="N21" s="133"/>
      <c r="O21" s="134"/>
      <c r="P21" s="135"/>
    </row>
    <row r="22" spans="1:16" s="136" customFormat="1" ht="22.5" customHeight="1">
      <c r="A22" s="131" t="s">
        <v>77</v>
      </c>
      <c r="B22" s="129" t="s">
        <v>56</v>
      </c>
      <c r="C22" s="137" t="s">
        <v>78</v>
      </c>
      <c r="D22" s="257">
        <v>13.7</v>
      </c>
      <c r="E22" s="256">
        <v>1</v>
      </c>
      <c r="F22" s="258" t="s">
        <v>79</v>
      </c>
      <c r="G22" s="137" t="s">
        <v>80</v>
      </c>
      <c r="H22" s="256" t="s">
        <v>81</v>
      </c>
      <c r="I22" s="259" t="s">
        <v>82</v>
      </c>
      <c r="J22" s="281" t="s">
        <v>83</v>
      </c>
      <c r="K22" s="130" t="s">
        <v>84</v>
      </c>
      <c r="L22" s="260" t="s">
        <v>85</v>
      </c>
      <c r="M22" s="153"/>
      <c r="N22" s="138">
        <v>10</v>
      </c>
      <c r="O22" s="261">
        <v>1</v>
      </c>
      <c r="P22" s="135">
        <f t="shared" ref="P22:P65" si="0">(N22*O22)</f>
        <v>10</v>
      </c>
    </row>
    <row r="23" spans="1:16" s="136" customFormat="1" ht="22.5" customHeight="1">
      <c r="A23" s="259" t="s">
        <v>77</v>
      </c>
      <c r="B23" s="129" t="s">
        <v>56</v>
      </c>
      <c r="C23" s="129" t="s">
        <v>86</v>
      </c>
      <c r="D23" s="259"/>
      <c r="E23" s="259"/>
      <c r="F23" s="258" t="s">
        <v>79</v>
      </c>
      <c r="G23" s="129" t="s">
        <v>87</v>
      </c>
      <c r="H23" s="259" t="s">
        <v>81</v>
      </c>
      <c r="I23" s="259" t="s">
        <v>82</v>
      </c>
      <c r="J23" s="259" t="s">
        <v>88</v>
      </c>
      <c r="K23" s="130" t="s">
        <v>84</v>
      </c>
      <c r="L23" s="260" t="s">
        <v>85</v>
      </c>
      <c r="M23" s="262"/>
      <c r="N23" s="130">
        <v>10</v>
      </c>
      <c r="O23" s="261">
        <v>1</v>
      </c>
      <c r="P23" s="135">
        <f t="shared" si="0"/>
        <v>10</v>
      </c>
    </row>
    <row r="24" spans="1:16" s="136" customFormat="1" ht="22.5" customHeight="1">
      <c r="A24" s="259" t="s">
        <v>77</v>
      </c>
      <c r="B24" s="129" t="s">
        <v>56</v>
      </c>
      <c r="C24" s="129" t="s">
        <v>89</v>
      </c>
      <c r="D24" s="259"/>
      <c r="E24" s="259"/>
      <c r="F24" s="258" t="s">
        <v>79</v>
      </c>
      <c r="G24" s="129" t="s">
        <v>90</v>
      </c>
      <c r="H24" s="259" t="s">
        <v>81</v>
      </c>
      <c r="I24" s="259" t="s">
        <v>82</v>
      </c>
      <c r="J24" s="259" t="s">
        <v>91</v>
      </c>
      <c r="K24" s="130" t="s">
        <v>84</v>
      </c>
      <c r="L24" s="260" t="s">
        <v>85</v>
      </c>
      <c r="M24" s="262"/>
      <c r="N24" s="130">
        <v>4</v>
      </c>
      <c r="O24" s="261">
        <v>1</v>
      </c>
      <c r="P24" s="135">
        <f t="shared" si="0"/>
        <v>4</v>
      </c>
    </row>
    <row r="25" spans="1:16" s="136" customFormat="1" ht="22.5" customHeight="1">
      <c r="A25" s="259" t="s">
        <v>77</v>
      </c>
      <c r="B25" s="129" t="s">
        <v>56</v>
      </c>
      <c r="C25" s="129" t="s">
        <v>89</v>
      </c>
      <c r="D25" s="259">
        <v>12.1</v>
      </c>
      <c r="E25" s="259">
        <v>2</v>
      </c>
      <c r="F25" s="258" t="s">
        <v>92</v>
      </c>
      <c r="G25" s="129" t="s">
        <v>90</v>
      </c>
      <c r="H25" s="259" t="s">
        <v>81</v>
      </c>
      <c r="I25" s="259" t="s">
        <v>82</v>
      </c>
      <c r="J25" s="259" t="s">
        <v>91</v>
      </c>
      <c r="K25" s="130" t="s">
        <v>93</v>
      </c>
      <c r="L25" s="260" t="s">
        <v>85</v>
      </c>
      <c r="M25" s="262"/>
      <c r="N25" s="130">
        <v>6</v>
      </c>
      <c r="O25" s="261">
        <v>1</v>
      </c>
      <c r="P25" s="135">
        <f t="shared" si="0"/>
        <v>6</v>
      </c>
    </row>
    <row r="26" spans="1:16" s="136" customFormat="1" ht="22.5" customHeight="1">
      <c r="A26" s="131" t="s">
        <v>77</v>
      </c>
      <c r="B26" s="129" t="s">
        <v>56</v>
      </c>
      <c r="C26" s="137" t="s">
        <v>94</v>
      </c>
      <c r="D26" s="257"/>
      <c r="E26" s="256"/>
      <c r="F26" s="258" t="s">
        <v>92</v>
      </c>
      <c r="G26" s="137" t="s">
        <v>95</v>
      </c>
      <c r="H26" s="256" t="s">
        <v>96</v>
      </c>
      <c r="I26" s="259" t="s">
        <v>82</v>
      </c>
      <c r="J26" s="281" t="s">
        <v>97</v>
      </c>
      <c r="K26" s="130" t="s">
        <v>93</v>
      </c>
      <c r="L26" s="260" t="s">
        <v>85</v>
      </c>
      <c r="M26" s="153"/>
      <c r="N26" s="138">
        <v>10</v>
      </c>
      <c r="O26" s="261">
        <v>1</v>
      </c>
      <c r="P26" s="135">
        <f t="shared" si="0"/>
        <v>10</v>
      </c>
    </row>
    <row r="27" spans="1:16" s="136" customFormat="1" ht="22.5" customHeight="1">
      <c r="A27" s="131" t="s">
        <v>77</v>
      </c>
      <c r="B27" s="129" t="s">
        <v>56</v>
      </c>
      <c r="C27" s="137" t="s">
        <v>98</v>
      </c>
      <c r="D27" s="257"/>
      <c r="E27" s="256"/>
      <c r="F27" s="258" t="s">
        <v>92</v>
      </c>
      <c r="G27" s="137" t="s">
        <v>99</v>
      </c>
      <c r="H27" s="256" t="s">
        <v>96</v>
      </c>
      <c r="I27" s="259" t="s">
        <v>82</v>
      </c>
      <c r="J27" s="281" t="s">
        <v>88</v>
      </c>
      <c r="K27" s="130" t="s">
        <v>93</v>
      </c>
      <c r="L27" s="260" t="s">
        <v>85</v>
      </c>
      <c r="M27" s="153"/>
      <c r="N27" s="138">
        <v>5</v>
      </c>
      <c r="O27" s="261">
        <v>1</v>
      </c>
      <c r="P27" s="135">
        <f t="shared" si="0"/>
        <v>5</v>
      </c>
    </row>
    <row r="28" spans="1:16" s="136" customFormat="1" ht="22.5" customHeight="1">
      <c r="A28" s="131" t="s">
        <v>77</v>
      </c>
      <c r="B28" s="129" t="s">
        <v>56</v>
      </c>
      <c r="C28" s="137" t="s">
        <v>100</v>
      </c>
      <c r="D28" s="257">
        <v>11.1</v>
      </c>
      <c r="E28" s="256">
        <v>3</v>
      </c>
      <c r="F28" s="258" t="s">
        <v>92</v>
      </c>
      <c r="G28" s="137" t="s">
        <v>101</v>
      </c>
      <c r="H28" s="256" t="s">
        <v>102</v>
      </c>
      <c r="I28" s="259" t="s">
        <v>82</v>
      </c>
      <c r="J28" s="281" t="s">
        <v>103</v>
      </c>
      <c r="K28" s="130" t="s">
        <v>84</v>
      </c>
      <c r="L28" s="260" t="s">
        <v>85</v>
      </c>
      <c r="M28" s="153"/>
      <c r="N28" s="138">
        <v>6</v>
      </c>
      <c r="O28" s="261">
        <v>1</v>
      </c>
      <c r="P28" s="135">
        <f t="shared" si="0"/>
        <v>6</v>
      </c>
    </row>
    <row r="29" spans="1:16" s="136" customFormat="1" ht="22.5" customHeight="1">
      <c r="A29" s="259" t="s">
        <v>77</v>
      </c>
      <c r="B29" s="129" t="s">
        <v>56</v>
      </c>
      <c r="C29" s="129" t="s">
        <v>104</v>
      </c>
      <c r="D29" s="259"/>
      <c r="E29" s="259"/>
      <c r="F29" s="258" t="s">
        <v>92</v>
      </c>
      <c r="G29" s="129" t="s">
        <v>105</v>
      </c>
      <c r="H29" s="259" t="s">
        <v>106</v>
      </c>
      <c r="I29" s="259" t="s">
        <v>82</v>
      </c>
      <c r="J29" s="259" t="s">
        <v>97</v>
      </c>
      <c r="K29" s="130" t="s">
        <v>84</v>
      </c>
      <c r="L29" s="260" t="s">
        <v>85</v>
      </c>
      <c r="M29" s="262"/>
      <c r="N29" s="130">
        <v>4</v>
      </c>
      <c r="O29" s="261">
        <v>1</v>
      </c>
      <c r="P29" s="135">
        <f t="shared" si="0"/>
        <v>4</v>
      </c>
    </row>
    <row r="30" spans="1:16" s="136" customFormat="1" ht="22.5" customHeight="1">
      <c r="A30" s="131" t="s">
        <v>77</v>
      </c>
      <c r="B30" s="129" t="s">
        <v>56</v>
      </c>
      <c r="C30" s="137" t="s">
        <v>98</v>
      </c>
      <c r="D30" s="257"/>
      <c r="E30" s="256"/>
      <c r="F30" s="258" t="s">
        <v>92</v>
      </c>
      <c r="G30" s="137" t="s">
        <v>99</v>
      </c>
      <c r="H30" s="256" t="s">
        <v>96</v>
      </c>
      <c r="I30" s="259" t="s">
        <v>82</v>
      </c>
      <c r="J30" s="281" t="s">
        <v>88</v>
      </c>
      <c r="K30" s="130" t="s">
        <v>93</v>
      </c>
      <c r="L30" s="260" t="s">
        <v>85</v>
      </c>
      <c r="M30" s="153"/>
      <c r="N30" s="138">
        <v>5</v>
      </c>
      <c r="O30" s="261">
        <v>1</v>
      </c>
      <c r="P30" s="135">
        <f t="shared" si="0"/>
        <v>5</v>
      </c>
    </row>
    <row r="31" spans="1:16" s="136" customFormat="1" ht="22.5" customHeight="1">
      <c r="A31" s="131" t="s">
        <v>77</v>
      </c>
      <c r="B31" s="129" t="s">
        <v>56</v>
      </c>
      <c r="C31" s="137" t="s">
        <v>107</v>
      </c>
      <c r="D31" s="257">
        <v>10.9</v>
      </c>
      <c r="E31" s="256">
        <v>4</v>
      </c>
      <c r="F31" s="258" t="s">
        <v>92</v>
      </c>
      <c r="G31" s="137" t="s">
        <v>108</v>
      </c>
      <c r="H31" s="256" t="s">
        <v>109</v>
      </c>
      <c r="I31" s="259" t="s">
        <v>82</v>
      </c>
      <c r="J31" s="281" t="s">
        <v>110</v>
      </c>
      <c r="K31" s="130" t="s">
        <v>93</v>
      </c>
      <c r="L31" s="260" t="s">
        <v>85</v>
      </c>
      <c r="M31" s="153"/>
      <c r="N31" s="138">
        <v>30</v>
      </c>
      <c r="O31" s="261">
        <v>1</v>
      </c>
      <c r="P31" s="135">
        <f t="shared" si="0"/>
        <v>30</v>
      </c>
    </row>
    <row r="32" spans="1:16" s="136" customFormat="1" ht="22.5" customHeight="1">
      <c r="A32" s="259" t="s">
        <v>77</v>
      </c>
      <c r="B32" s="129" t="s">
        <v>56</v>
      </c>
      <c r="C32" s="129" t="s">
        <v>111</v>
      </c>
      <c r="D32" s="259"/>
      <c r="E32" s="259"/>
      <c r="F32" s="258" t="s">
        <v>92</v>
      </c>
      <c r="G32" s="129" t="s">
        <v>112</v>
      </c>
      <c r="H32" s="259" t="s">
        <v>109</v>
      </c>
      <c r="I32" s="259" t="s">
        <v>82</v>
      </c>
      <c r="J32" s="259" t="s">
        <v>113</v>
      </c>
      <c r="K32" s="130" t="s">
        <v>93</v>
      </c>
      <c r="L32" s="260" t="s">
        <v>85</v>
      </c>
      <c r="M32" s="262"/>
      <c r="N32" s="130">
        <v>2</v>
      </c>
      <c r="O32" s="261">
        <v>1</v>
      </c>
      <c r="P32" s="135">
        <f t="shared" si="0"/>
        <v>2</v>
      </c>
    </row>
    <row r="33" spans="1:16" s="136" customFormat="1" ht="22.5" customHeight="1">
      <c r="A33" s="259" t="s">
        <v>77</v>
      </c>
      <c r="B33" s="129" t="s">
        <v>56</v>
      </c>
      <c r="C33" s="129" t="s">
        <v>114</v>
      </c>
      <c r="D33" s="259">
        <v>11.3</v>
      </c>
      <c r="E33" s="259">
        <v>5</v>
      </c>
      <c r="F33" s="258" t="s">
        <v>92</v>
      </c>
      <c r="G33" s="129" t="s">
        <v>115</v>
      </c>
      <c r="H33" s="259" t="s">
        <v>116</v>
      </c>
      <c r="I33" s="259" t="s">
        <v>82</v>
      </c>
      <c r="J33" s="259" t="s">
        <v>103</v>
      </c>
      <c r="K33" s="130" t="s">
        <v>117</v>
      </c>
      <c r="L33" s="260" t="s">
        <v>85</v>
      </c>
      <c r="M33" s="262"/>
      <c r="N33" s="130">
        <v>2</v>
      </c>
      <c r="O33" s="261">
        <v>1</v>
      </c>
      <c r="P33" s="135">
        <f t="shared" si="0"/>
        <v>2</v>
      </c>
    </row>
    <row r="34" spans="1:16" s="136" customFormat="1" ht="22.5" customHeight="1">
      <c r="A34" s="259" t="s">
        <v>77</v>
      </c>
      <c r="B34" s="129" t="s">
        <v>56</v>
      </c>
      <c r="C34" s="129" t="s">
        <v>118</v>
      </c>
      <c r="D34" s="259"/>
      <c r="E34" s="259"/>
      <c r="F34" s="258" t="s">
        <v>92</v>
      </c>
      <c r="G34" s="129" t="s">
        <v>119</v>
      </c>
      <c r="H34" s="259" t="s">
        <v>120</v>
      </c>
      <c r="I34" s="259" t="s">
        <v>82</v>
      </c>
      <c r="J34" s="259" t="s">
        <v>121</v>
      </c>
      <c r="K34" s="130" t="s">
        <v>117</v>
      </c>
      <c r="L34" s="260" t="s">
        <v>85</v>
      </c>
      <c r="M34" s="262"/>
      <c r="N34" s="130">
        <v>2</v>
      </c>
      <c r="O34" s="261">
        <v>1</v>
      </c>
      <c r="P34" s="135">
        <f t="shared" si="0"/>
        <v>2</v>
      </c>
    </row>
    <row r="35" spans="1:16" s="136" customFormat="1" ht="22.5" customHeight="1">
      <c r="A35" s="131" t="s">
        <v>77</v>
      </c>
      <c r="B35" s="129" t="s">
        <v>56</v>
      </c>
      <c r="C35" s="137" t="s">
        <v>122</v>
      </c>
      <c r="D35" s="257"/>
      <c r="E35" s="256"/>
      <c r="F35" s="258" t="s">
        <v>92</v>
      </c>
      <c r="G35" s="137" t="s">
        <v>123</v>
      </c>
      <c r="H35" s="256" t="s">
        <v>124</v>
      </c>
      <c r="I35" s="259" t="s">
        <v>82</v>
      </c>
      <c r="J35" s="281" t="s">
        <v>103</v>
      </c>
      <c r="K35" s="130" t="s">
        <v>117</v>
      </c>
      <c r="L35" s="260" t="s">
        <v>85</v>
      </c>
      <c r="M35" s="153"/>
      <c r="N35" s="138">
        <v>1</v>
      </c>
      <c r="O35" s="261">
        <v>1</v>
      </c>
      <c r="P35" s="135">
        <f t="shared" si="0"/>
        <v>1</v>
      </c>
    </row>
    <row r="36" spans="1:16" s="136" customFormat="1" ht="22.5" customHeight="1">
      <c r="A36" s="259" t="s">
        <v>77</v>
      </c>
      <c r="B36" s="129" t="s">
        <v>56</v>
      </c>
      <c r="C36" s="129" t="s">
        <v>125</v>
      </c>
      <c r="D36" s="259"/>
      <c r="E36" s="259"/>
      <c r="F36" s="258" t="s">
        <v>92</v>
      </c>
      <c r="G36" s="129" t="s">
        <v>126</v>
      </c>
      <c r="H36" s="259" t="s">
        <v>127</v>
      </c>
      <c r="I36" s="259" t="s">
        <v>82</v>
      </c>
      <c r="J36" s="259" t="s">
        <v>128</v>
      </c>
      <c r="K36" s="130" t="s">
        <v>84</v>
      </c>
      <c r="L36" s="260" t="s">
        <v>85</v>
      </c>
      <c r="M36" s="262"/>
      <c r="N36" s="130">
        <v>4</v>
      </c>
      <c r="O36" s="261">
        <v>1</v>
      </c>
      <c r="P36" s="135">
        <f t="shared" si="0"/>
        <v>4</v>
      </c>
    </row>
    <row r="37" spans="1:16" s="136" customFormat="1" ht="22.5" customHeight="1">
      <c r="A37" s="259" t="s">
        <v>77</v>
      </c>
      <c r="B37" s="129" t="s">
        <v>56</v>
      </c>
      <c r="C37" s="129" t="s">
        <v>111</v>
      </c>
      <c r="D37" s="259"/>
      <c r="E37" s="259"/>
      <c r="F37" s="258" t="s">
        <v>92</v>
      </c>
      <c r="G37" s="129" t="s">
        <v>112</v>
      </c>
      <c r="H37" s="259" t="s">
        <v>109</v>
      </c>
      <c r="I37" s="259" t="s">
        <v>82</v>
      </c>
      <c r="J37" s="259" t="s">
        <v>113</v>
      </c>
      <c r="K37" s="130" t="s">
        <v>93</v>
      </c>
      <c r="L37" s="260" t="s">
        <v>85</v>
      </c>
      <c r="M37" s="262"/>
      <c r="N37" s="130">
        <v>4</v>
      </c>
      <c r="O37" s="261">
        <v>1</v>
      </c>
      <c r="P37" s="135">
        <f t="shared" si="0"/>
        <v>4</v>
      </c>
    </row>
    <row r="38" spans="1:16" s="136" customFormat="1" ht="22.5" customHeight="1">
      <c r="A38" s="259" t="s">
        <v>77</v>
      </c>
      <c r="B38" s="129" t="s">
        <v>56</v>
      </c>
      <c r="C38" s="129" t="s">
        <v>129</v>
      </c>
      <c r="D38" s="259">
        <v>11.6</v>
      </c>
      <c r="E38" s="259">
        <v>6</v>
      </c>
      <c r="F38" s="258" t="s">
        <v>92</v>
      </c>
      <c r="G38" s="129" t="s">
        <v>130</v>
      </c>
      <c r="H38" s="259" t="s">
        <v>131</v>
      </c>
      <c r="I38" s="259" t="s">
        <v>82</v>
      </c>
      <c r="J38" s="259" t="s">
        <v>132</v>
      </c>
      <c r="K38" s="130" t="s">
        <v>117</v>
      </c>
      <c r="L38" s="260" t="s">
        <v>85</v>
      </c>
      <c r="M38" s="262"/>
      <c r="N38" s="130">
        <v>4</v>
      </c>
      <c r="O38" s="261">
        <v>1</v>
      </c>
      <c r="P38" s="135">
        <f t="shared" si="0"/>
        <v>4</v>
      </c>
    </row>
    <row r="39" spans="1:16" s="136" customFormat="1" ht="22.5" customHeight="1">
      <c r="A39" s="259" t="s">
        <v>77</v>
      </c>
      <c r="B39" s="129" t="s">
        <v>56</v>
      </c>
      <c r="C39" s="129" t="s">
        <v>111</v>
      </c>
      <c r="D39" s="259"/>
      <c r="E39" s="259"/>
      <c r="F39" s="258" t="s">
        <v>92</v>
      </c>
      <c r="G39" s="129" t="s">
        <v>112</v>
      </c>
      <c r="H39" s="259" t="s">
        <v>109</v>
      </c>
      <c r="I39" s="259" t="s">
        <v>82</v>
      </c>
      <c r="J39" s="259" t="s">
        <v>113</v>
      </c>
      <c r="K39" s="130" t="s">
        <v>93</v>
      </c>
      <c r="L39" s="260" t="s">
        <v>85</v>
      </c>
      <c r="M39" s="262"/>
      <c r="N39" s="130">
        <v>20</v>
      </c>
      <c r="O39" s="261">
        <v>1</v>
      </c>
      <c r="P39" s="135">
        <f t="shared" si="0"/>
        <v>20</v>
      </c>
    </row>
    <row r="40" spans="1:16" s="136" customFormat="1" ht="22.5" customHeight="1">
      <c r="A40" s="131" t="s">
        <v>77</v>
      </c>
      <c r="B40" s="129" t="s">
        <v>56</v>
      </c>
      <c r="C40" s="137" t="s">
        <v>133</v>
      </c>
      <c r="D40" s="257"/>
      <c r="E40" s="256"/>
      <c r="F40" s="258" t="s">
        <v>92</v>
      </c>
      <c r="G40" s="137" t="s">
        <v>134</v>
      </c>
      <c r="H40" s="256" t="s">
        <v>135</v>
      </c>
      <c r="I40" s="259" t="s">
        <v>82</v>
      </c>
      <c r="J40" s="281" t="s">
        <v>136</v>
      </c>
      <c r="K40" s="130" t="s">
        <v>137</v>
      </c>
      <c r="L40" s="260" t="s">
        <v>85</v>
      </c>
      <c r="M40" s="153"/>
      <c r="N40" s="138">
        <v>10</v>
      </c>
      <c r="O40" s="261">
        <v>1</v>
      </c>
      <c r="P40" s="135">
        <f t="shared" si="0"/>
        <v>10</v>
      </c>
    </row>
    <row r="41" spans="1:16" s="136" customFormat="1" ht="22.5" customHeight="1">
      <c r="A41" s="131" t="s">
        <v>77</v>
      </c>
      <c r="B41" s="129" t="s">
        <v>56</v>
      </c>
      <c r="C41" s="137" t="s">
        <v>138</v>
      </c>
      <c r="D41" s="257">
        <v>11.6</v>
      </c>
      <c r="E41" s="256">
        <v>7</v>
      </c>
      <c r="F41" s="258" t="s">
        <v>92</v>
      </c>
      <c r="G41" s="137" t="s">
        <v>139</v>
      </c>
      <c r="H41" s="256" t="s">
        <v>120</v>
      </c>
      <c r="I41" s="259" t="s">
        <v>82</v>
      </c>
      <c r="J41" s="281" t="s">
        <v>97</v>
      </c>
      <c r="K41" s="130" t="s">
        <v>140</v>
      </c>
      <c r="L41" s="260" t="s">
        <v>85</v>
      </c>
      <c r="M41" s="153"/>
      <c r="N41" s="138">
        <v>3</v>
      </c>
      <c r="O41" s="261">
        <v>1</v>
      </c>
      <c r="P41" s="135">
        <f t="shared" si="0"/>
        <v>3</v>
      </c>
    </row>
    <row r="42" spans="1:16" s="136" customFormat="1" ht="22.5" customHeight="1">
      <c r="A42" s="263" t="s">
        <v>77</v>
      </c>
      <c r="B42" s="129" t="s">
        <v>56</v>
      </c>
      <c r="C42" s="129" t="s">
        <v>141</v>
      </c>
      <c r="D42" s="132"/>
      <c r="E42" s="259"/>
      <c r="F42" s="258" t="s">
        <v>92</v>
      </c>
      <c r="G42" s="264" t="s">
        <v>142</v>
      </c>
      <c r="H42" s="259" t="s">
        <v>143</v>
      </c>
      <c r="I42" s="259" t="s">
        <v>82</v>
      </c>
      <c r="J42" s="259" t="s">
        <v>110</v>
      </c>
      <c r="K42" s="260" t="s">
        <v>117</v>
      </c>
      <c r="L42" s="260" t="s">
        <v>85</v>
      </c>
      <c r="M42" s="265"/>
      <c r="N42" s="138">
        <v>3</v>
      </c>
      <c r="O42" s="261">
        <v>1</v>
      </c>
      <c r="P42" s="135">
        <f t="shared" si="0"/>
        <v>3</v>
      </c>
    </row>
    <row r="43" spans="1:16" s="136" customFormat="1" ht="22.5" customHeight="1">
      <c r="A43" s="259" t="s">
        <v>77</v>
      </c>
      <c r="B43" s="129" t="s">
        <v>56</v>
      </c>
      <c r="C43" s="129" t="s">
        <v>111</v>
      </c>
      <c r="D43" s="259"/>
      <c r="E43" s="259"/>
      <c r="F43" s="258" t="s">
        <v>92</v>
      </c>
      <c r="G43" s="129" t="s">
        <v>112</v>
      </c>
      <c r="H43" s="259" t="s">
        <v>109</v>
      </c>
      <c r="I43" s="259" t="s">
        <v>82</v>
      </c>
      <c r="J43" s="259" t="s">
        <v>113</v>
      </c>
      <c r="K43" s="130" t="s">
        <v>93</v>
      </c>
      <c r="L43" s="260" t="s">
        <v>85</v>
      </c>
      <c r="M43" s="262"/>
      <c r="N43" s="130">
        <v>4</v>
      </c>
      <c r="O43" s="261">
        <v>1</v>
      </c>
      <c r="P43" s="135">
        <f t="shared" si="0"/>
        <v>4</v>
      </c>
    </row>
    <row r="44" spans="1:16" s="136" customFormat="1" ht="22.5" customHeight="1">
      <c r="A44" s="131" t="s">
        <v>77</v>
      </c>
      <c r="B44" s="129" t="s">
        <v>56</v>
      </c>
      <c r="C44" s="137" t="s">
        <v>144</v>
      </c>
      <c r="D44" s="257">
        <v>13.6</v>
      </c>
      <c r="E44" s="256">
        <v>8</v>
      </c>
      <c r="F44" s="258" t="s">
        <v>92</v>
      </c>
      <c r="G44" s="137" t="s">
        <v>145</v>
      </c>
      <c r="H44" s="256" t="s">
        <v>146</v>
      </c>
      <c r="I44" s="259" t="s">
        <v>82</v>
      </c>
      <c r="J44" s="281" t="s">
        <v>147</v>
      </c>
      <c r="K44" s="130" t="s">
        <v>140</v>
      </c>
      <c r="L44" s="260" t="s">
        <v>85</v>
      </c>
      <c r="M44" s="153"/>
      <c r="N44" s="138">
        <v>2</v>
      </c>
      <c r="O44" s="261">
        <v>1</v>
      </c>
      <c r="P44" s="135">
        <f t="shared" si="0"/>
        <v>2</v>
      </c>
    </row>
    <row r="45" spans="1:16" s="136" customFormat="1" ht="22.5" customHeight="1">
      <c r="A45" s="263" t="s">
        <v>77</v>
      </c>
      <c r="B45" s="129" t="s">
        <v>56</v>
      </c>
      <c r="C45" s="129" t="s">
        <v>148</v>
      </c>
      <c r="D45" s="132"/>
      <c r="E45" s="259"/>
      <c r="F45" s="258" t="s">
        <v>92</v>
      </c>
      <c r="G45" s="264" t="s">
        <v>149</v>
      </c>
      <c r="H45" s="259" t="s">
        <v>146</v>
      </c>
      <c r="I45" s="259" t="s">
        <v>82</v>
      </c>
      <c r="J45" s="259" t="s">
        <v>103</v>
      </c>
      <c r="K45" s="260" t="s">
        <v>140</v>
      </c>
      <c r="L45" s="260" t="s">
        <v>85</v>
      </c>
      <c r="M45" s="265"/>
      <c r="N45" s="138">
        <v>2</v>
      </c>
      <c r="O45" s="261">
        <v>1</v>
      </c>
      <c r="P45" s="135">
        <f t="shared" si="0"/>
        <v>2</v>
      </c>
    </row>
    <row r="46" spans="1:16" s="136" customFormat="1" ht="22.5" customHeight="1">
      <c r="A46" s="259" t="s">
        <v>77</v>
      </c>
      <c r="B46" s="129" t="s">
        <v>56</v>
      </c>
      <c r="C46" s="129" t="s">
        <v>125</v>
      </c>
      <c r="D46" s="259"/>
      <c r="E46" s="259"/>
      <c r="F46" s="258" t="s">
        <v>92</v>
      </c>
      <c r="G46" s="129" t="s">
        <v>126</v>
      </c>
      <c r="H46" s="259" t="s">
        <v>127</v>
      </c>
      <c r="I46" s="259" t="s">
        <v>82</v>
      </c>
      <c r="J46" s="259" t="s">
        <v>128</v>
      </c>
      <c r="K46" s="130" t="s">
        <v>117</v>
      </c>
      <c r="L46" s="260" t="s">
        <v>85</v>
      </c>
      <c r="M46" s="262"/>
      <c r="N46" s="130">
        <v>4</v>
      </c>
      <c r="O46" s="261">
        <v>1</v>
      </c>
      <c r="P46" s="135">
        <f t="shared" si="0"/>
        <v>4</v>
      </c>
    </row>
    <row r="47" spans="1:16" s="136" customFormat="1" ht="22.5" customHeight="1">
      <c r="A47" s="131" t="s">
        <v>77</v>
      </c>
      <c r="B47" s="129" t="s">
        <v>56</v>
      </c>
      <c r="C47" s="137" t="s">
        <v>150</v>
      </c>
      <c r="D47" s="257">
        <v>10</v>
      </c>
      <c r="E47" s="256">
        <v>9</v>
      </c>
      <c r="F47" s="258" t="s">
        <v>92</v>
      </c>
      <c r="G47" s="137" t="s">
        <v>151</v>
      </c>
      <c r="H47" s="256" t="s">
        <v>146</v>
      </c>
      <c r="I47" s="259" t="s">
        <v>82</v>
      </c>
      <c r="J47" s="281" t="s">
        <v>152</v>
      </c>
      <c r="K47" s="130" t="s">
        <v>140</v>
      </c>
      <c r="L47" s="260" t="s">
        <v>85</v>
      </c>
      <c r="M47" s="153"/>
      <c r="N47" s="138">
        <v>2</v>
      </c>
      <c r="O47" s="261">
        <v>1</v>
      </c>
      <c r="P47" s="135">
        <f t="shared" si="0"/>
        <v>2</v>
      </c>
    </row>
    <row r="48" spans="1:16" s="280" customFormat="1" ht="22.5" customHeight="1">
      <c r="A48" s="266" t="s">
        <v>77</v>
      </c>
      <c r="B48" s="267" t="s">
        <v>56</v>
      </c>
      <c r="C48" s="271" t="s">
        <v>153</v>
      </c>
      <c r="D48" s="269"/>
      <c r="E48" s="268"/>
      <c r="F48" s="270" t="s">
        <v>92</v>
      </c>
      <c r="G48" s="271" t="s">
        <v>154</v>
      </c>
      <c r="H48" s="268" t="s">
        <v>155</v>
      </c>
      <c r="I48" s="272" t="s">
        <v>82</v>
      </c>
      <c r="J48" s="282" t="s">
        <v>156</v>
      </c>
      <c r="K48" s="273" t="s">
        <v>140</v>
      </c>
      <c r="L48" s="274" t="s">
        <v>85</v>
      </c>
      <c r="M48" s="275"/>
      <c r="N48" s="276">
        <v>2</v>
      </c>
      <c r="O48" s="277">
        <v>1</v>
      </c>
      <c r="P48" s="279">
        <f t="shared" si="0"/>
        <v>2</v>
      </c>
    </row>
    <row r="49" spans="1:16" s="136" customFormat="1" ht="22.5" customHeight="1">
      <c r="A49" s="131" t="s">
        <v>77</v>
      </c>
      <c r="B49" s="129" t="s">
        <v>56</v>
      </c>
      <c r="C49" s="137" t="s">
        <v>157</v>
      </c>
      <c r="D49" s="257"/>
      <c r="E49" s="256"/>
      <c r="F49" s="258" t="s">
        <v>92</v>
      </c>
      <c r="G49" s="137" t="s">
        <v>158</v>
      </c>
      <c r="H49" s="256" t="s">
        <v>159</v>
      </c>
      <c r="I49" s="259" t="s">
        <v>82</v>
      </c>
      <c r="J49" s="281" t="s">
        <v>160</v>
      </c>
      <c r="K49" s="130" t="s">
        <v>93</v>
      </c>
      <c r="L49" s="260" t="s">
        <v>85</v>
      </c>
      <c r="M49" s="153"/>
      <c r="N49" s="138">
        <v>6</v>
      </c>
      <c r="O49" s="261">
        <v>1</v>
      </c>
      <c r="P49" s="135">
        <f t="shared" si="0"/>
        <v>6</v>
      </c>
    </row>
    <row r="50" spans="1:16" s="136" customFormat="1" ht="22.5" customHeight="1">
      <c r="A50" s="131" t="s">
        <v>77</v>
      </c>
      <c r="B50" s="129" t="s">
        <v>56</v>
      </c>
      <c r="C50" s="137" t="s">
        <v>161</v>
      </c>
      <c r="D50" s="257"/>
      <c r="E50" s="256"/>
      <c r="F50" s="258" t="s">
        <v>92</v>
      </c>
      <c r="G50" s="137" t="s">
        <v>162</v>
      </c>
      <c r="H50" s="256" t="s">
        <v>135</v>
      </c>
      <c r="I50" s="259" t="s">
        <v>82</v>
      </c>
      <c r="J50" s="281" t="s">
        <v>103</v>
      </c>
      <c r="K50" s="130" t="s">
        <v>163</v>
      </c>
      <c r="L50" s="260" t="s">
        <v>85</v>
      </c>
      <c r="M50" s="153"/>
      <c r="N50" s="138">
        <v>10</v>
      </c>
      <c r="O50" s="261">
        <v>1</v>
      </c>
      <c r="P50" s="135">
        <f t="shared" si="0"/>
        <v>10</v>
      </c>
    </row>
    <row r="51" spans="1:16" s="136" customFormat="1" ht="22.5" customHeight="1">
      <c r="A51" s="259" t="s">
        <v>77</v>
      </c>
      <c r="B51" s="129" t="s">
        <v>56</v>
      </c>
      <c r="C51" s="129" t="s">
        <v>164</v>
      </c>
      <c r="D51" s="259">
        <v>14.7</v>
      </c>
      <c r="E51" s="259">
        <v>10</v>
      </c>
      <c r="F51" s="258" t="s">
        <v>92</v>
      </c>
      <c r="G51" s="129" t="s">
        <v>165</v>
      </c>
      <c r="H51" s="259" t="s">
        <v>166</v>
      </c>
      <c r="I51" s="259" t="s">
        <v>82</v>
      </c>
      <c r="J51" s="259" t="s">
        <v>152</v>
      </c>
      <c r="K51" s="130" t="s">
        <v>140</v>
      </c>
      <c r="L51" s="260" t="s">
        <v>85</v>
      </c>
      <c r="M51" s="262"/>
      <c r="N51" s="130">
        <v>2</v>
      </c>
      <c r="O51" s="261">
        <v>1</v>
      </c>
      <c r="P51" s="135">
        <f t="shared" si="0"/>
        <v>2</v>
      </c>
    </row>
    <row r="52" spans="1:16" s="136" customFormat="1" ht="22.5" customHeight="1">
      <c r="A52" s="131" t="s">
        <v>77</v>
      </c>
      <c r="B52" s="129" t="s">
        <v>56</v>
      </c>
      <c r="C52" s="137" t="s">
        <v>167</v>
      </c>
      <c r="D52" s="257"/>
      <c r="E52" s="256"/>
      <c r="F52" s="258" t="s">
        <v>92</v>
      </c>
      <c r="G52" s="137" t="s">
        <v>168</v>
      </c>
      <c r="H52" s="256" t="s">
        <v>169</v>
      </c>
      <c r="I52" s="259" t="s">
        <v>82</v>
      </c>
      <c r="J52" s="281" t="s">
        <v>170</v>
      </c>
      <c r="K52" s="130" t="s">
        <v>140</v>
      </c>
      <c r="L52" s="260" t="s">
        <v>85</v>
      </c>
      <c r="M52" s="153"/>
      <c r="N52" s="138">
        <v>2</v>
      </c>
      <c r="O52" s="261">
        <v>1</v>
      </c>
      <c r="P52" s="135">
        <f t="shared" si="0"/>
        <v>2</v>
      </c>
    </row>
    <row r="53" spans="1:16" s="136" customFormat="1" ht="22.5" customHeight="1">
      <c r="A53" s="131" t="s">
        <v>77</v>
      </c>
      <c r="B53" s="129" t="s">
        <v>56</v>
      </c>
      <c r="C53" s="137" t="s">
        <v>171</v>
      </c>
      <c r="D53" s="257"/>
      <c r="E53" s="256"/>
      <c r="F53" s="258" t="s">
        <v>92</v>
      </c>
      <c r="G53" s="137" t="s">
        <v>172</v>
      </c>
      <c r="H53" s="256" t="s">
        <v>173</v>
      </c>
      <c r="I53" s="259" t="s">
        <v>82</v>
      </c>
      <c r="J53" s="281" t="s">
        <v>174</v>
      </c>
      <c r="K53" s="130" t="s">
        <v>84</v>
      </c>
      <c r="L53" s="260" t="s">
        <v>85</v>
      </c>
      <c r="M53" s="153"/>
      <c r="N53" s="138">
        <v>9</v>
      </c>
      <c r="O53" s="261">
        <v>1</v>
      </c>
      <c r="P53" s="135">
        <f t="shared" si="0"/>
        <v>9</v>
      </c>
    </row>
    <row r="54" spans="1:16" s="136" customFormat="1" ht="22.5" customHeight="1">
      <c r="A54" s="259" t="s">
        <v>77</v>
      </c>
      <c r="B54" s="129" t="s">
        <v>56</v>
      </c>
      <c r="C54" s="129" t="s">
        <v>175</v>
      </c>
      <c r="D54" s="259"/>
      <c r="E54" s="259"/>
      <c r="F54" s="258" t="s">
        <v>92</v>
      </c>
      <c r="G54" s="129" t="s">
        <v>176</v>
      </c>
      <c r="H54" s="259" t="s">
        <v>177</v>
      </c>
      <c r="I54" s="259" t="s">
        <v>82</v>
      </c>
      <c r="J54" s="259" t="s">
        <v>103</v>
      </c>
      <c r="K54" s="130" t="s">
        <v>93</v>
      </c>
      <c r="L54" s="260" t="s">
        <v>85</v>
      </c>
      <c r="M54" s="262"/>
      <c r="N54" s="130">
        <v>2</v>
      </c>
      <c r="O54" s="261">
        <v>1</v>
      </c>
      <c r="P54" s="135">
        <f t="shared" si="0"/>
        <v>2</v>
      </c>
    </row>
    <row r="55" spans="1:16" s="280" customFormat="1" ht="22.5" customHeight="1">
      <c r="A55" s="272" t="s">
        <v>77</v>
      </c>
      <c r="B55" s="267" t="s">
        <v>56</v>
      </c>
      <c r="C55" s="267" t="s">
        <v>178</v>
      </c>
      <c r="D55" s="272">
        <v>12.5</v>
      </c>
      <c r="E55" s="272">
        <v>11</v>
      </c>
      <c r="F55" s="270" t="s">
        <v>92</v>
      </c>
      <c r="G55" s="267" t="s">
        <v>179</v>
      </c>
      <c r="H55" s="272" t="s">
        <v>180</v>
      </c>
      <c r="I55" s="272" t="s">
        <v>82</v>
      </c>
      <c r="J55" s="272" t="s">
        <v>181</v>
      </c>
      <c r="K55" s="273" t="s">
        <v>182</v>
      </c>
      <c r="L55" s="274" t="s">
        <v>85</v>
      </c>
      <c r="M55" s="278"/>
      <c r="N55" s="273">
        <v>2</v>
      </c>
      <c r="O55" s="277">
        <v>1</v>
      </c>
      <c r="P55" s="279">
        <f t="shared" si="0"/>
        <v>2</v>
      </c>
    </row>
    <row r="56" spans="1:16" s="136" customFormat="1" ht="22.5" customHeight="1">
      <c r="A56" s="259" t="s">
        <v>77</v>
      </c>
      <c r="B56" s="129" t="s">
        <v>56</v>
      </c>
      <c r="C56" s="129" t="s">
        <v>183</v>
      </c>
      <c r="D56" s="259"/>
      <c r="E56" s="259"/>
      <c r="F56" s="258" t="s">
        <v>92</v>
      </c>
      <c r="G56" s="129" t="s">
        <v>184</v>
      </c>
      <c r="H56" s="259" t="s">
        <v>185</v>
      </c>
      <c r="I56" s="259" t="s">
        <v>82</v>
      </c>
      <c r="J56" s="259" t="s">
        <v>186</v>
      </c>
      <c r="K56" s="130" t="s">
        <v>84</v>
      </c>
      <c r="L56" s="260" t="s">
        <v>85</v>
      </c>
      <c r="M56" s="262"/>
      <c r="N56" s="130">
        <v>6</v>
      </c>
      <c r="O56" s="261">
        <v>1</v>
      </c>
      <c r="P56" s="135">
        <f t="shared" si="0"/>
        <v>6</v>
      </c>
    </row>
    <row r="57" spans="1:16" s="136" customFormat="1" ht="22.5" customHeight="1">
      <c r="A57" s="131" t="s">
        <v>77</v>
      </c>
      <c r="B57" s="129" t="s">
        <v>56</v>
      </c>
      <c r="C57" s="137" t="s">
        <v>171</v>
      </c>
      <c r="D57" s="257"/>
      <c r="E57" s="256"/>
      <c r="F57" s="258" t="s">
        <v>92</v>
      </c>
      <c r="G57" s="137" t="s">
        <v>172</v>
      </c>
      <c r="H57" s="256" t="s">
        <v>173</v>
      </c>
      <c r="I57" s="259" t="s">
        <v>82</v>
      </c>
      <c r="J57" s="281" t="s">
        <v>174</v>
      </c>
      <c r="K57" s="130" t="s">
        <v>84</v>
      </c>
      <c r="L57" s="260" t="s">
        <v>85</v>
      </c>
      <c r="M57" s="153"/>
      <c r="N57" s="138">
        <v>1</v>
      </c>
      <c r="O57" s="261">
        <v>1</v>
      </c>
      <c r="P57" s="135">
        <f t="shared" si="0"/>
        <v>1</v>
      </c>
    </row>
    <row r="58" spans="1:16" s="136" customFormat="1" ht="22.5" customHeight="1">
      <c r="A58" s="259" t="s">
        <v>77</v>
      </c>
      <c r="B58" s="129" t="s">
        <v>56</v>
      </c>
      <c r="C58" s="129" t="s">
        <v>187</v>
      </c>
      <c r="D58" s="259"/>
      <c r="E58" s="256"/>
      <c r="F58" s="258" t="s">
        <v>92</v>
      </c>
      <c r="G58" s="129" t="s">
        <v>188</v>
      </c>
      <c r="H58" s="259" t="s">
        <v>135</v>
      </c>
      <c r="I58" s="259" t="s">
        <v>82</v>
      </c>
      <c r="J58" s="259" t="s">
        <v>152</v>
      </c>
      <c r="K58" s="130" t="s">
        <v>93</v>
      </c>
      <c r="L58" s="260" t="s">
        <v>85</v>
      </c>
      <c r="M58" s="262"/>
      <c r="N58" s="130">
        <v>10</v>
      </c>
      <c r="O58" s="261">
        <v>1</v>
      </c>
      <c r="P58" s="135">
        <f t="shared" si="0"/>
        <v>10</v>
      </c>
    </row>
    <row r="59" spans="1:16" s="136" customFormat="1" ht="22.5" customHeight="1">
      <c r="A59" s="259" t="s">
        <v>77</v>
      </c>
      <c r="B59" s="129" t="s">
        <v>56</v>
      </c>
      <c r="C59" s="129" t="s">
        <v>189</v>
      </c>
      <c r="D59" s="259"/>
      <c r="E59" s="256"/>
      <c r="F59" s="258" t="s">
        <v>92</v>
      </c>
      <c r="G59" s="129" t="s">
        <v>190</v>
      </c>
      <c r="H59" s="259" t="s">
        <v>185</v>
      </c>
      <c r="I59" s="259" t="s">
        <v>82</v>
      </c>
      <c r="J59" s="259" t="s">
        <v>97</v>
      </c>
      <c r="K59" s="130" t="s">
        <v>93</v>
      </c>
      <c r="L59" s="260" t="s">
        <v>85</v>
      </c>
      <c r="M59" s="262"/>
      <c r="N59" s="130">
        <v>2</v>
      </c>
      <c r="O59" s="261">
        <v>1</v>
      </c>
      <c r="P59" s="135">
        <f t="shared" si="0"/>
        <v>2</v>
      </c>
    </row>
    <row r="60" spans="1:16" s="136" customFormat="1" ht="22.5" customHeight="1">
      <c r="A60" s="259" t="s">
        <v>77</v>
      </c>
      <c r="B60" s="129" t="s">
        <v>56</v>
      </c>
      <c r="C60" s="129" t="s">
        <v>191</v>
      </c>
      <c r="D60" s="259">
        <v>12.1</v>
      </c>
      <c r="E60" s="259">
        <v>12</v>
      </c>
      <c r="F60" s="258" t="s">
        <v>92</v>
      </c>
      <c r="G60" s="129" t="s">
        <v>192</v>
      </c>
      <c r="H60" s="259" t="s">
        <v>193</v>
      </c>
      <c r="I60" s="259" t="s">
        <v>82</v>
      </c>
      <c r="J60" s="259" t="s">
        <v>181</v>
      </c>
      <c r="K60" s="130" t="s">
        <v>84</v>
      </c>
      <c r="L60" s="260" t="s">
        <v>85</v>
      </c>
      <c r="M60" s="262"/>
      <c r="N60" s="130">
        <v>1</v>
      </c>
      <c r="O60" s="261">
        <v>1</v>
      </c>
      <c r="P60" s="135">
        <f t="shared" si="0"/>
        <v>1</v>
      </c>
    </row>
    <row r="61" spans="1:16" s="136" customFormat="1" ht="22.5" customHeight="1">
      <c r="A61" s="259" t="s">
        <v>77</v>
      </c>
      <c r="B61" s="129" t="s">
        <v>56</v>
      </c>
      <c r="C61" s="129" t="s">
        <v>194</v>
      </c>
      <c r="D61" s="259"/>
      <c r="E61" s="259"/>
      <c r="F61" s="258" t="s">
        <v>92</v>
      </c>
      <c r="G61" s="129" t="s">
        <v>195</v>
      </c>
      <c r="H61" s="259" t="s">
        <v>196</v>
      </c>
      <c r="I61" s="259" t="s">
        <v>82</v>
      </c>
      <c r="J61" s="259" t="s">
        <v>152</v>
      </c>
      <c r="K61" s="260" t="s">
        <v>182</v>
      </c>
      <c r="L61" s="260" t="s">
        <v>85</v>
      </c>
      <c r="M61" s="262"/>
      <c r="N61" s="130">
        <v>1</v>
      </c>
      <c r="O61" s="261">
        <v>1</v>
      </c>
      <c r="P61" s="135">
        <f t="shared" si="0"/>
        <v>1</v>
      </c>
    </row>
    <row r="62" spans="1:16" s="136" customFormat="1" ht="22.5" customHeight="1">
      <c r="A62" s="131" t="s">
        <v>77</v>
      </c>
      <c r="B62" s="129" t="s">
        <v>56</v>
      </c>
      <c r="C62" s="137" t="s">
        <v>197</v>
      </c>
      <c r="D62" s="257"/>
      <c r="E62" s="256"/>
      <c r="F62" s="258" t="s">
        <v>92</v>
      </c>
      <c r="G62" s="137" t="s">
        <v>198</v>
      </c>
      <c r="H62" s="256" t="s">
        <v>177</v>
      </c>
      <c r="I62" s="259" t="s">
        <v>82</v>
      </c>
      <c r="J62" s="281" t="s">
        <v>199</v>
      </c>
      <c r="K62" s="130" t="s">
        <v>93</v>
      </c>
      <c r="L62" s="260" t="s">
        <v>85</v>
      </c>
      <c r="M62" s="153"/>
      <c r="N62" s="138">
        <v>6</v>
      </c>
      <c r="O62" s="261">
        <v>1</v>
      </c>
      <c r="P62" s="135">
        <f t="shared" si="0"/>
        <v>6</v>
      </c>
    </row>
    <row r="63" spans="1:16" s="136" customFormat="1" ht="22.5" customHeight="1">
      <c r="A63" s="259" t="s">
        <v>77</v>
      </c>
      <c r="B63" s="129" t="s">
        <v>56</v>
      </c>
      <c r="C63" s="129" t="s">
        <v>175</v>
      </c>
      <c r="D63" s="259"/>
      <c r="E63" s="259"/>
      <c r="F63" s="258" t="s">
        <v>92</v>
      </c>
      <c r="G63" s="129" t="s">
        <v>176</v>
      </c>
      <c r="H63" s="259" t="s">
        <v>177</v>
      </c>
      <c r="I63" s="259" t="s">
        <v>82</v>
      </c>
      <c r="J63" s="259" t="s">
        <v>103</v>
      </c>
      <c r="K63" s="130" t="s">
        <v>93</v>
      </c>
      <c r="L63" s="260" t="s">
        <v>85</v>
      </c>
      <c r="M63" s="262"/>
      <c r="N63" s="130">
        <v>8</v>
      </c>
      <c r="O63" s="261">
        <v>1</v>
      </c>
      <c r="P63" s="135">
        <f t="shared" si="0"/>
        <v>8</v>
      </c>
    </row>
    <row r="64" spans="1:16" s="136" customFormat="1" ht="22.5" customHeight="1">
      <c r="A64" s="259" t="s">
        <v>77</v>
      </c>
      <c r="B64" s="129" t="s">
        <v>56</v>
      </c>
      <c r="C64" s="129" t="s">
        <v>189</v>
      </c>
      <c r="D64" s="259"/>
      <c r="E64" s="256"/>
      <c r="F64" s="258" t="s">
        <v>92</v>
      </c>
      <c r="G64" s="129" t="s">
        <v>190</v>
      </c>
      <c r="H64" s="259" t="s">
        <v>185</v>
      </c>
      <c r="I64" s="259" t="s">
        <v>82</v>
      </c>
      <c r="J64" s="259" t="s">
        <v>97</v>
      </c>
      <c r="K64" s="130" t="s">
        <v>93</v>
      </c>
      <c r="L64" s="260" t="s">
        <v>85</v>
      </c>
      <c r="M64" s="262"/>
      <c r="N64" s="130">
        <v>4</v>
      </c>
      <c r="O64" s="261">
        <v>1</v>
      </c>
      <c r="P64" s="135">
        <f t="shared" si="0"/>
        <v>4</v>
      </c>
    </row>
    <row r="65" spans="1:16" s="136" customFormat="1" ht="22.5" customHeight="1">
      <c r="A65" s="131" t="s">
        <v>77</v>
      </c>
      <c r="B65" s="129" t="s">
        <v>56</v>
      </c>
      <c r="C65" s="137" t="s">
        <v>200</v>
      </c>
      <c r="D65" s="257"/>
      <c r="E65" s="256"/>
      <c r="F65" s="258" t="s">
        <v>92</v>
      </c>
      <c r="G65" s="137" t="s">
        <v>201</v>
      </c>
      <c r="H65" s="256" t="s">
        <v>202</v>
      </c>
      <c r="I65" s="259" t="s">
        <v>82</v>
      </c>
      <c r="J65" s="281" t="s">
        <v>152</v>
      </c>
      <c r="K65" s="130" t="s">
        <v>93</v>
      </c>
      <c r="L65" s="260" t="s">
        <v>85</v>
      </c>
      <c r="M65" s="153"/>
      <c r="N65" s="138">
        <v>9</v>
      </c>
      <c r="O65" s="261">
        <v>1</v>
      </c>
      <c r="P65" s="135">
        <f t="shared" si="0"/>
        <v>9</v>
      </c>
    </row>
    <row r="66" spans="1:16" s="136" customFormat="1" ht="22.5" customHeight="1">
      <c r="A66" s="259" t="s">
        <v>77</v>
      </c>
      <c r="B66" s="129" t="s">
        <v>56</v>
      </c>
      <c r="C66" s="129" t="s">
        <v>203</v>
      </c>
      <c r="D66" s="259">
        <v>11.1</v>
      </c>
      <c r="E66" s="259">
        <v>13</v>
      </c>
      <c r="F66" s="258" t="s">
        <v>92</v>
      </c>
      <c r="G66" s="129" t="s">
        <v>204</v>
      </c>
      <c r="H66" s="259" t="s">
        <v>205</v>
      </c>
      <c r="I66" s="259" t="s">
        <v>82</v>
      </c>
      <c r="J66" s="259" t="s">
        <v>206</v>
      </c>
      <c r="K66" s="130" t="s">
        <v>93</v>
      </c>
      <c r="L66" s="260" t="s">
        <v>85</v>
      </c>
      <c r="M66" s="262"/>
      <c r="N66" s="130">
        <v>25</v>
      </c>
      <c r="O66" s="261">
        <v>1</v>
      </c>
      <c r="P66" s="135">
        <f t="shared" ref="P66:P127" si="1">(N66*O66)</f>
        <v>25</v>
      </c>
    </row>
    <row r="67" spans="1:16" s="136" customFormat="1" ht="22.5" customHeight="1">
      <c r="A67" s="131" t="s">
        <v>77</v>
      </c>
      <c r="B67" s="129" t="s">
        <v>56</v>
      </c>
      <c r="C67" s="137" t="s">
        <v>207</v>
      </c>
      <c r="D67" s="257"/>
      <c r="E67" s="256"/>
      <c r="F67" s="258" t="s">
        <v>92</v>
      </c>
      <c r="G67" s="137" t="s">
        <v>208</v>
      </c>
      <c r="H67" s="256" t="s">
        <v>202</v>
      </c>
      <c r="I67" s="259" t="s">
        <v>82</v>
      </c>
      <c r="J67" s="281" t="s">
        <v>103</v>
      </c>
      <c r="K67" s="130" t="s">
        <v>93</v>
      </c>
      <c r="L67" s="260" t="s">
        <v>85</v>
      </c>
      <c r="M67" s="153"/>
      <c r="N67" s="138">
        <v>9</v>
      </c>
      <c r="O67" s="261">
        <v>1</v>
      </c>
      <c r="P67" s="135">
        <f t="shared" si="1"/>
        <v>9</v>
      </c>
    </row>
    <row r="68" spans="1:16" s="136" customFormat="1" ht="22.5" customHeight="1">
      <c r="A68" s="131" t="s">
        <v>77</v>
      </c>
      <c r="B68" s="129" t="s">
        <v>56</v>
      </c>
      <c r="C68" s="137" t="s">
        <v>209</v>
      </c>
      <c r="D68" s="257">
        <v>14.1</v>
      </c>
      <c r="E68" s="256">
        <v>14</v>
      </c>
      <c r="F68" s="258" t="s">
        <v>92</v>
      </c>
      <c r="G68" s="137" t="s">
        <v>210</v>
      </c>
      <c r="H68" s="256" t="s">
        <v>127</v>
      </c>
      <c r="I68" s="259" t="s">
        <v>82</v>
      </c>
      <c r="J68" s="281" t="s">
        <v>211</v>
      </c>
      <c r="K68" s="130" t="s">
        <v>36</v>
      </c>
      <c r="L68" s="260" t="s">
        <v>85</v>
      </c>
      <c r="M68" s="153"/>
      <c r="N68" s="138">
        <v>2</v>
      </c>
      <c r="O68" s="261">
        <v>1</v>
      </c>
      <c r="P68" s="135">
        <f t="shared" si="1"/>
        <v>2</v>
      </c>
    </row>
    <row r="69" spans="1:16" s="136" customFormat="1" ht="22.5" customHeight="1">
      <c r="A69" s="131" t="s">
        <v>77</v>
      </c>
      <c r="B69" s="129" t="s">
        <v>56</v>
      </c>
      <c r="C69" s="137" t="s">
        <v>209</v>
      </c>
      <c r="D69" s="257"/>
      <c r="E69" s="256"/>
      <c r="F69" s="258" t="s">
        <v>92</v>
      </c>
      <c r="G69" s="137" t="s">
        <v>210</v>
      </c>
      <c r="H69" s="256" t="s">
        <v>127</v>
      </c>
      <c r="I69" s="259" t="s">
        <v>82</v>
      </c>
      <c r="J69" s="281" t="s">
        <v>211</v>
      </c>
      <c r="K69" s="130" t="s">
        <v>182</v>
      </c>
      <c r="L69" s="260" t="s">
        <v>85</v>
      </c>
      <c r="M69" s="153"/>
      <c r="N69" s="138">
        <v>2</v>
      </c>
      <c r="O69" s="261">
        <v>1</v>
      </c>
      <c r="P69" s="135">
        <f t="shared" si="1"/>
        <v>2</v>
      </c>
    </row>
    <row r="70" spans="1:16" s="136" customFormat="1" ht="22.5" customHeight="1">
      <c r="A70" s="131" t="s">
        <v>77</v>
      </c>
      <c r="B70" s="129" t="s">
        <v>56</v>
      </c>
      <c r="C70" s="137" t="s">
        <v>197</v>
      </c>
      <c r="D70" s="257"/>
      <c r="E70" s="256"/>
      <c r="F70" s="258" t="s">
        <v>92</v>
      </c>
      <c r="G70" s="137" t="s">
        <v>198</v>
      </c>
      <c r="H70" s="256" t="s">
        <v>177</v>
      </c>
      <c r="I70" s="259" t="s">
        <v>82</v>
      </c>
      <c r="J70" s="281" t="s">
        <v>199</v>
      </c>
      <c r="K70" s="130" t="s">
        <v>93</v>
      </c>
      <c r="L70" s="260" t="s">
        <v>85</v>
      </c>
      <c r="M70" s="153"/>
      <c r="N70" s="138">
        <v>4</v>
      </c>
      <c r="O70" s="261">
        <v>1</v>
      </c>
      <c r="P70" s="135">
        <f t="shared" si="1"/>
        <v>4</v>
      </c>
    </row>
    <row r="71" spans="1:16" s="136" customFormat="1" ht="22.5" customHeight="1">
      <c r="A71" s="259" t="s">
        <v>77</v>
      </c>
      <c r="B71" s="129" t="s">
        <v>56</v>
      </c>
      <c r="C71" s="129" t="s">
        <v>194</v>
      </c>
      <c r="D71" s="259">
        <v>13.1</v>
      </c>
      <c r="E71" s="259">
        <v>15</v>
      </c>
      <c r="F71" s="258" t="s">
        <v>92</v>
      </c>
      <c r="G71" s="129" t="s">
        <v>195</v>
      </c>
      <c r="H71" s="259" t="s">
        <v>196</v>
      </c>
      <c r="I71" s="259" t="s">
        <v>82</v>
      </c>
      <c r="J71" s="259" t="s">
        <v>152</v>
      </c>
      <c r="K71" s="260" t="s">
        <v>140</v>
      </c>
      <c r="L71" s="260" t="s">
        <v>85</v>
      </c>
      <c r="M71" s="262"/>
      <c r="N71" s="130">
        <v>3</v>
      </c>
      <c r="O71" s="261">
        <v>1</v>
      </c>
      <c r="P71" s="135">
        <f t="shared" si="1"/>
        <v>3</v>
      </c>
    </row>
    <row r="72" spans="1:16" s="136" customFormat="1" ht="22.5" customHeight="1">
      <c r="A72" s="259" t="s">
        <v>77</v>
      </c>
      <c r="B72" s="129" t="s">
        <v>56</v>
      </c>
      <c r="C72" s="129" t="s">
        <v>212</v>
      </c>
      <c r="D72" s="259"/>
      <c r="E72" s="259"/>
      <c r="F72" s="258" t="s">
        <v>92</v>
      </c>
      <c r="G72" s="129" t="s">
        <v>213</v>
      </c>
      <c r="H72" s="259" t="s">
        <v>116</v>
      </c>
      <c r="I72" s="259" t="s">
        <v>82</v>
      </c>
      <c r="J72" s="259" t="s">
        <v>152</v>
      </c>
      <c r="K72" s="130" t="s">
        <v>182</v>
      </c>
      <c r="L72" s="260" t="s">
        <v>85</v>
      </c>
      <c r="M72" s="262"/>
      <c r="N72" s="130">
        <v>2</v>
      </c>
      <c r="O72" s="261">
        <v>1</v>
      </c>
      <c r="P72" s="135">
        <f t="shared" si="1"/>
        <v>2</v>
      </c>
    </row>
    <row r="73" spans="1:16" s="136" customFormat="1" ht="22.5" customHeight="1">
      <c r="A73" s="131" t="s">
        <v>77</v>
      </c>
      <c r="B73" s="129" t="s">
        <v>56</v>
      </c>
      <c r="C73" s="137" t="s">
        <v>214</v>
      </c>
      <c r="D73" s="257"/>
      <c r="E73" s="256"/>
      <c r="F73" s="258" t="s">
        <v>92</v>
      </c>
      <c r="G73" s="137" t="s">
        <v>215</v>
      </c>
      <c r="H73" s="256" t="s">
        <v>216</v>
      </c>
      <c r="I73" s="259" t="s">
        <v>82</v>
      </c>
      <c r="J73" s="281" t="s">
        <v>103</v>
      </c>
      <c r="K73" s="130" t="s">
        <v>84</v>
      </c>
      <c r="L73" s="260" t="s">
        <v>85</v>
      </c>
      <c r="M73" s="153"/>
      <c r="N73" s="138">
        <v>2</v>
      </c>
      <c r="O73" s="261">
        <v>1</v>
      </c>
      <c r="P73" s="135">
        <f t="shared" si="1"/>
        <v>2</v>
      </c>
    </row>
    <row r="74" spans="1:16" s="136" customFormat="1" ht="22.5" customHeight="1">
      <c r="A74" s="131" t="s">
        <v>77</v>
      </c>
      <c r="B74" s="129" t="s">
        <v>56</v>
      </c>
      <c r="C74" s="137" t="s">
        <v>217</v>
      </c>
      <c r="D74" s="257">
        <v>12.3</v>
      </c>
      <c r="E74" s="256">
        <v>16</v>
      </c>
      <c r="F74" s="258" t="s">
        <v>92</v>
      </c>
      <c r="G74" s="137" t="s">
        <v>218</v>
      </c>
      <c r="H74" s="256" t="s">
        <v>219</v>
      </c>
      <c r="I74" s="259" t="s">
        <v>82</v>
      </c>
      <c r="J74" s="281" t="s">
        <v>103</v>
      </c>
      <c r="K74" s="130" t="s">
        <v>36</v>
      </c>
      <c r="L74" s="260" t="s">
        <v>85</v>
      </c>
      <c r="M74" s="153"/>
      <c r="N74" s="138">
        <v>2</v>
      </c>
      <c r="O74" s="261">
        <v>1</v>
      </c>
      <c r="P74" s="135">
        <f t="shared" si="1"/>
        <v>2</v>
      </c>
    </row>
    <row r="75" spans="1:16" s="136" customFormat="1" ht="22.5" customHeight="1">
      <c r="A75" s="263" t="s">
        <v>77</v>
      </c>
      <c r="B75" s="129" t="s">
        <v>56</v>
      </c>
      <c r="C75" s="129" t="s">
        <v>220</v>
      </c>
      <c r="D75" s="132"/>
      <c r="E75" s="259"/>
      <c r="F75" s="258" t="s">
        <v>92</v>
      </c>
      <c r="G75" s="264" t="s">
        <v>221</v>
      </c>
      <c r="H75" s="259" t="s">
        <v>222</v>
      </c>
      <c r="I75" s="259" t="s">
        <v>82</v>
      </c>
      <c r="J75" s="259" t="s">
        <v>223</v>
      </c>
      <c r="K75" s="260" t="s">
        <v>182</v>
      </c>
      <c r="L75" s="260" t="s">
        <v>85</v>
      </c>
      <c r="M75" s="265"/>
      <c r="N75" s="138">
        <v>2</v>
      </c>
      <c r="O75" s="261">
        <v>1</v>
      </c>
      <c r="P75" s="135">
        <f t="shared" si="1"/>
        <v>2</v>
      </c>
    </row>
    <row r="76" spans="1:16" s="136" customFormat="1" ht="22.5" customHeight="1">
      <c r="A76" s="131" t="s">
        <v>77</v>
      </c>
      <c r="B76" s="129" t="s">
        <v>56</v>
      </c>
      <c r="C76" s="137" t="s">
        <v>214</v>
      </c>
      <c r="D76" s="257"/>
      <c r="E76" s="256"/>
      <c r="F76" s="258" t="s">
        <v>92</v>
      </c>
      <c r="G76" s="137" t="s">
        <v>215</v>
      </c>
      <c r="H76" s="256" t="s">
        <v>216</v>
      </c>
      <c r="I76" s="259" t="s">
        <v>82</v>
      </c>
      <c r="J76" s="281" t="s">
        <v>103</v>
      </c>
      <c r="K76" s="130" t="s">
        <v>84</v>
      </c>
      <c r="L76" s="260" t="s">
        <v>85</v>
      </c>
      <c r="M76" s="153"/>
      <c r="N76" s="138">
        <v>7</v>
      </c>
      <c r="O76" s="261">
        <v>1</v>
      </c>
      <c r="P76" s="135">
        <f t="shared" si="1"/>
        <v>7</v>
      </c>
    </row>
    <row r="77" spans="1:16" s="136" customFormat="1" ht="22.5" customHeight="1">
      <c r="A77" s="259" t="s">
        <v>77</v>
      </c>
      <c r="B77" s="129" t="s">
        <v>56</v>
      </c>
      <c r="C77" s="129" t="s">
        <v>224</v>
      </c>
      <c r="D77" s="259">
        <v>12.3</v>
      </c>
      <c r="E77" s="259">
        <v>17</v>
      </c>
      <c r="F77" s="258" t="s">
        <v>92</v>
      </c>
      <c r="G77" s="129" t="s">
        <v>225</v>
      </c>
      <c r="H77" s="259" t="s">
        <v>226</v>
      </c>
      <c r="I77" s="259" t="s">
        <v>82</v>
      </c>
      <c r="J77" s="259" t="s">
        <v>103</v>
      </c>
      <c r="K77" s="130" t="s">
        <v>140</v>
      </c>
      <c r="L77" s="260" t="s">
        <v>85</v>
      </c>
      <c r="M77" s="262"/>
      <c r="N77" s="130">
        <v>2</v>
      </c>
      <c r="O77" s="261">
        <v>1</v>
      </c>
      <c r="P77" s="135">
        <f t="shared" si="1"/>
        <v>2</v>
      </c>
    </row>
    <row r="78" spans="1:16" s="136" customFormat="1" ht="22.5" customHeight="1">
      <c r="A78" s="259" t="s">
        <v>77</v>
      </c>
      <c r="B78" s="129" t="s">
        <v>56</v>
      </c>
      <c r="C78" s="129" t="s">
        <v>227</v>
      </c>
      <c r="D78" s="259"/>
      <c r="E78" s="259"/>
      <c r="F78" s="258" t="s">
        <v>92</v>
      </c>
      <c r="G78" s="129" t="s">
        <v>228</v>
      </c>
      <c r="H78" s="259" t="s">
        <v>193</v>
      </c>
      <c r="I78" s="259" t="s">
        <v>82</v>
      </c>
      <c r="J78" s="259" t="s">
        <v>229</v>
      </c>
      <c r="K78" s="130" t="s">
        <v>93</v>
      </c>
      <c r="L78" s="260" t="s">
        <v>85</v>
      </c>
      <c r="M78" s="262"/>
      <c r="N78" s="130">
        <v>22</v>
      </c>
      <c r="O78" s="261">
        <v>1</v>
      </c>
      <c r="P78" s="135">
        <f t="shared" si="1"/>
        <v>22</v>
      </c>
    </row>
    <row r="79" spans="1:16" s="136" customFormat="1" ht="22.5" customHeight="1">
      <c r="A79" s="259" t="s">
        <v>77</v>
      </c>
      <c r="B79" s="129" t="s">
        <v>56</v>
      </c>
      <c r="C79" s="129" t="s">
        <v>164</v>
      </c>
      <c r="D79" s="259">
        <v>11.9</v>
      </c>
      <c r="E79" s="259">
        <v>18</v>
      </c>
      <c r="F79" s="258" t="s">
        <v>92</v>
      </c>
      <c r="G79" s="129" t="s">
        <v>165</v>
      </c>
      <c r="H79" s="259" t="s">
        <v>166</v>
      </c>
      <c r="I79" s="259" t="s">
        <v>82</v>
      </c>
      <c r="J79" s="259" t="s">
        <v>152</v>
      </c>
      <c r="K79" s="130" t="s">
        <v>140</v>
      </c>
      <c r="L79" s="260" t="s">
        <v>85</v>
      </c>
      <c r="M79" s="262"/>
      <c r="N79" s="130">
        <v>1</v>
      </c>
      <c r="O79" s="261">
        <v>1</v>
      </c>
      <c r="P79" s="135">
        <f t="shared" si="1"/>
        <v>1</v>
      </c>
    </row>
    <row r="80" spans="1:16" s="136" customFormat="1" ht="22.5" customHeight="1">
      <c r="A80" s="259" t="s">
        <v>77</v>
      </c>
      <c r="B80" s="129" t="s">
        <v>56</v>
      </c>
      <c r="C80" s="129" t="s">
        <v>230</v>
      </c>
      <c r="D80" s="259"/>
      <c r="E80" s="259"/>
      <c r="F80" s="258" t="s">
        <v>92</v>
      </c>
      <c r="G80" s="129" t="s">
        <v>231</v>
      </c>
      <c r="H80" s="259" t="s">
        <v>193</v>
      </c>
      <c r="I80" s="259" t="s">
        <v>82</v>
      </c>
      <c r="J80" s="259" t="s">
        <v>88</v>
      </c>
      <c r="K80" s="130" t="s">
        <v>93</v>
      </c>
      <c r="L80" s="260" t="s">
        <v>85</v>
      </c>
      <c r="M80" s="262"/>
      <c r="N80" s="130">
        <v>30</v>
      </c>
      <c r="O80" s="261">
        <v>1</v>
      </c>
      <c r="P80" s="135">
        <f t="shared" si="1"/>
        <v>30</v>
      </c>
    </row>
    <row r="81" spans="1:16" s="136" customFormat="1" ht="22.5" customHeight="1">
      <c r="A81" s="259" t="s">
        <v>77</v>
      </c>
      <c r="B81" s="129" t="s">
        <v>56</v>
      </c>
      <c r="C81" s="129" t="s">
        <v>232</v>
      </c>
      <c r="D81" s="259">
        <v>10.3</v>
      </c>
      <c r="E81" s="259">
        <v>19</v>
      </c>
      <c r="F81" s="258" t="s">
        <v>92</v>
      </c>
      <c r="G81" s="129" t="s">
        <v>233</v>
      </c>
      <c r="H81" s="259" t="s">
        <v>193</v>
      </c>
      <c r="I81" s="259" t="s">
        <v>82</v>
      </c>
      <c r="J81" s="259" t="s">
        <v>234</v>
      </c>
      <c r="K81" s="130" t="s">
        <v>93</v>
      </c>
      <c r="L81" s="260" t="s">
        <v>85</v>
      </c>
      <c r="M81" s="262"/>
      <c r="N81" s="130">
        <v>30</v>
      </c>
      <c r="O81" s="261">
        <v>1</v>
      </c>
      <c r="P81" s="135">
        <f t="shared" si="1"/>
        <v>30</v>
      </c>
    </row>
    <row r="82" spans="1:16" s="136" customFormat="1" ht="22.5" customHeight="1">
      <c r="A82" s="131" t="s">
        <v>77</v>
      </c>
      <c r="B82" s="129" t="s">
        <v>56</v>
      </c>
      <c r="C82" s="137" t="s">
        <v>214</v>
      </c>
      <c r="D82" s="257"/>
      <c r="E82" s="256"/>
      <c r="F82" s="258" t="s">
        <v>92</v>
      </c>
      <c r="G82" s="137" t="s">
        <v>215</v>
      </c>
      <c r="H82" s="256" t="s">
        <v>216</v>
      </c>
      <c r="I82" s="259" t="s">
        <v>82</v>
      </c>
      <c r="J82" s="281" t="s">
        <v>103</v>
      </c>
      <c r="K82" s="130" t="s">
        <v>93</v>
      </c>
      <c r="L82" s="260" t="s">
        <v>85</v>
      </c>
      <c r="M82" s="153"/>
      <c r="N82" s="138">
        <v>2</v>
      </c>
      <c r="O82" s="261">
        <v>1</v>
      </c>
      <c r="P82" s="135">
        <f t="shared" si="1"/>
        <v>2</v>
      </c>
    </row>
    <row r="83" spans="1:16" s="280" customFormat="1" ht="22.5" customHeight="1">
      <c r="A83" s="272" t="s">
        <v>77</v>
      </c>
      <c r="B83" s="267" t="s">
        <v>56</v>
      </c>
      <c r="C83" s="267" t="s">
        <v>178</v>
      </c>
      <c r="D83" s="272">
        <v>14.3</v>
      </c>
      <c r="E83" s="272">
        <v>20</v>
      </c>
      <c r="F83" s="270" t="s">
        <v>92</v>
      </c>
      <c r="G83" s="267" t="s">
        <v>179</v>
      </c>
      <c r="H83" s="272" t="s">
        <v>180</v>
      </c>
      <c r="I83" s="272" t="s">
        <v>82</v>
      </c>
      <c r="J83" s="272" t="s">
        <v>181</v>
      </c>
      <c r="K83" s="273" t="s">
        <v>182</v>
      </c>
      <c r="L83" s="274" t="s">
        <v>85</v>
      </c>
      <c r="M83" s="278"/>
      <c r="N83" s="273">
        <v>1</v>
      </c>
      <c r="O83" s="277">
        <v>1</v>
      </c>
      <c r="P83" s="279">
        <f t="shared" si="1"/>
        <v>1</v>
      </c>
    </row>
    <row r="84" spans="1:16" s="136" customFormat="1" ht="22.5" customHeight="1">
      <c r="A84" s="131" t="s">
        <v>77</v>
      </c>
      <c r="B84" s="129" t="s">
        <v>56</v>
      </c>
      <c r="C84" s="137" t="s">
        <v>167</v>
      </c>
      <c r="D84" s="257"/>
      <c r="E84" s="256"/>
      <c r="F84" s="258" t="s">
        <v>92</v>
      </c>
      <c r="G84" s="137" t="s">
        <v>168</v>
      </c>
      <c r="H84" s="256" t="s">
        <v>169</v>
      </c>
      <c r="I84" s="259" t="s">
        <v>82</v>
      </c>
      <c r="J84" s="281" t="s">
        <v>170</v>
      </c>
      <c r="K84" s="130" t="s">
        <v>36</v>
      </c>
      <c r="L84" s="260" t="s">
        <v>85</v>
      </c>
      <c r="M84" s="153"/>
      <c r="N84" s="138">
        <v>2</v>
      </c>
      <c r="O84" s="261">
        <v>1</v>
      </c>
      <c r="P84" s="135">
        <f t="shared" si="1"/>
        <v>2</v>
      </c>
    </row>
    <row r="85" spans="1:16" s="136" customFormat="1" ht="22.5" customHeight="1">
      <c r="A85" s="131" t="s">
        <v>77</v>
      </c>
      <c r="B85" s="129" t="s">
        <v>56</v>
      </c>
      <c r="C85" s="137" t="s">
        <v>235</v>
      </c>
      <c r="D85" s="257"/>
      <c r="E85" s="256"/>
      <c r="F85" s="258" t="s">
        <v>92</v>
      </c>
      <c r="G85" s="137" t="s">
        <v>236</v>
      </c>
      <c r="H85" s="256" t="s">
        <v>237</v>
      </c>
      <c r="I85" s="259" t="s">
        <v>82</v>
      </c>
      <c r="J85" s="281" t="s">
        <v>238</v>
      </c>
      <c r="K85" s="130" t="s">
        <v>84</v>
      </c>
      <c r="L85" s="260" t="s">
        <v>85</v>
      </c>
      <c r="M85" s="153"/>
      <c r="N85" s="138">
        <v>2</v>
      </c>
      <c r="O85" s="261">
        <v>1</v>
      </c>
      <c r="P85" s="135">
        <f t="shared" si="1"/>
        <v>2</v>
      </c>
    </row>
    <row r="86" spans="1:16" s="136" customFormat="1" ht="22.5" customHeight="1">
      <c r="A86" s="131" t="s">
        <v>77</v>
      </c>
      <c r="B86" s="129" t="s">
        <v>56</v>
      </c>
      <c r="C86" s="137" t="s">
        <v>214</v>
      </c>
      <c r="D86" s="257"/>
      <c r="E86" s="256"/>
      <c r="F86" s="258" t="s">
        <v>92</v>
      </c>
      <c r="G86" s="137" t="s">
        <v>215</v>
      </c>
      <c r="H86" s="256" t="s">
        <v>216</v>
      </c>
      <c r="I86" s="259" t="s">
        <v>82</v>
      </c>
      <c r="J86" s="281" t="s">
        <v>103</v>
      </c>
      <c r="K86" s="130" t="s">
        <v>93</v>
      </c>
      <c r="L86" s="260" t="s">
        <v>85</v>
      </c>
      <c r="M86" s="153"/>
      <c r="N86" s="138">
        <v>4</v>
      </c>
      <c r="O86" s="261">
        <v>1</v>
      </c>
      <c r="P86" s="135">
        <f t="shared" si="1"/>
        <v>4</v>
      </c>
    </row>
    <row r="87" spans="1:16" s="136" customFormat="1" ht="22.5" customHeight="1">
      <c r="A87" s="131" t="s">
        <v>77</v>
      </c>
      <c r="B87" s="129" t="s">
        <v>56</v>
      </c>
      <c r="C87" s="137" t="s">
        <v>239</v>
      </c>
      <c r="D87" s="257">
        <v>13.3</v>
      </c>
      <c r="E87" s="256">
        <v>21</v>
      </c>
      <c r="F87" s="258" t="s">
        <v>92</v>
      </c>
      <c r="G87" s="137" t="s">
        <v>240</v>
      </c>
      <c r="H87" s="256" t="s">
        <v>241</v>
      </c>
      <c r="I87" s="259" t="s">
        <v>82</v>
      </c>
      <c r="J87" s="281" t="s">
        <v>103</v>
      </c>
      <c r="K87" s="130" t="s">
        <v>84</v>
      </c>
      <c r="L87" s="260" t="s">
        <v>85</v>
      </c>
      <c r="M87" s="153"/>
      <c r="N87" s="138">
        <v>7</v>
      </c>
      <c r="O87" s="261">
        <v>1</v>
      </c>
      <c r="P87" s="135">
        <f t="shared" si="1"/>
        <v>7</v>
      </c>
    </row>
    <row r="88" spans="1:16" s="136" customFormat="1" ht="22.5" customHeight="1">
      <c r="A88" s="131" t="s">
        <v>77</v>
      </c>
      <c r="B88" s="129" t="s">
        <v>56</v>
      </c>
      <c r="C88" s="137" t="s">
        <v>242</v>
      </c>
      <c r="D88" s="257"/>
      <c r="E88" s="256"/>
      <c r="F88" s="258" t="s">
        <v>92</v>
      </c>
      <c r="G88" s="137" t="s">
        <v>243</v>
      </c>
      <c r="H88" s="256" t="s">
        <v>244</v>
      </c>
      <c r="I88" s="259" t="s">
        <v>82</v>
      </c>
      <c r="J88" s="281" t="s">
        <v>245</v>
      </c>
      <c r="K88" s="130" t="s">
        <v>117</v>
      </c>
      <c r="L88" s="260" t="s">
        <v>85</v>
      </c>
      <c r="M88" s="153"/>
      <c r="N88" s="138">
        <v>1</v>
      </c>
      <c r="O88" s="261">
        <v>1</v>
      </c>
      <c r="P88" s="135">
        <f t="shared" si="1"/>
        <v>1</v>
      </c>
    </row>
    <row r="89" spans="1:16" s="136" customFormat="1" ht="22.5" customHeight="1">
      <c r="A89" s="259" t="s">
        <v>77</v>
      </c>
      <c r="B89" s="129" t="s">
        <v>56</v>
      </c>
      <c r="C89" s="129" t="s">
        <v>246</v>
      </c>
      <c r="D89" s="259"/>
      <c r="E89" s="259"/>
      <c r="F89" s="258" t="s">
        <v>92</v>
      </c>
      <c r="G89" s="129" t="s">
        <v>247</v>
      </c>
      <c r="H89" s="259" t="s">
        <v>244</v>
      </c>
      <c r="I89" s="259" t="s">
        <v>82</v>
      </c>
      <c r="J89" s="259" t="s">
        <v>248</v>
      </c>
      <c r="K89" s="130" t="s">
        <v>117</v>
      </c>
      <c r="L89" s="260" t="s">
        <v>85</v>
      </c>
      <c r="M89" s="262"/>
      <c r="N89" s="130">
        <v>1</v>
      </c>
      <c r="O89" s="261">
        <v>1</v>
      </c>
      <c r="P89" s="135">
        <f t="shared" si="1"/>
        <v>1</v>
      </c>
    </row>
    <row r="90" spans="1:16" s="136" customFormat="1" ht="22.5" customHeight="1">
      <c r="A90" s="259" t="s">
        <v>77</v>
      </c>
      <c r="B90" s="129" t="s">
        <v>56</v>
      </c>
      <c r="C90" s="129" t="s">
        <v>246</v>
      </c>
      <c r="D90" s="259">
        <v>12.2</v>
      </c>
      <c r="E90" s="259">
        <v>22</v>
      </c>
      <c r="F90" s="258" t="s">
        <v>92</v>
      </c>
      <c r="G90" s="129" t="s">
        <v>247</v>
      </c>
      <c r="H90" s="259" t="s">
        <v>244</v>
      </c>
      <c r="I90" s="259" t="s">
        <v>82</v>
      </c>
      <c r="J90" s="259" t="s">
        <v>248</v>
      </c>
      <c r="K90" s="130" t="s">
        <v>36</v>
      </c>
      <c r="L90" s="260" t="s">
        <v>85</v>
      </c>
      <c r="M90" s="262"/>
      <c r="N90" s="130">
        <v>1</v>
      </c>
      <c r="O90" s="261">
        <v>1</v>
      </c>
      <c r="P90" s="135">
        <f t="shared" si="1"/>
        <v>1</v>
      </c>
    </row>
    <row r="91" spans="1:16" s="136" customFormat="1" ht="22.5" customHeight="1">
      <c r="A91" s="259" t="s">
        <v>77</v>
      </c>
      <c r="B91" s="129" t="s">
        <v>56</v>
      </c>
      <c r="C91" s="129" t="s">
        <v>249</v>
      </c>
      <c r="D91" s="259"/>
      <c r="E91" s="259"/>
      <c r="F91" s="258" t="s">
        <v>92</v>
      </c>
      <c r="G91" s="129" t="s">
        <v>250</v>
      </c>
      <c r="H91" s="259" t="s">
        <v>241</v>
      </c>
      <c r="I91" s="259" t="s">
        <v>82</v>
      </c>
      <c r="J91" s="259" t="s">
        <v>136</v>
      </c>
      <c r="K91" s="130" t="s">
        <v>93</v>
      </c>
      <c r="L91" s="260" t="s">
        <v>85</v>
      </c>
      <c r="M91" s="262"/>
      <c r="N91" s="130">
        <v>6</v>
      </c>
      <c r="O91" s="261">
        <v>1</v>
      </c>
      <c r="P91" s="135">
        <f t="shared" si="1"/>
        <v>6</v>
      </c>
    </row>
    <row r="92" spans="1:16" s="136" customFormat="1" ht="22.5" customHeight="1">
      <c r="A92" s="131" t="s">
        <v>77</v>
      </c>
      <c r="B92" s="129" t="s">
        <v>56</v>
      </c>
      <c r="C92" s="137" t="s">
        <v>239</v>
      </c>
      <c r="D92" s="257"/>
      <c r="E92" s="256"/>
      <c r="F92" s="258" t="s">
        <v>92</v>
      </c>
      <c r="G92" s="137" t="s">
        <v>240</v>
      </c>
      <c r="H92" s="256" t="s">
        <v>241</v>
      </c>
      <c r="I92" s="259" t="s">
        <v>82</v>
      </c>
      <c r="J92" s="281" t="s">
        <v>103</v>
      </c>
      <c r="K92" s="130" t="s">
        <v>84</v>
      </c>
      <c r="L92" s="260" t="s">
        <v>85</v>
      </c>
      <c r="M92" s="153"/>
      <c r="N92" s="138">
        <v>3</v>
      </c>
      <c r="O92" s="261">
        <v>1</v>
      </c>
      <c r="P92" s="135">
        <f t="shared" si="1"/>
        <v>3</v>
      </c>
    </row>
    <row r="93" spans="1:16" s="136" customFormat="1" ht="22.5" customHeight="1">
      <c r="A93" s="131" t="s">
        <v>77</v>
      </c>
      <c r="B93" s="129" t="s">
        <v>56</v>
      </c>
      <c r="C93" s="137" t="s">
        <v>251</v>
      </c>
      <c r="D93" s="257">
        <v>15.8</v>
      </c>
      <c r="E93" s="256">
        <v>23</v>
      </c>
      <c r="F93" s="258" t="s">
        <v>79</v>
      </c>
      <c r="G93" s="137" t="s">
        <v>252</v>
      </c>
      <c r="H93" s="256" t="s">
        <v>253</v>
      </c>
      <c r="I93" s="259" t="s">
        <v>82</v>
      </c>
      <c r="J93" s="281" t="s">
        <v>254</v>
      </c>
      <c r="K93" s="130" t="s">
        <v>255</v>
      </c>
      <c r="L93" s="260" t="s">
        <v>85</v>
      </c>
      <c r="M93" s="153"/>
      <c r="N93" s="138">
        <v>2</v>
      </c>
      <c r="O93" s="261">
        <v>1</v>
      </c>
      <c r="P93" s="135">
        <f t="shared" si="1"/>
        <v>2</v>
      </c>
    </row>
    <row r="94" spans="1:16" s="136" customFormat="1" ht="22.5" customHeight="1">
      <c r="A94" s="131" t="s">
        <v>77</v>
      </c>
      <c r="B94" s="129" t="s">
        <v>56</v>
      </c>
      <c r="C94" s="137" t="s">
        <v>214</v>
      </c>
      <c r="D94" s="257"/>
      <c r="E94" s="256"/>
      <c r="F94" s="258" t="s">
        <v>79</v>
      </c>
      <c r="G94" s="137" t="s">
        <v>215</v>
      </c>
      <c r="H94" s="256" t="s">
        <v>216</v>
      </c>
      <c r="I94" s="259" t="s">
        <v>82</v>
      </c>
      <c r="J94" s="281" t="s">
        <v>103</v>
      </c>
      <c r="K94" s="130" t="s">
        <v>93</v>
      </c>
      <c r="L94" s="260" t="s">
        <v>85</v>
      </c>
      <c r="M94" s="153"/>
      <c r="N94" s="138">
        <v>5</v>
      </c>
      <c r="O94" s="261">
        <v>1</v>
      </c>
      <c r="P94" s="135">
        <f t="shared" si="1"/>
        <v>5</v>
      </c>
    </row>
    <row r="95" spans="1:16" s="136" customFormat="1" ht="22.5" customHeight="1">
      <c r="A95" s="259" t="s">
        <v>77</v>
      </c>
      <c r="B95" s="129" t="s">
        <v>56</v>
      </c>
      <c r="C95" s="129" t="s">
        <v>246</v>
      </c>
      <c r="D95" s="259"/>
      <c r="E95" s="259"/>
      <c r="F95" s="258" t="s">
        <v>79</v>
      </c>
      <c r="G95" s="129" t="s">
        <v>247</v>
      </c>
      <c r="H95" s="259" t="s">
        <v>244</v>
      </c>
      <c r="I95" s="259" t="s">
        <v>82</v>
      </c>
      <c r="J95" s="259" t="s">
        <v>248</v>
      </c>
      <c r="K95" s="130" t="s">
        <v>182</v>
      </c>
      <c r="L95" s="260" t="s">
        <v>85</v>
      </c>
      <c r="M95" s="262"/>
      <c r="N95" s="130">
        <v>1</v>
      </c>
      <c r="O95" s="261">
        <v>1</v>
      </c>
      <c r="P95" s="135">
        <f t="shared" si="1"/>
        <v>1</v>
      </c>
    </row>
    <row r="96" spans="1:16" s="136" customFormat="1" ht="22.5" customHeight="1">
      <c r="A96" s="131" t="s">
        <v>77</v>
      </c>
      <c r="B96" s="129" t="s">
        <v>56</v>
      </c>
      <c r="C96" s="137" t="s">
        <v>209</v>
      </c>
      <c r="D96" s="257">
        <v>15</v>
      </c>
      <c r="E96" s="256">
        <v>24</v>
      </c>
      <c r="F96" s="258" t="s">
        <v>92</v>
      </c>
      <c r="G96" s="137" t="s">
        <v>210</v>
      </c>
      <c r="H96" s="256" t="s">
        <v>127</v>
      </c>
      <c r="I96" s="259" t="s">
        <v>82</v>
      </c>
      <c r="J96" s="281" t="s">
        <v>211</v>
      </c>
      <c r="K96" s="130" t="s">
        <v>36</v>
      </c>
      <c r="L96" s="260" t="s">
        <v>85</v>
      </c>
      <c r="M96" s="153"/>
      <c r="N96" s="138">
        <v>4</v>
      </c>
      <c r="O96" s="261">
        <v>1</v>
      </c>
      <c r="P96" s="135">
        <f t="shared" si="1"/>
        <v>4</v>
      </c>
    </row>
    <row r="97" spans="1:16" s="136" customFormat="1" ht="22.5" customHeight="1">
      <c r="A97" s="131" t="s">
        <v>77</v>
      </c>
      <c r="B97" s="129" t="s">
        <v>56</v>
      </c>
      <c r="C97" s="137" t="s">
        <v>256</v>
      </c>
      <c r="D97" s="257"/>
      <c r="E97" s="256"/>
      <c r="F97" s="258" t="s">
        <v>92</v>
      </c>
      <c r="G97" s="137" t="s">
        <v>257</v>
      </c>
      <c r="H97" s="256" t="s">
        <v>120</v>
      </c>
      <c r="I97" s="259" t="s">
        <v>82</v>
      </c>
      <c r="J97" s="281" t="s">
        <v>258</v>
      </c>
      <c r="K97" s="130" t="s">
        <v>93</v>
      </c>
      <c r="L97" s="260" t="s">
        <v>85</v>
      </c>
      <c r="M97" s="153"/>
      <c r="N97" s="138">
        <v>1</v>
      </c>
      <c r="O97" s="261">
        <v>1</v>
      </c>
      <c r="P97" s="135">
        <f t="shared" si="1"/>
        <v>1</v>
      </c>
    </row>
    <row r="98" spans="1:16" s="136" customFormat="1" ht="22.5" customHeight="1">
      <c r="A98" s="131" t="s">
        <v>77</v>
      </c>
      <c r="B98" s="129" t="s">
        <v>56</v>
      </c>
      <c r="C98" s="137" t="s">
        <v>251</v>
      </c>
      <c r="D98" s="257">
        <v>17</v>
      </c>
      <c r="E98" s="256">
        <v>25</v>
      </c>
      <c r="F98" s="258" t="s">
        <v>79</v>
      </c>
      <c r="G98" s="137" t="s">
        <v>252</v>
      </c>
      <c r="H98" s="256" t="s">
        <v>253</v>
      </c>
      <c r="I98" s="259" t="s">
        <v>82</v>
      </c>
      <c r="J98" s="281" t="s">
        <v>254</v>
      </c>
      <c r="K98" s="130" t="s">
        <v>36</v>
      </c>
      <c r="L98" s="260" t="s">
        <v>85</v>
      </c>
      <c r="M98" s="153"/>
      <c r="N98" s="138">
        <v>2</v>
      </c>
      <c r="O98" s="261">
        <v>1</v>
      </c>
      <c r="P98" s="135">
        <f t="shared" si="1"/>
        <v>2</v>
      </c>
    </row>
    <row r="99" spans="1:16" s="136" customFormat="1" ht="22.5" customHeight="1">
      <c r="A99" s="131" t="s">
        <v>77</v>
      </c>
      <c r="B99" s="129" t="s">
        <v>56</v>
      </c>
      <c r="C99" s="137" t="s">
        <v>259</v>
      </c>
      <c r="D99" s="257"/>
      <c r="E99" s="256"/>
      <c r="F99" s="258" t="s">
        <v>79</v>
      </c>
      <c r="G99" s="137" t="s">
        <v>260</v>
      </c>
      <c r="H99" s="256" t="s">
        <v>169</v>
      </c>
      <c r="I99" s="259" t="s">
        <v>82</v>
      </c>
      <c r="J99" s="281" t="s">
        <v>261</v>
      </c>
      <c r="K99" s="130" t="s">
        <v>36</v>
      </c>
      <c r="L99" s="260" t="s">
        <v>85</v>
      </c>
      <c r="M99" s="153"/>
      <c r="N99" s="138">
        <v>1</v>
      </c>
      <c r="O99" s="261">
        <v>1</v>
      </c>
      <c r="P99" s="135">
        <f t="shared" si="1"/>
        <v>1</v>
      </c>
    </row>
    <row r="100" spans="1:16" s="136" customFormat="1" ht="22.5" customHeight="1">
      <c r="A100" s="131" t="s">
        <v>77</v>
      </c>
      <c r="B100" s="129" t="s">
        <v>56</v>
      </c>
      <c r="C100" s="137" t="s">
        <v>262</v>
      </c>
      <c r="D100" s="257"/>
      <c r="E100" s="256"/>
      <c r="F100" s="258" t="s">
        <v>79</v>
      </c>
      <c r="G100" s="137" t="s">
        <v>263</v>
      </c>
      <c r="H100" s="256" t="s">
        <v>244</v>
      </c>
      <c r="I100" s="259" t="s">
        <v>82</v>
      </c>
      <c r="J100" s="281" t="s">
        <v>264</v>
      </c>
      <c r="K100" s="130" t="s">
        <v>36</v>
      </c>
      <c r="L100" s="260" t="s">
        <v>85</v>
      </c>
      <c r="M100" s="153"/>
      <c r="N100" s="138">
        <v>1</v>
      </c>
      <c r="O100" s="261">
        <v>1</v>
      </c>
      <c r="P100" s="135">
        <f t="shared" si="1"/>
        <v>1</v>
      </c>
    </row>
    <row r="101" spans="1:16" s="136" customFormat="1" ht="22.5" customHeight="1">
      <c r="A101" s="131" t="s">
        <v>77</v>
      </c>
      <c r="B101" s="129" t="s">
        <v>56</v>
      </c>
      <c r="C101" s="137" t="s">
        <v>265</v>
      </c>
      <c r="D101" s="257">
        <v>18.5</v>
      </c>
      <c r="E101" s="256">
        <v>26</v>
      </c>
      <c r="F101" s="258" t="s">
        <v>79</v>
      </c>
      <c r="G101" s="137" t="s">
        <v>266</v>
      </c>
      <c r="H101" s="256" t="s">
        <v>127</v>
      </c>
      <c r="I101" s="259" t="s">
        <v>82</v>
      </c>
      <c r="J101" s="281" t="s">
        <v>267</v>
      </c>
      <c r="K101" s="130" t="s">
        <v>255</v>
      </c>
      <c r="L101" s="260" t="s">
        <v>85</v>
      </c>
      <c r="M101" s="153"/>
      <c r="N101" s="138">
        <v>4</v>
      </c>
      <c r="O101" s="261">
        <v>1</v>
      </c>
      <c r="P101" s="135">
        <f t="shared" si="1"/>
        <v>4</v>
      </c>
    </row>
    <row r="102" spans="1:16" s="136" customFormat="1" ht="22.5" customHeight="1">
      <c r="A102" s="259" t="s">
        <v>77</v>
      </c>
      <c r="B102" s="129" t="s">
        <v>56</v>
      </c>
      <c r="C102" s="129" t="s">
        <v>164</v>
      </c>
      <c r="D102" s="259"/>
      <c r="E102" s="259"/>
      <c r="F102" s="258" t="s">
        <v>92</v>
      </c>
      <c r="G102" s="129" t="s">
        <v>165</v>
      </c>
      <c r="H102" s="259" t="s">
        <v>166</v>
      </c>
      <c r="I102" s="259" t="s">
        <v>82</v>
      </c>
      <c r="J102" s="259" t="s">
        <v>152</v>
      </c>
      <c r="K102" s="130" t="s">
        <v>182</v>
      </c>
      <c r="L102" s="260" t="s">
        <v>85</v>
      </c>
      <c r="M102" s="262"/>
      <c r="N102" s="130">
        <v>1</v>
      </c>
      <c r="O102" s="261">
        <v>1</v>
      </c>
      <c r="P102" s="135">
        <f t="shared" si="1"/>
        <v>1</v>
      </c>
    </row>
    <row r="103" spans="1:16" s="136" customFormat="1" ht="22.5" customHeight="1">
      <c r="A103" s="131" t="s">
        <v>77</v>
      </c>
      <c r="B103" s="129" t="s">
        <v>56</v>
      </c>
      <c r="C103" s="137" t="s">
        <v>167</v>
      </c>
      <c r="D103" s="257"/>
      <c r="E103" s="256"/>
      <c r="F103" s="258" t="s">
        <v>92</v>
      </c>
      <c r="G103" s="137" t="s">
        <v>168</v>
      </c>
      <c r="H103" s="256" t="s">
        <v>169</v>
      </c>
      <c r="I103" s="259" t="s">
        <v>82</v>
      </c>
      <c r="J103" s="281" t="s">
        <v>170</v>
      </c>
      <c r="K103" s="130" t="s">
        <v>140</v>
      </c>
      <c r="L103" s="260" t="s">
        <v>85</v>
      </c>
      <c r="M103" s="153"/>
      <c r="N103" s="138">
        <v>1</v>
      </c>
      <c r="O103" s="261">
        <v>1</v>
      </c>
      <c r="P103" s="135">
        <f t="shared" si="1"/>
        <v>1</v>
      </c>
    </row>
    <row r="104" spans="1:16" s="136" customFormat="1" ht="22.5" customHeight="1">
      <c r="A104" s="131" t="s">
        <v>77</v>
      </c>
      <c r="B104" s="129" t="s">
        <v>56</v>
      </c>
      <c r="C104" s="137" t="s">
        <v>268</v>
      </c>
      <c r="D104" s="257">
        <v>17.899999999999999</v>
      </c>
      <c r="E104" s="256">
        <v>27</v>
      </c>
      <c r="F104" s="258" t="s">
        <v>269</v>
      </c>
      <c r="G104" s="137" t="s">
        <v>270</v>
      </c>
      <c r="H104" s="256" t="s">
        <v>143</v>
      </c>
      <c r="I104" s="259" t="s">
        <v>82</v>
      </c>
      <c r="J104" s="281" t="s">
        <v>271</v>
      </c>
      <c r="K104" s="130" t="s">
        <v>272</v>
      </c>
      <c r="L104" s="260" t="s">
        <v>85</v>
      </c>
      <c r="M104" s="153"/>
      <c r="N104" s="138">
        <v>2</v>
      </c>
      <c r="O104" s="261">
        <v>1</v>
      </c>
      <c r="P104" s="135">
        <f t="shared" si="1"/>
        <v>2</v>
      </c>
    </row>
    <row r="105" spans="1:16" s="136" customFormat="1" ht="22.5" customHeight="1">
      <c r="A105" s="131" t="s">
        <v>77</v>
      </c>
      <c r="B105" s="129" t="s">
        <v>56</v>
      </c>
      <c r="C105" s="137" t="s">
        <v>265</v>
      </c>
      <c r="D105" s="257">
        <v>17.5</v>
      </c>
      <c r="E105" s="256">
        <v>28</v>
      </c>
      <c r="F105" s="258" t="s">
        <v>79</v>
      </c>
      <c r="G105" s="137" t="s">
        <v>266</v>
      </c>
      <c r="H105" s="256" t="s">
        <v>127</v>
      </c>
      <c r="I105" s="259" t="s">
        <v>82</v>
      </c>
      <c r="J105" s="281" t="s">
        <v>267</v>
      </c>
      <c r="K105" s="130" t="s">
        <v>255</v>
      </c>
      <c r="L105" s="260" t="s">
        <v>85</v>
      </c>
      <c r="M105" s="153"/>
      <c r="N105" s="138">
        <v>2</v>
      </c>
      <c r="O105" s="261">
        <v>1</v>
      </c>
      <c r="P105" s="135">
        <f t="shared" si="1"/>
        <v>2</v>
      </c>
    </row>
    <row r="106" spans="1:16" s="136" customFormat="1" ht="22.5" customHeight="1">
      <c r="A106" s="131" t="s">
        <v>77</v>
      </c>
      <c r="B106" s="129" t="s">
        <v>56</v>
      </c>
      <c r="C106" s="137" t="s">
        <v>262</v>
      </c>
      <c r="D106" s="257"/>
      <c r="E106" s="256"/>
      <c r="F106" s="258" t="s">
        <v>79</v>
      </c>
      <c r="G106" s="137" t="s">
        <v>263</v>
      </c>
      <c r="H106" s="256" t="s">
        <v>244</v>
      </c>
      <c r="I106" s="259" t="s">
        <v>82</v>
      </c>
      <c r="J106" s="281" t="s">
        <v>264</v>
      </c>
      <c r="K106" s="130" t="s">
        <v>36</v>
      </c>
      <c r="L106" s="260" t="s">
        <v>85</v>
      </c>
      <c r="M106" s="153"/>
      <c r="N106" s="138">
        <v>1</v>
      </c>
      <c r="O106" s="261">
        <v>1</v>
      </c>
      <c r="P106" s="135">
        <f t="shared" si="1"/>
        <v>1</v>
      </c>
    </row>
    <row r="107" spans="1:16" s="136" customFormat="1" ht="22.5" customHeight="1">
      <c r="A107" s="259" t="s">
        <v>77</v>
      </c>
      <c r="B107" s="129" t="s">
        <v>56</v>
      </c>
      <c r="C107" s="129" t="s">
        <v>273</v>
      </c>
      <c r="D107" s="259"/>
      <c r="E107" s="259"/>
      <c r="F107" s="258" t="s">
        <v>92</v>
      </c>
      <c r="G107" s="129" t="s">
        <v>274</v>
      </c>
      <c r="H107" s="259" t="s">
        <v>275</v>
      </c>
      <c r="I107" s="259" t="s">
        <v>82</v>
      </c>
      <c r="J107" s="259" t="s">
        <v>103</v>
      </c>
      <c r="K107" s="130" t="s">
        <v>117</v>
      </c>
      <c r="L107" s="260" t="s">
        <v>85</v>
      </c>
      <c r="M107" s="262"/>
      <c r="N107" s="130">
        <v>2</v>
      </c>
      <c r="O107" s="261">
        <v>1</v>
      </c>
      <c r="P107" s="135">
        <f t="shared" si="1"/>
        <v>2</v>
      </c>
    </row>
    <row r="108" spans="1:16" s="136" customFormat="1" ht="22.5" customHeight="1">
      <c r="A108" s="259" t="s">
        <v>77</v>
      </c>
      <c r="B108" s="129" t="s">
        <v>56</v>
      </c>
      <c r="C108" s="129" t="s">
        <v>276</v>
      </c>
      <c r="D108" s="259">
        <v>15.5</v>
      </c>
      <c r="E108" s="259">
        <v>29</v>
      </c>
      <c r="F108" s="258" t="s">
        <v>92</v>
      </c>
      <c r="G108" s="129" t="s">
        <v>277</v>
      </c>
      <c r="H108" s="259" t="s">
        <v>278</v>
      </c>
      <c r="I108" s="259" t="s">
        <v>82</v>
      </c>
      <c r="J108" s="259" t="s">
        <v>211</v>
      </c>
      <c r="K108" s="130" t="s">
        <v>255</v>
      </c>
      <c r="L108" s="260" t="s">
        <v>85</v>
      </c>
      <c r="M108" s="262"/>
      <c r="N108" s="130">
        <v>1</v>
      </c>
      <c r="O108" s="261">
        <v>1</v>
      </c>
      <c r="P108" s="135">
        <f t="shared" si="1"/>
        <v>1</v>
      </c>
    </row>
    <row r="109" spans="1:16" s="280" customFormat="1" ht="22.5" customHeight="1">
      <c r="A109" s="266" t="s">
        <v>77</v>
      </c>
      <c r="B109" s="267" t="s">
        <v>56</v>
      </c>
      <c r="C109" s="271" t="s">
        <v>279</v>
      </c>
      <c r="D109" s="269"/>
      <c r="E109" s="268"/>
      <c r="F109" s="270" t="s">
        <v>92</v>
      </c>
      <c r="G109" s="271" t="s">
        <v>280</v>
      </c>
      <c r="H109" s="268" t="s">
        <v>281</v>
      </c>
      <c r="I109" s="272" t="s">
        <v>82</v>
      </c>
      <c r="J109" s="282" t="s">
        <v>103</v>
      </c>
      <c r="K109" s="273" t="s">
        <v>272</v>
      </c>
      <c r="L109" s="274" t="s">
        <v>85</v>
      </c>
      <c r="M109" s="275"/>
      <c r="N109" s="276">
        <v>1</v>
      </c>
      <c r="O109" s="277">
        <v>1</v>
      </c>
      <c r="P109" s="279">
        <f t="shared" si="1"/>
        <v>1</v>
      </c>
    </row>
    <row r="110" spans="1:16" s="136" customFormat="1" ht="22.5" customHeight="1">
      <c r="A110" s="259" t="s">
        <v>77</v>
      </c>
      <c r="B110" s="129" t="s">
        <v>56</v>
      </c>
      <c r="C110" s="129" t="s">
        <v>273</v>
      </c>
      <c r="D110" s="259"/>
      <c r="E110" s="259"/>
      <c r="F110" s="258" t="s">
        <v>92</v>
      </c>
      <c r="G110" s="129" t="s">
        <v>274</v>
      </c>
      <c r="H110" s="259" t="s">
        <v>275</v>
      </c>
      <c r="I110" s="259" t="s">
        <v>82</v>
      </c>
      <c r="J110" s="259" t="s">
        <v>103</v>
      </c>
      <c r="K110" s="130" t="s">
        <v>117</v>
      </c>
      <c r="L110" s="260" t="s">
        <v>85</v>
      </c>
      <c r="M110" s="262"/>
      <c r="N110" s="130">
        <v>2</v>
      </c>
      <c r="O110" s="261">
        <v>1</v>
      </c>
      <c r="P110" s="135">
        <f t="shared" si="1"/>
        <v>2</v>
      </c>
    </row>
    <row r="111" spans="1:16" s="136" customFormat="1" ht="22.5" customHeight="1">
      <c r="A111" s="263" t="s">
        <v>77</v>
      </c>
      <c r="B111" s="129" t="s">
        <v>56</v>
      </c>
      <c r="C111" s="129" t="s">
        <v>246</v>
      </c>
      <c r="D111" s="132">
        <v>14.2</v>
      </c>
      <c r="E111" s="259">
        <v>30</v>
      </c>
      <c r="F111" s="258" t="s">
        <v>92</v>
      </c>
      <c r="G111" s="264" t="s">
        <v>247</v>
      </c>
      <c r="H111" s="259" t="s">
        <v>244</v>
      </c>
      <c r="I111" s="259" t="s">
        <v>82</v>
      </c>
      <c r="J111" s="259" t="s">
        <v>248</v>
      </c>
      <c r="K111" s="260" t="s">
        <v>182</v>
      </c>
      <c r="L111" s="260" t="s">
        <v>85</v>
      </c>
      <c r="M111" s="265"/>
      <c r="N111" s="138">
        <v>1</v>
      </c>
      <c r="O111" s="261">
        <v>1</v>
      </c>
      <c r="P111" s="135">
        <f t="shared" si="1"/>
        <v>1</v>
      </c>
    </row>
    <row r="112" spans="1:16" s="136" customFormat="1" ht="22.5" customHeight="1">
      <c r="A112" s="263" t="s">
        <v>77</v>
      </c>
      <c r="B112" s="129" t="s">
        <v>56</v>
      </c>
      <c r="C112" s="129" t="s">
        <v>246</v>
      </c>
      <c r="D112" s="132"/>
      <c r="E112" s="259"/>
      <c r="F112" s="258" t="s">
        <v>92</v>
      </c>
      <c r="G112" s="264" t="s">
        <v>247</v>
      </c>
      <c r="H112" s="259" t="s">
        <v>244</v>
      </c>
      <c r="I112" s="259" t="s">
        <v>82</v>
      </c>
      <c r="J112" s="259" t="s">
        <v>248</v>
      </c>
      <c r="K112" s="260" t="s">
        <v>36</v>
      </c>
      <c r="L112" s="260" t="s">
        <v>85</v>
      </c>
      <c r="M112" s="265"/>
      <c r="N112" s="138">
        <v>1</v>
      </c>
      <c r="O112" s="261">
        <v>1</v>
      </c>
      <c r="P112" s="135">
        <f t="shared" si="1"/>
        <v>1</v>
      </c>
    </row>
    <row r="113" spans="1:16" s="136" customFormat="1" ht="22.5" customHeight="1">
      <c r="A113" s="259" t="s">
        <v>77</v>
      </c>
      <c r="B113" s="129" t="s">
        <v>56</v>
      </c>
      <c r="C113" s="129" t="s">
        <v>276</v>
      </c>
      <c r="D113" s="259"/>
      <c r="E113" s="259"/>
      <c r="F113" s="258" t="s">
        <v>92</v>
      </c>
      <c r="G113" s="129" t="s">
        <v>277</v>
      </c>
      <c r="H113" s="259" t="s">
        <v>278</v>
      </c>
      <c r="I113" s="259" t="s">
        <v>82</v>
      </c>
      <c r="J113" s="259" t="s">
        <v>211</v>
      </c>
      <c r="K113" s="260" t="s">
        <v>36</v>
      </c>
      <c r="L113" s="260" t="s">
        <v>85</v>
      </c>
      <c r="M113" s="262"/>
      <c r="N113" s="130">
        <v>1</v>
      </c>
      <c r="O113" s="261">
        <v>1</v>
      </c>
      <c r="P113" s="135">
        <f t="shared" si="1"/>
        <v>1</v>
      </c>
    </row>
    <row r="114" spans="1:16" s="136" customFormat="1" ht="22.5" customHeight="1">
      <c r="A114" s="259" t="s">
        <v>77</v>
      </c>
      <c r="B114" s="129" t="s">
        <v>56</v>
      </c>
      <c r="C114" s="129" t="s">
        <v>273</v>
      </c>
      <c r="D114" s="259"/>
      <c r="E114" s="259"/>
      <c r="F114" s="258" t="s">
        <v>92</v>
      </c>
      <c r="G114" s="129" t="s">
        <v>274</v>
      </c>
      <c r="H114" s="259" t="s">
        <v>275</v>
      </c>
      <c r="I114" s="259" t="s">
        <v>82</v>
      </c>
      <c r="J114" s="259" t="s">
        <v>103</v>
      </c>
      <c r="K114" s="130" t="s">
        <v>117</v>
      </c>
      <c r="L114" s="260" t="s">
        <v>85</v>
      </c>
      <c r="M114" s="262"/>
      <c r="N114" s="130">
        <v>3</v>
      </c>
      <c r="O114" s="261">
        <v>1</v>
      </c>
      <c r="P114" s="135">
        <f t="shared" si="1"/>
        <v>3</v>
      </c>
    </row>
    <row r="115" spans="1:16" s="136" customFormat="1" ht="22.5" customHeight="1">
      <c r="A115" s="263" t="s">
        <v>77</v>
      </c>
      <c r="B115" s="129" t="s">
        <v>56</v>
      </c>
      <c r="C115" s="129" t="s">
        <v>246</v>
      </c>
      <c r="D115" s="132">
        <v>12.1</v>
      </c>
      <c r="E115" s="259">
        <v>31</v>
      </c>
      <c r="F115" s="258" t="s">
        <v>92</v>
      </c>
      <c r="G115" s="264" t="s">
        <v>247</v>
      </c>
      <c r="H115" s="259" t="s">
        <v>244</v>
      </c>
      <c r="I115" s="259" t="s">
        <v>82</v>
      </c>
      <c r="J115" s="259" t="s">
        <v>248</v>
      </c>
      <c r="K115" s="260" t="s">
        <v>182</v>
      </c>
      <c r="L115" s="260" t="s">
        <v>85</v>
      </c>
      <c r="M115" s="265"/>
      <c r="N115" s="138">
        <v>1</v>
      </c>
      <c r="O115" s="261">
        <v>1</v>
      </c>
      <c r="P115" s="135">
        <f t="shared" si="1"/>
        <v>1</v>
      </c>
    </row>
    <row r="116" spans="1:16" s="136" customFormat="1" ht="22.5" customHeight="1">
      <c r="A116" s="259" t="s">
        <v>77</v>
      </c>
      <c r="B116" s="129" t="s">
        <v>56</v>
      </c>
      <c r="C116" s="129" t="s">
        <v>273</v>
      </c>
      <c r="D116" s="259"/>
      <c r="E116" s="259"/>
      <c r="F116" s="258" t="s">
        <v>92</v>
      </c>
      <c r="G116" s="129" t="s">
        <v>274</v>
      </c>
      <c r="H116" s="259" t="s">
        <v>275</v>
      </c>
      <c r="I116" s="259" t="s">
        <v>82</v>
      </c>
      <c r="J116" s="259" t="s">
        <v>103</v>
      </c>
      <c r="K116" s="130" t="s">
        <v>117</v>
      </c>
      <c r="L116" s="260" t="s">
        <v>85</v>
      </c>
      <c r="M116" s="262"/>
      <c r="N116" s="130">
        <v>4</v>
      </c>
      <c r="O116" s="261">
        <v>1</v>
      </c>
      <c r="P116" s="135">
        <f t="shared" si="1"/>
        <v>4</v>
      </c>
    </row>
    <row r="117" spans="1:16" s="136" customFormat="1" ht="22.5" customHeight="1">
      <c r="A117" s="131" t="s">
        <v>77</v>
      </c>
      <c r="B117" s="129" t="s">
        <v>56</v>
      </c>
      <c r="C117" s="137" t="s">
        <v>242</v>
      </c>
      <c r="D117" s="257"/>
      <c r="E117" s="256"/>
      <c r="F117" s="258" t="s">
        <v>92</v>
      </c>
      <c r="G117" s="137" t="s">
        <v>243</v>
      </c>
      <c r="H117" s="256" t="s">
        <v>244</v>
      </c>
      <c r="I117" s="259" t="s">
        <v>82</v>
      </c>
      <c r="J117" s="281" t="s">
        <v>245</v>
      </c>
      <c r="K117" s="130" t="s">
        <v>84</v>
      </c>
      <c r="L117" s="260" t="s">
        <v>85</v>
      </c>
      <c r="M117" s="153"/>
      <c r="N117" s="138">
        <v>4</v>
      </c>
      <c r="O117" s="261">
        <v>1</v>
      </c>
      <c r="P117" s="135">
        <f t="shared" si="1"/>
        <v>4</v>
      </c>
    </row>
    <row r="118" spans="1:16" s="136" customFormat="1" ht="22.5" customHeight="1">
      <c r="A118" s="263" t="s">
        <v>77</v>
      </c>
      <c r="B118" s="129" t="s">
        <v>56</v>
      </c>
      <c r="C118" s="129" t="s">
        <v>246</v>
      </c>
      <c r="D118" s="132">
        <v>12.7</v>
      </c>
      <c r="E118" s="259">
        <v>32</v>
      </c>
      <c r="F118" s="258" t="s">
        <v>92</v>
      </c>
      <c r="G118" s="264" t="s">
        <v>247</v>
      </c>
      <c r="H118" s="259" t="s">
        <v>244</v>
      </c>
      <c r="I118" s="259" t="s">
        <v>82</v>
      </c>
      <c r="J118" s="259" t="s">
        <v>248</v>
      </c>
      <c r="K118" s="260" t="s">
        <v>140</v>
      </c>
      <c r="L118" s="260" t="s">
        <v>85</v>
      </c>
      <c r="M118" s="265"/>
      <c r="N118" s="138">
        <v>2</v>
      </c>
      <c r="O118" s="261">
        <v>1</v>
      </c>
      <c r="P118" s="135">
        <f t="shared" si="1"/>
        <v>2</v>
      </c>
    </row>
    <row r="119" spans="1:16" s="136" customFormat="1" ht="22.5" customHeight="1">
      <c r="A119" s="131" t="s">
        <v>77</v>
      </c>
      <c r="B119" s="129" t="s">
        <v>56</v>
      </c>
      <c r="C119" s="137" t="s">
        <v>262</v>
      </c>
      <c r="D119" s="257"/>
      <c r="E119" s="256"/>
      <c r="F119" s="258" t="s">
        <v>92</v>
      </c>
      <c r="G119" s="137" t="s">
        <v>263</v>
      </c>
      <c r="H119" s="256" t="s">
        <v>244</v>
      </c>
      <c r="I119" s="259" t="s">
        <v>82</v>
      </c>
      <c r="J119" s="281" t="s">
        <v>264</v>
      </c>
      <c r="K119" s="130" t="s">
        <v>255</v>
      </c>
      <c r="L119" s="260" t="s">
        <v>85</v>
      </c>
      <c r="M119" s="153"/>
      <c r="N119" s="138">
        <v>1</v>
      </c>
      <c r="O119" s="261">
        <v>1</v>
      </c>
      <c r="P119" s="135">
        <f t="shared" si="1"/>
        <v>1</v>
      </c>
    </row>
    <row r="120" spans="1:16" s="136" customFormat="1" ht="22.5" customHeight="1">
      <c r="A120" s="259" t="s">
        <v>77</v>
      </c>
      <c r="B120" s="129" t="s">
        <v>56</v>
      </c>
      <c r="C120" s="129" t="s">
        <v>282</v>
      </c>
      <c r="D120" s="259"/>
      <c r="E120" s="259"/>
      <c r="F120" s="258" t="s">
        <v>92</v>
      </c>
      <c r="G120" s="129" t="s">
        <v>283</v>
      </c>
      <c r="H120" s="259" t="s">
        <v>284</v>
      </c>
      <c r="I120" s="259" t="s">
        <v>82</v>
      </c>
      <c r="J120" s="259" t="s">
        <v>285</v>
      </c>
      <c r="K120" s="130" t="s">
        <v>84</v>
      </c>
      <c r="L120" s="260" t="s">
        <v>85</v>
      </c>
      <c r="M120" s="262"/>
      <c r="N120" s="130">
        <v>2</v>
      </c>
      <c r="O120" s="261">
        <v>1</v>
      </c>
      <c r="P120" s="135">
        <f t="shared" si="1"/>
        <v>2</v>
      </c>
    </row>
    <row r="121" spans="1:16" s="136" customFormat="1" ht="22.5" customHeight="1">
      <c r="A121" s="131" t="s">
        <v>77</v>
      </c>
      <c r="B121" s="129" t="s">
        <v>56</v>
      </c>
      <c r="C121" s="137" t="s">
        <v>256</v>
      </c>
      <c r="D121" s="257"/>
      <c r="E121" s="256"/>
      <c r="F121" s="258" t="s">
        <v>92</v>
      </c>
      <c r="G121" s="137" t="s">
        <v>257</v>
      </c>
      <c r="H121" s="256" t="s">
        <v>120</v>
      </c>
      <c r="I121" s="259" t="s">
        <v>82</v>
      </c>
      <c r="J121" s="281" t="s">
        <v>258</v>
      </c>
      <c r="K121" s="130" t="s">
        <v>93</v>
      </c>
      <c r="L121" s="260" t="s">
        <v>85</v>
      </c>
      <c r="M121" s="153"/>
      <c r="N121" s="138">
        <v>1</v>
      </c>
      <c r="O121" s="261">
        <v>1</v>
      </c>
      <c r="P121" s="135">
        <f t="shared" si="1"/>
        <v>1</v>
      </c>
    </row>
    <row r="122" spans="1:16" s="136" customFormat="1" ht="22.5" customHeight="1">
      <c r="A122" s="259" t="s">
        <v>77</v>
      </c>
      <c r="B122" s="129" t="s">
        <v>56</v>
      </c>
      <c r="C122" s="129" t="s">
        <v>286</v>
      </c>
      <c r="D122" s="259"/>
      <c r="E122" s="259"/>
      <c r="F122" s="258" t="s">
        <v>92</v>
      </c>
      <c r="G122" s="129" t="s">
        <v>287</v>
      </c>
      <c r="H122" s="259" t="s">
        <v>288</v>
      </c>
      <c r="I122" s="259" t="s">
        <v>82</v>
      </c>
      <c r="J122" s="259" t="s">
        <v>103</v>
      </c>
      <c r="K122" s="130" t="s">
        <v>84</v>
      </c>
      <c r="L122" s="260" t="s">
        <v>85</v>
      </c>
      <c r="M122" s="262"/>
      <c r="N122" s="130">
        <v>1</v>
      </c>
      <c r="O122" s="261">
        <v>1</v>
      </c>
      <c r="P122" s="135">
        <f t="shared" si="1"/>
        <v>1</v>
      </c>
    </row>
    <row r="123" spans="1:16" s="136" customFormat="1" ht="22.5" customHeight="1">
      <c r="A123" s="259" t="s">
        <v>77</v>
      </c>
      <c r="B123" s="129" t="s">
        <v>56</v>
      </c>
      <c r="C123" s="129" t="s">
        <v>286</v>
      </c>
      <c r="D123" s="259">
        <v>13.12</v>
      </c>
      <c r="E123" s="259">
        <v>33</v>
      </c>
      <c r="F123" s="258" t="s">
        <v>92</v>
      </c>
      <c r="G123" s="129" t="s">
        <v>287</v>
      </c>
      <c r="H123" s="259" t="s">
        <v>288</v>
      </c>
      <c r="I123" s="259" t="s">
        <v>82</v>
      </c>
      <c r="J123" s="259" t="s">
        <v>103</v>
      </c>
      <c r="K123" s="130" t="s">
        <v>84</v>
      </c>
      <c r="L123" s="260" t="s">
        <v>85</v>
      </c>
      <c r="M123" s="262"/>
      <c r="N123" s="130">
        <v>24</v>
      </c>
      <c r="O123" s="261">
        <v>1</v>
      </c>
      <c r="P123" s="135">
        <f t="shared" si="1"/>
        <v>24</v>
      </c>
    </row>
    <row r="124" spans="1:16" s="136" customFormat="1" ht="22.5" customHeight="1">
      <c r="A124" s="263" t="s">
        <v>77</v>
      </c>
      <c r="B124" s="129" t="s">
        <v>56</v>
      </c>
      <c r="C124" s="129" t="s">
        <v>141</v>
      </c>
      <c r="D124" s="132">
        <v>10.14</v>
      </c>
      <c r="E124" s="259">
        <v>34</v>
      </c>
      <c r="F124" s="258" t="s">
        <v>92</v>
      </c>
      <c r="G124" s="264" t="s">
        <v>142</v>
      </c>
      <c r="H124" s="259" t="s">
        <v>143</v>
      </c>
      <c r="I124" s="259" t="s">
        <v>82</v>
      </c>
      <c r="J124" s="259" t="s">
        <v>110</v>
      </c>
      <c r="K124" s="260" t="s">
        <v>117</v>
      </c>
      <c r="L124" s="260" t="s">
        <v>85</v>
      </c>
      <c r="M124" s="265"/>
      <c r="N124" s="138">
        <v>1</v>
      </c>
      <c r="O124" s="261">
        <v>1</v>
      </c>
      <c r="P124" s="135">
        <f t="shared" si="1"/>
        <v>1</v>
      </c>
    </row>
    <row r="125" spans="1:16" s="136" customFormat="1" ht="22.5" customHeight="1">
      <c r="A125" s="259" t="s">
        <v>77</v>
      </c>
      <c r="B125" s="129" t="s">
        <v>56</v>
      </c>
      <c r="C125" s="1" t="s">
        <v>289</v>
      </c>
      <c r="D125" s="93"/>
      <c r="E125" s="4"/>
      <c r="F125" s="258" t="s">
        <v>92</v>
      </c>
      <c r="G125" s="225" t="s">
        <v>290</v>
      </c>
      <c r="H125" s="4" t="s">
        <v>291</v>
      </c>
      <c r="I125" s="259" t="s">
        <v>82</v>
      </c>
      <c r="J125" s="4" t="s">
        <v>292</v>
      </c>
      <c r="K125" s="260" t="s">
        <v>93</v>
      </c>
      <c r="L125" s="260" t="s">
        <v>85</v>
      </c>
      <c r="M125" s="265"/>
      <c r="N125" s="138">
        <v>4</v>
      </c>
      <c r="O125" s="261">
        <v>1</v>
      </c>
      <c r="P125" s="135">
        <f t="shared" si="1"/>
        <v>4</v>
      </c>
    </row>
    <row r="126" spans="1:16" s="136" customFormat="1" ht="22.5" customHeight="1">
      <c r="A126" s="259" t="s">
        <v>77</v>
      </c>
      <c r="B126" s="129" t="s">
        <v>56</v>
      </c>
      <c r="C126" s="1" t="s">
        <v>293</v>
      </c>
      <c r="D126" s="93"/>
      <c r="E126" s="4"/>
      <c r="F126" s="258" t="s">
        <v>92</v>
      </c>
      <c r="G126" s="225" t="s">
        <v>294</v>
      </c>
      <c r="H126" s="4" t="s">
        <v>291</v>
      </c>
      <c r="I126" s="259" t="s">
        <v>82</v>
      </c>
      <c r="J126" s="4" t="s">
        <v>295</v>
      </c>
      <c r="K126" s="260" t="s">
        <v>117</v>
      </c>
      <c r="L126" s="260" t="s">
        <v>85</v>
      </c>
      <c r="M126" s="265"/>
      <c r="N126" s="138">
        <v>1</v>
      </c>
      <c r="O126" s="261">
        <v>1</v>
      </c>
      <c r="P126" s="135">
        <f t="shared" si="1"/>
        <v>1</v>
      </c>
    </row>
    <row r="127" spans="1:16" s="136" customFormat="1" ht="22.5" customHeight="1">
      <c r="A127" s="259" t="s">
        <v>77</v>
      </c>
      <c r="B127" s="129" t="s">
        <v>56</v>
      </c>
      <c r="C127" s="129" t="s">
        <v>191</v>
      </c>
      <c r="D127" s="259"/>
      <c r="E127" s="259"/>
      <c r="F127" s="258" t="s">
        <v>92</v>
      </c>
      <c r="G127" s="129" t="s">
        <v>192</v>
      </c>
      <c r="H127" s="259" t="s">
        <v>193</v>
      </c>
      <c r="I127" s="259" t="s">
        <v>82</v>
      </c>
      <c r="J127" s="259" t="s">
        <v>181</v>
      </c>
      <c r="K127" s="260" t="s">
        <v>117</v>
      </c>
      <c r="L127" s="260" t="s">
        <v>85</v>
      </c>
      <c r="M127" s="262"/>
      <c r="N127" s="130">
        <v>2</v>
      </c>
      <c r="O127" s="261">
        <v>1</v>
      </c>
      <c r="P127" s="135">
        <f t="shared" si="1"/>
        <v>2</v>
      </c>
    </row>
    <row r="128" spans="1:16" s="43" customFormat="1" ht="22.5" customHeight="1">
      <c r="A128" s="101"/>
      <c r="B128" s="94"/>
      <c r="C128" s="94"/>
      <c r="D128" s="99"/>
      <c r="E128" s="2"/>
      <c r="F128" s="96"/>
      <c r="G128" s="93"/>
      <c r="H128" s="93"/>
      <c r="I128" s="93"/>
      <c r="J128" s="116"/>
      <c r="K128" s="2"/>
      <c r="L128" s="2"/>
      <c r="M128" s="154"/>
      <c r="N128" s="2"/>
      <c r="O128" s="3"/>
      <c r="P128" s="115"/>
    </row>
    <row r="129" spans="1:16" ht="18.75" customHeight="1">
      <c r="A129" s="57"/>
      <c r="B129" s="93"/>
      <c r="C129" s="93"/>
      <c r="D129" s="97">
        <f>SUM(D22:D127)</f>
        <v>449.55999999999995</v>
      </c>
      <c r="E129" s="95"/>
      <c r="F129" s="96"/>
      <c r="G129" s="1"/>
      <c r="H129" s="1"/>
      <c r="I129" s="1"/>
      <c r="J129" s="2"/>
      <c r="K129" s="2"/>
      <c r="L129" s="2"/>
      <c r="M129" s="154"/>
      <c r="N129" s="2"/>
      <c r="O129" s="3"/>
      <c r="P129" s="58">
        <f>SUM(P22:P127)</f>
        <v>505</v>
      </c>
    </row>
    <row r="130" spans="1:16" ht="19.5" thickBo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155"/>
      <c r="N130" s="60"/>
      <c r="O130" s="60"/>
      <c r="P130" s="61"/>
    </row>
    <row r="131" spans="1:16" ht="18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56"/>
      <c r="N131" s="1"/>
      <c r="O131" s="1"/>
      <c r="P131" s="1"/>
    </row>
    <row r="132" spans="1:16" ht="18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56"/>
      <c r="N132" s="1"/>
      <c r="O132" s="1"/>
      <c r="P132" s="1"/>
    </row>
    <row r="133" spans="1:16" ht="18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56"/>
      <c r="N133" s="1"/>
      <c r="O133" s="1"/>
      <c r="P133" s="1"/>
    </row>
    <row r="134" spans="1:16" ht="18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56"/>
      <c r="N134" s="1"/>
      <c r="O134" s="1"/>
      <c r="P134" s="1"/>
    </row>
    <row r="135" spans="1:16" ht="18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56"/>
      <c r="N135" s="1"/>
      <c r="O135" s="1"/>
      <c r="P135" s="1"/>
    </row>
    <row r="136" spans="1:16" ht="18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56"/>
      <c r="N136" s="1"/>
      <c r="O136" s="1"/>
      <c r="P136" s="1"/>
    </row>
    <row r="137" spans="1:16" ht="18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56"/>
      <c r="N137" s="1"/>
      <c r="O137" s="1"/>
      <c r="P137" s="1"/>
    </row>
    <row r="138" spans="1:16" ht="18.75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56"/>
      <c r="N138" s="1"/>
      <c r="O138" s="1"/>
      <c r="P138" s="1"/>
    </row>
    <row r="139" spans="1:16" ht="18.75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56"/>
      <c r="N139" s="1"/>
      <c r="O139" s="1"/>
      <c r="P139" s="1"/>
    </row>
    <row r="140" spans="1:16" ht="18.75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56"/>
      <c r="N140" s="1"/>
      <c r="O140" s="1"/>
      <c r="P140" s="1"/>
    </row>
    <row r="141" spans="1:16" ht="18.75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56"/>
      <c r="N141" s="1"/>
      <c r="O141" s="1"/>
      <c r="P141" s="1"/>
    </row>
    <row r="142" spans="1:16" ht="18.75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56"/>
      <c r="N142" s="1"/>
      <c r="O142" s="1"/>
      <c r="P142" s="1"/>
    </row>
    <row r="143" spans="1:16" ht="18.75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56"/>
      <c r="N143" s="1"/>
      <c r="O143" s="1"/>
      <c r="P143" s="1"/>
    </row>
    <row r="144" spans="1:16" ht="18.75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56"/>
      <c r="N144" s="1"/>
      <c r="O144" s="1"/>
      <c r="P144" s="1"/>
    </row>
    <row r="145" spans="1:16" ht="18.75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56"/>
      <c r="N145" s="1"/>
      <c r="O145" s="1"/>
      <c r="P145" s="1"/>
    </row>
    <row r="146" spans="1:16">
      <c r="A146" s="44"/>
      <c r="P146" s="8"/>
    </row>
    <row r="147" spans="1:16">
      <c r="A147" s="44"/>
      <c r="P147" s="8"/>
    </row>
    <row r="148" spans="1:16">
      <c r="A148" s="44"/>
      <c r="P148" s="8"/>
    </row>
    <row r="149" spans="1:16">
      <c r="A149" s="44"/>
      <c r="P149" s="8"/>
    </row>
    <row r="150" spans="1:16">
      <c r="A150" s="44"/>
      <c r="P150" s="8"/>
    </row>
    <row r="151" spans="1:16">
      <c r="A151" s="44"/>
      <c r="P151" s="8"/>
    </row>
    <row r="152" spans="1:16">
      <c r="A152" s="44"/>
      <c r="P152" s="8"/>
    </row>
    <row r="153" spans="1:16">
      <c r="A153" s="44"/>
      <c r="P153" s="8"/>
    </row>
    <row r="154" spans="1:16">
      <c r="A154" s="44"/>
      <c r="P154" s="8"/>
    </row>
    <row r="155" spans="1:16">
      <c r="A155" s="44"/>
      <c r="P155" s="8"/>
    </row>
    <row r="156" spans="1:16">
      <c r="A156" s="44"/>
      <c r="P156" s="8"/>
    </row>
    <row r="157" spans="1:16">
      <c r="A157" s="44"/>
      <c r="P157" s="8"/>
    </row>
    <row r="158" spans="1:16">
      <c r="A158" s="44"/>
      <c r="P158" s="8"/>
    </row>
    <row r="159" spans="1:16">
      <c r="A159" s="44"/>
      <c r="P159" s="8"/>
    </row>
    <row r="160" spans="1:16">
      <c r="A160" s="44"/>
      <c r="P160" s="8"/>
    </row>
    <row r="161" spans="1:16">
      <c r="A161" s="44"/>
      <c r="P161" s="8"/>
    </row>
    <row r="162" spans="1:16">
      <c r="A162" s="44"/>
      <c r="P162" s="8"/>
    </row>
    <row r="163" spans="1:16">
      <c r="A163" s="44"/>
      <c r="P163" s="8"/>
    </row>
    <row r="164" spans="1:16">
      <c r="A164" s="44"/>
      <c r="P164" s="8"/>
    </row>
    <row r="165" spans="1:16">
      <c r="A165" s="44"/>
      <c r="P165" s="8"/>
    </row>
    <row r="166" spans="1:16">
      <c r="A166" s="44"/>
      <c r="P166" s="8"/>
    </row>
    <row r="167" spans="1:16">
      <c r="A167" s="44"/>
      <c r="P167" s="8"/>
    </row>
    <row r="168" spans="1:16">
      <c r="A168" s="44"/>
      <c r="P168" s="8"/>
    </row>
    <row r="169" spans="1:16">
      <c r="A169" s="44"/>
      <c r="P169" s="8"/>
    </row>
    <row r="170" spans="1:16">
      <c r="A170" s="44"/>
      <c r="P170" s="8"/>
    </row>
    <row r="171" spans="1:16">
      <c r="A171" s="44"/>
      <c r="P171" s="8"/>
    </row>
    <row r="172" spans="1:16">
      <c r="A172" s="44"/>
      <c r="P172" s="8"/>
    </row>
    <row r="173" spans="1:16">
      <c r="A173" s="44"/>
      <c r="P173" s="8"/>
    </row>
    <row r="174" spans="1:16">
      <c r="A174" s="44"/>
      <c r="P174" s="8"/>
    </row>
    <row r="175" spans="1:16">
      <c r="A175" s="44"/>
      <c r="P175" s="8"/>
    </row>
    <row r="176" spans="1:16">
      <c r="A176" s="44"/>
      <c r="P176" s="8"/>
    </row>
    <row r="177" spans="1:16">
      <c r="A177" s="44"/>
      <c r="P177" s="8"/>
    </row>
    <row r="178" spans="1:16">
      <c r="A178" s="44"/>
      <c r="P178" s="8"/>
    </row>
    <row r="179" spans="1:16">
      <c r="A179" s="44"/>
      <c r="P179" s="8"/>
    </row>
    <row r="180" spans="1:16">
      <c r="A180" s="44"/>
      <c r="P180" s="8"/>
    </row>
    <row r="181" spans="1:16">
      <c r="A181" s="44"/>
      <c r="P181" s="8"/>
    </row>
    <row r="182" spans="1:16">
      <c r="A182" s="44"/>
      <c r="P182" s="8"/>
    </row>
    <row r="183" spans="1:16">
      <c r="A183" s="44"/>
      <c r="P183" s="8"/>
    </row>
    <row r="184" spans="1:16">
      <c r="A184" s="44"/>
      <c r="P184" s="8"/>
    </row>
    <row r="185" spans="1:16">
      <c r="A185" s="44"/>
      <c r="P185" s="8"/>
    </row>
    <row r="186" spans="1:16">
      <c r="A186" s="44"/>
      <c r="P186" s="8"/>
    </row>
    <row r="187" spans="1:16">
      <c r="A187" s="44"/>
      <c r="P187" s="8"/>
    </row>
    <row r="188" spans="1:16">
      <c r="A188" s="44"/>
      <c r="P188" s="8"/>
    </row>
    <row r="189" spans="1:16">
      <c r="A189" s="44"/>
      <c r="P189" s="8"/>
    </row>
    <row r="190" spans="1:16">
      <c r="A190" s="44"/>
      <c r="P190" s="8"/>
    </row>
    <row r="191" spans="1:16">
      <c r="A191" s="44"/>
      <c r="P191" s="8"/>
    </row>
    <row r="192" spans="1:16">
      <c r="A192" s="44"/>
      <c r="P192" s="8"/>
    </row>
    <row r="193" spans="1:16">
      <c r="A193" s="44"/>
      <c r="P193" s="8"/>
    </row>
    <row r="194" spans="1:16">
      <c r="A194" s="44"/>
      <c r="P194" s="8"/>
    </row>
    <row r="195" spans="1:16">
      <c r="A195" s="44"/>
      <c r="P195" s="8"/>
    </row>
    <row r="196" spans="1:16">
      <c r="A196" s="44"/>
      <c r="P196" s="8"/>
    </row>
    <row r="197" spans="1:16">
      <c r="A197" s="44"/>
      <c r="P197" s="8"/>
    </row>
    <row r="198" spans="1:16">
      <c r="A198" s="44"/>
      <c r="P198" s="8"/>
    </row>
    <row r="199" spans="1:16">
      <c r="A199" s="44"/>
      <c r="P199" s="8"/>
    </row>
    <row r="200" spans="1:16">
      <c r="A200" s="44"/>
      <c r="P200" s="8"/>
    </row>
    <row r="201" spans="1:16">
      <c r="A201" s="44"/>
      <c r="P201" s="8"/>
    </row>
    <row r="202" spans="1:16">
      <c r="A202" s="44"/>
      <c r="P202" s="8"/>
    </row>
    <row r="203" spans="1:16">
      <c r="A203" s="44"/>
      <c r="P203" s="8"/>
    </row>
    <row r="204" spans="1:16">
      <c r="A204" s="44"/>
      <c r="P204" s="8"/>
    </row>
    <row r="205" spans="1:16">
      <c r="A205" s="44"/>
      <c r="P205" s="8"/>
    </row>
    <row r="206" spans="1:16">
      <c r="A206" s="44"/>
      <c r="P206" s="8"/>
    </row>
    <row r="207" spans="1:16">
      <c r="A207" s="44"/>
      <c r="P207" s="8"/>
    </row>
    <row r="208" spans="1:16">
      <c r="A208" s="44"/>
      <c r="P208" s="8"/>
    </row>
    <row r="209" spans="1:16">
      <c r="A209" s="44"/>
      <c r="P209" s="8"/>
    </row>
    <row r="210" spans="1:16">
      <c r="A210" s="44"/>
      <c r="P210" s="8"/>
    </row>
    <row r="211" spans="1:16">
      <c r="A211" s="44"/>
      <c r="P211" s="8"/>
    </row>
    <row r="212" spans="1:16">
      <c r="A212" s="44"/>
      <c r="P212" s="8"/>
    </row>
    <row r="213" spans="1:16">
      <c r="A213" s="44"/>
      <c r="P213" s="8"/>
    </row>
    <row r="214" spans="1:16">
      <c r="A214" s="44"/>
      <c r="P214" s="8"/>
    </row>
    <row r="215" spans="1:16">
      <c r="A215" s="44"/>
      <c r="P215" s="8"/>
    </row>
    <row r="216" spans="1:16">
      <c r="A216" s="44"/>
      <c r="P216" s="8"/>
    </row>
    <row r="217" spans="1:16">
      <c r="A217" s="44"/>
      <c r="P217" s="8"/>
    </row>
    <row r="218" spans="1:16">
      <c r="A218" s="44"/>
      <c r="P218" s="8"/>
    </row>
    <row r="219" spans="1:16">
      <c r="A219" s="44"/>
      <c r="P219" s="8"/>
    </row>
    <row r="220" spans="1:16">
      <c r="A220" s="44"/>
      <c r="P220" s="8"/>
    </row>
    <row r="221" spans="1:16">
      <c r="A221" s="44"/>
      <c r="P221" s="8"/>
    </row>
    <row r="222" spans="1:16">
      <c r="A222" s="44"/>
      <c r="P222" s="8"/>
    </row>
    <row r="223" spans="1:16">
      <c r="A223" s="44"/>
      <c r="P223" s="8"/>
    </row>
    <row r="224" spans="1:16">
      <c r="A224" s="44"/>
      <c r="P224" s="8"/>
    </row>
    <row r="225" spans="1:16">
      <c r="A225" s="44"/>
      <c r="P225" s="8"/>
    </row>
    <row r="226" spans="1:16">
      <c r="A226" s="44"/>
      <c r="P226" s="8"/>
    </row>
    <row r="227" spans="1:16">
      <c r="A227" s="44"/>
      <c r="P227" s="8"/>
    </row>
    <row r="228" spans="1:16">
      <c r="A228" s="44"/>
      <c r="P228" s="8"/>
    </row>
    <row r="229" spans="1:16">
      <c r="A229" s="44"/>
      <c r="P229" s="8"/>
    </row>
    <row r="230" spans="1:16">
      <c r="A230" s="44"/>
      <c r="P230" s="8"/>
    </row>
    <row r="231" spans="1:16">
      <c r="A231" s="44"/>
      <c r="P231" s="8"/>
    </row>
    <row r="232" spans="1:16">
      <c r="A232" s="44"/>
      <c r="P232" s="8"/>
    </row>
    <row r="233" spans="1:16">
      <c r="A233" s="44"/>
      <c r="P233" s="8"/>
    </row>
    <row r="234" spans="1:16">
      <c r="A234" s="44"/>
      <c r="P234" s="8"/>
    </row>
    <row r="235" spans="1:16">
      <c r="A235" s="44"/>
      <c r="P235" s="8"/>
    </row>
    <row r="236" spans="1:16">
      <c r="A236" s="44"/>
      <c r="P236" s="8"/>
    </row>
    <row r="237" spans="1:16">
      <c r="A237" s="44"/>
      <c r="P237" s="8"/>
    </row>
    <row r="238" spans="1:16">
      <c r="A238" s="44"/>
      <c r="P238" s="8"/>
    </row>
    <row r="239" spans="1:16">
      <c r="A239" s="44"/>
      <c r="P239" s="8"/>
    </row>
    <row r="240" spans="1:16">
      <c r="A240" s="44"/>
      <c r="P240" s="8"/>
    </row>
    <row r="241" spans="1:16">
      <c r="A241" s="44"/>
      <c r="P241" s="8"/>
    </row>
    <row r="242" spans="1:16">
      <c r="A242" s="44"/>
      <c r="P242" s="8"/>
    </row>
    <row r="243" spans="1:16">
      <c r="A243" s="44"/>
      <c r="P243" s="8"/>
    </row>
    <row r="244" spans="1:16">
      <c r="A244" s="44"/>
      <c r="P244" s="8"/>
    </row>
    <row r="245" spans="1:16">
      <c r="A245" s="44"/>
      <c r="P245" s="8"/>
    </row>
    <row r="246" spans="1:16">
      <c r="A246" s="44"/>
      <c r="P246" s="8"/>
    </row>
    <row r="247" spans="1:16">
      <c r="A247" s="44"/>
      <c r="P247" s="8"/>
    </row>
    <row r="248" spans="1:16">
      <c r="A248" s="44"/>
      <c r="P248" s="8"/>
    </row>
    <row r="249" spans="1:16">
      <c r="A249" s="44"/>
      <c r="P249" s="8"/>
    </row>
    <row r="250" spans="1:16">
      <c r="A250" s="44"/>
      <c r="P250" s="8"/>
    </row>
    <row r="251" spans="1:16">
      <c r="A251" s="44"/>
      <c r="P251" s="8"/>
    </row>
    <row r="252" spans="1:16">
      <c r="A252" s="44"/>
      <c r="P252" s="8"/>
    </row>
    <row r="253" spans="1:16">
      <c r="A253" s="44"/>
      <c r="P253" s="8"/>
    </row>
    <row r="254" spans="1:16">
      <c r="A254" s="44"/>
      <c r="P254" s="8"/>
    </row>
    <row r="255" spans="1:16">
      <c r="A255" s="44"/>
      <c r="P255" s="8"/>
    </row>
    <row r="256" spans="1:16">
      <c r="A256" s="44"/>
      <c r="P256" s="8"/>
    </row>
    <row r="257" spans="1:16">
      <c r="A257" s="44"/>
      <c r="P257" s="8"/>
    </row>
    <row r="258" spans="1:16">
      <c r="A258" s="44"/>
      <c r="P258" s="8"/>
    </row>
    <row r="259" spans="1:16">
      <c r="A259" s="44"/>
      <c r="P259" s="8"/>
    </row>
    <row r="260" spans="1:16">
      <c r="A260" s="44"/>
      <c r="P260" s="8"/>
    </row>
    <row r="261" spans="1:16">
      <c r="A261" s="44"/>
      <c r="P261" s="8"/>
    </row>
    <row r="262" spans="1:16">
      <c r="A262" s="44"/>
      <c r="P262" s="8"/>
    </row>
    <row r="263" spans="1:16">
      <c r="A263" s="44"/>
      <c r="P263" s="8"/>
    </row>
    <row r="264" spans="1:16">
      <c r="A264" s="44"/>
      <c r="P264" s="8"/>
    </row>
    <row r="265" spans="1:16">
      <c r="A265" s="44"/>
      <c r="P265" s="8"/>
    </row>
    <row r="266" spans="1:16">
      <c r="A266" s="44"/>
      <c r="P266" s="8"/>
    </row>
    <row r="267" spans="1:16">
      <c r="A267" s="44"/>
      <c r="P267" s="8"/>
    </row>
    <row r="268" spans="1:16">
      <c r="A268" s="44"/>
      <c r="P268" s="8"/>
    </row>
    <row r="269" spans="1:16">
      <c r="A269" s="44"/>
      <c r="P269" s="8"/>
    </row>
    <row r="270" spans="1:16">
      <c r="A270" s="44"/>
      <c r="P270" s="8"/>
    </row>
    <row r="271" spans="1:16">
      <c r="A271" s="44"/>
      <c r="P271" s="8"/>
    </row>
    <row r="272" spans="1:16">
      <c r="A272" s="44"/>
      <c r="P272" s="8"/>
    </row>
    <row r="273" spans="1:16">
      <c r="A273" s="44"/>
      <c r="P273" s="8"/>
    </row>
    <row r="274" spans="1:16">
      <c r="A274" s="44"/>
      <c r="P274" s="8"/>
    </row>
    <row r="275" spans="1:16">
      <c r="A275" s="44"/>
      <c r="P275" s="8"/>
    </row>
    <row r="276" spans="1:16">
      <c r="A276" s="44"/>
      <c r="P276" s="8"/>
    </row>
    <row r="277" spans="1:16">
      <c r="A277" s="44"/>
      <c r="P277" s="8"/>
    </row>
    <row r="278" spans="1:16">
      <c r="A278" s="44"/>
      <c r="P278" s="8"/>
    </row>
    <row r="279" spans="1:16">
      <c r="A279" s="44"/>
      <c r="P279" s="8"/>
    </row>
    <row r="280" spans="1:16">
      <c r="A280" s="44"/>
      <c r="P280" s="8"/>
    </row>
    <row r="281" spans="1:16">
      <c r="A281" s="44"/>
      <c r="P281" s="8"/>
    </row>
    <row r="282" spans="1:16">
      <c r="A282" s="44"/>
      <c r="P282" s="8"/>
    </row>
    <row r="283" spans="1:16">
      <c r="A283" s="44"/>
      <c r="P283" s="8"/>
    </row>
    <row r="284" spans="1:16">
      <c r="A284" s="44"/>
      <c r="P284" s="8"/>
    </row>
    <row r="285" spans="1:16">
      <c r="A285" s="44"/>
      <c r="P285" s="8"/>
    </row>
    <row r="286" spans="1:16">
      <c r="A286" s="44"/>
      <c r="P286" s="8"/>
    </row>
    <row r="287" spans="1:16">
      <c r="A287" s="44"/>
      <c r="P287" s="8"/>
    </row>
    <row r="288" spans="1:16">
      <c r="A288" s="44"/>
      <c r="P288" s="8"/>
    </row>
    <row r="289" spans="1:16">
      <c r="A289" s="44"/>
      <c r="P289" s="8"/>
    </row>
    <row r="290" spans="1:16">
      <c r="A290" s="44"/>
      <c r="P290" s="8"/>
    </row>
    <row r="291" spans="1:16">
      <c r="A291" s="44"/>
      <c r="P291" s="8"/>
    </row>
    <row r="292" spans="1:16">
      <c r="A292" s="44"/>
      <c r="P292" s="8"/>
    </row>
    <row r="293" spans="1:16">
      <c r="A293" s="44"/>
      <c r="P293" s="8"/>
    </row>
    <row r="294" spans="1:16">
      <c r="A294" s="44"/>
      <c r="P294" s="8"/>
    </row>
    <row r="295" spans="1:16">
      <c r="A295" s="44"/>
      <c r="P295" s="8"/>
    </row>
    <row r="296" spans="1:16">
      <c r="A296" s="44"/>
      <c r="P296" s="8"/>
    </row>
    <row r="297" spans="1:16">
      <c r="A297" s="44"/>
      <c r="P297" s="8"/>
    </row>
    <row r="298" spans="1:16">
      <c r="A298" s="44"/>
      <c r="P298" s="8"/>
    </row>
    <row r="299" spans="1:16">
      <c r="A299" s="44"/>
      <c r="P299" s="8"/>
    </row>
    <row r="300" spans="1:16">
      <c r="A300" s="44"/>
      <c r="P300" s="8"/>
    </row>
    <row r="301" spans="1:16">
      <c r="A301" s="44"/>
      <c r="P301" s="8"/>
    </row>
    <row r="302" spans="1:16">
      <c r="A302" s="44"/>
      <c r="P302" s="8"/>
    </row>
    <row r="303" spans="1:16">
      <c r="A303" s="44"/>
      <c r="P303" s="8"/>
    </row>
    <row r="304" spans="1:16">
      <c r="A304" s="44"/>
      <c r="P304" s="8"/>
    </row>
    <row r="305" spans="1:16">
      <c r="A305" s="44"/>
      <c r="P305" s="8"/>
    </row>
    <row r="306" spans="1:16">
      <c r="A306" s="44"/>
      <c r="P306" s="8"/>
    </row>
    <row r="307" spans="1:16">
      <c r="A307" s="44"/>
      <c r="P307" s="8"/>
    </row>
    <row r="308" spans="1:16">
      <c r="A308" s="44"/>
      <c r="P308" s="8"/>
    </row>
    <row r="309" spans="1:16">
      <c r="A309" s="44"/>
      <c r="P309" s="8"/>
    </row>
    <row r="310" spans="1:16">
      <c r="A310" s="44"/>
      <c r="P310" s="8"/>
    </row>
    <row r="311" spans="1:16">
      <c r="A311" s="44"/>
      <c r="P311" s="8"/>
    </row>
    <row r="312" spans="1:16">
      <c r="A312" s="44"/>
      <c r="P312" s="8"/>
    </row>
    <row r="313" spans="1:16">
      <c r="A313" s="44"/>
      <c r="P313" s="8"/>
    </row>
    <row r="314" spans="1:16">
      <c r="A314" s="44"/>
      <c r="P314" s="8"/>
    </row>
    <row r="315" spans="1:16">
      <c r="A315" s="44"/>
      <c r="P315" s="8"/>
    </row>
    <row r="316" spans="1:16">
      <c r="A316" s="44"/>
      <c r="P316" s="8"/>
    </row>
    <row r="317" spans="1:16">
      <c r="A317" s="44"/>
      <c r="P317" s="8"/>
    </row>
    <row r="318" spans="1:16">
      <c r="A318" s="44"/>
      <c r="P318" s="8"/>
    </row>
    <row r="319" spans="1:16">
      <c r="A319" s="44"/>
      <c r="P319" s="8"/>
    </row>
    <row r="320" spans="1:16">
      <c r="A320" s="44"/>
      <c r="P320" s="8"/>
    </row>
    <row r="321" spans="1:16">
      <c r="A321" s="44"/>
      <c r="P321" s="8"/>
    </row>
    <row r="322" spans="1:16">
      <c r="A322" s="44"/>
      <c r="P322" s="8"/>
    </row>
    <row r="323" spans="1:16">
      <c r="A323" s="44"/>
      <c r="P323" s="8"/>
    </row>
    <row r="324" spans="1:16">
      <c r="A324" s="44"/>
      <c r="P324" s="8"/>
    </row>
    <row r="325" spans="1:16">
      <c r="A325" s="44"/>
      <c r="P325" s="8"/>
    </row>
    <row r="326" spans="1:16">
      <c r="A326" s="44"/>
      <c r="P326" s="8"/>
    </row>
    <row r="327" spans="1:16">
      <c r="A327" s="44"/>
      <c r="P327" s="8"/>
    </row>
    <row r="328" spans="1:16">
      <c r="A328" s="44"/>
      <c r="P328" s="8"/>
    </row>
    <row r="329" spans="1:16">
      <c r="A329" s="44"/>
      <c r="P329" s="8"/>
    </row>
    <row r="330" spans="1:16">
      <c r="A330" s="44"/>
      <c r="P330" s="8"/>
    </row>
    <row r="331" spans="1:16">
      <c r="A331" s="44"/>
      <c r="P331" s="8"/>
    </row>
    <row r="332" spans="1:16">
      <c r="A332" s="44"/>
      <c r="P332" s="8"/>
    </row>
    <row r="333" spans="1:16">
      <c r="A333" s="44"/>
      <c r="P333" s="8"/>
    </row>
    <row r="334" spans="1:16">
      <c r="A334" s="44"/>
      <c r="P334" s="8"/>
    </row>
    <row r="335" spans="1:16">
      <c r="A335" s="44"/>
      <c r="P335" s="8"/>
    </row>
    <row r="336" spans="1:16">
      <c r="A336" s="44"/>
      <c r="P336" s="8"/>
    </row>
    <row r="337" spans="1:16">
      <c r="A337" s="44"/>
      <c r="P337" s="8"/>
    </row>
    <row r="338" spans="1:16">
      <c r="A338" s="44"/>
      <c r="P338" s="8"/>
    </row>
    <row r="339" spans="1:16">
      <c r="A339" s="44"/>
      <c r="P339" s="8"/>
    </row>
    <row r="340" spans="1:16">
      <c r="A340" s="44"/>
      <c r="P340" s="8"/>
    </row>
    <row r="341" spans="1:16">
      <c r="A341" s="44"/>
      <c r="P341" s="8"/>
    </row>
    <row r="342" spans="1:16">
      <c r="A342" s="44"/>
      <c r="P342" s="8"/>
    </row>
    <row r="343" spans="1:16">
      <c r="A343" s="44"/>
      <c r="P343" s="8"/>
    </row>
    <row r="344" spans="1:16">
      <c r="A344" s="44"/>
      <c r="P344" s="8"/>
    </row>
    <row r="345" spans="1:16">
      <c r="A345" s="44"/>
      <c r="P345" s="8"/>
    </row>
    <row r="346" spans="1:16">
      <c r="A346" s="44"/>
      <c r="P346" s="8"/>
    </row>
    <row r="347" spans="1:16">
      <c r="A347" s="44"/>
      <c r="P347" s="8"/>
    </row>
    <row r="348" spans="1:16">
      <c r="A348" s="44"/>
      <c r="P348" s="8"/>
    </row>
    <row r="349" spans="1:16">
      <c r="A349" s="44"/>
      <c r="P349" s="8"/>
    </row>
    <row r="350" spans="1:16">
      <c r="A350" s="44"/>
      <c r="P350" s="8"/>
    </row>
    <row r="351" spans="1:16">
      <c r="A351" s="44"/>
      <c r="P351" s="8"/>
    </row>
    <row r="352" spans="1:16">
      <c r="A352" s="44"/>
      <c r="P352" s="8"/>
    </row>
    <row r="353" spans="1:16">
      <c r="A353" s="44"/>
      <c r="P353" s="8"/>
    </row>
    <row r="354" spans="1:16">
      <c r="A354" s="44"/>
      <c r="P354" s="8"/>
    </row>
    <row r="355" spans="1:16">
      <c r="A355" s="44"/>
      <c r="P355" s="8"/>
    </row>
    <row r="356" spans="1:16">
      <c r="A356" s="44"/>
      <c r="P356" s="8"/>
    </row>
    <row r="357" spans="1:16">
      <c r="A357" s="44"/>
      <c r="P357" s="8"/>
    </row>
    <row r="358" spans="1:16">
      <c r="A358" s="44"/>
      <c r="P358" s="8"/>
    </row>
    <row r="359" spans="1:16">
      <c r="A359" s="44"/>
      <c r="P359" s="8"/>
    </row>
    <row r="360" spans="1:16">
      <c r="A360" s="44"/>
      <c r="P360" s="8"/>
    </row>
    <row r="361" spans="1:16">
      <c r="A361" s="44"/>
      <c r="P361" s="8"/>
    </row>
    <row r="362" spans="1:16">
      <c r="A362" s="44"/>
      <c r="P362" s="8"/>
    </row>
    <row r="363" spans="1:16">
      <c r="A363" s="44"/>
      <c r="P363" s="8"/>
    </row>
    <row r="364" spans="1:16">
      <c r="A364" s="44"/>
      <c r="P364" s="8"/>
    </row>
    <row r="365" spans="1:16">
      <c r="A365" s="44"/>
      <c r="P365" s="8"/>
    </row>
    <row r="366" spans="1:16">
      <c r="A366" s="44"/>
      <c r="P366" s="8"/>
    </row>
    <row r="367" spans="1:16">
      <c r="A367" s="44"/>
      <c r="P367" s="8"/>
    </row>
    <row r="368" spans="1:16">
      <c r="A368" s="44"/>
      <c r="P368" s="8"/>
    </row>
    <row r="369" spans="1:16">
      <c r="A369" s="44"/>
      <c r="P369" s="8"/>
    </row>
    <row r="370" spans="1:16">
      <c r="A370" s="44"/>
      <c r="P370" s="8"/>
    </row>
    <row r="371" spans="1:16">
      <c r="A371" s="44"/>
      <c r="P371" s="8"/>
    </row>
    <row r="372" spans="1:16">
      <c r="A372" s="44"/>
      <c r="P372" s="8"/>
    </row>
    <row r="373" spans="1:16">
      <c r="A373" s="44"/>
      <c r="P373" s="8"/>
    </row>
    <row r="374" spans="1:16">
      <c r="A374" s="44"/>
      <c r="P374" s="8"/>
    </row>
    <row r="375" spans="1:16">
      <c r="A375" s="44"/>
      <c r="P375" s="8"/>
    </row>
    <row r="376" spans="1:16">
      <c r="A376" s="44"/>
      <c r="P376" s="8"/>
    </row>
    <row r="377" spans="1:16">
      <c r="A377" s="44"/>
      <c r="P377" s="8"/>
    </row>
    <row r="378" spans="1:16">
      <c r="A378" s="44"/>
      <c r="P378" s="8"/>
    </row>
    <row r="379" spans="1:16">
      <c r="A379" s="44"/>
      <c r="P379" s="8"/>
    </row>
    <row r="380" spans="1:16">
      <c r="A380" s="44"/>
      <c r="P380" s="8"/>
    </row>
    <row r="381" spans="1:16">
      <c r="A381" s="44"/>
      <c r="P381" s="8"/>
    </row>
    <row r="382" spans="1:16">
      <c r="A382" s="44"/>
      <c r="P382" s="8"/>
    </row>
    <row r="383" spans="1:16">
      <c r="A383" s="44"/>
      <c r="P383" s="8"/>
    </row>
    <row r="384" spans="1:16">
      <c r="A384" s="44"/>
      <c r="P384" s="8"/>
    </row>
    <row r="385" spans="1:16">
      <c r="A385" s="44"/>
      <c r="P385" s="8"/>
    </row>
    <row r="386" spans="1:16">
      <c r="A386" s="44"/>
      <c r="P386" s="8"/>
    </row>
    <row r="387" spans="1:16">
      <c r="A387" s="44"/>
      <c r="P387" s="8"/>
    </row>
    <row r="388" spans="1:16">
      <c r="A388" s="44"/>
      <c r="P388" s="8"/>
    </row>
    <row r="389" spans="1:16">
      <c r="A389" s="44"/>
      <c r="P389" s="8"/>
    </row>
    <row r="390" spans="1:16">
      <c r="A390" s="44"/>
      <c r="P390" s="8"/>
    </row>
    <row r="391" spans="1:16">
      <c r="A391" s="44"/>
      <c r="P391" s="8"/>
    </row>
    <row r="392" spans="1:16">
      <c r="A392" s="44"/>
      <c r="P392" s="8"/>
    </row>
    <row r="393" spans="1:16">
      <c r="A393" s="44"/>
      <c r="P393" s="8"/>
    </row>
    <row r="394" spans="1:16">
      <c r="A394" s="44"/>
      <c r="P394" s="8"/>
    </row>
    <row r="395" spans="1:16">
      <c r="A395" s="44"/>
      <c r="P395" s="8"/>
    </row>
    <row r="396" spans="1:16">
      <c r="A396" s="44"/>
      <c r="P396" s="8"/>
    </row>
    <row r="397" spans="1:16">
      <c r="A397" s="44"/>
      <c r="P397" s="8"/>
    </row>
    <row r="398" spans="1:16">
      <c r="A398" s="44"/>
      <c r="P398" s="8"/>
    </row>
    <row r="399" spans="1:16">
      <c r="A399" s="44"/>
      <c r="P399" s="8"/>
    </row>
    <row r="400" spans="1:16">
      <c r="A400" s="44"/>
      <c r="P400" s="8"/>
    </row>
    <row r="401" spans="1:16">
      <c r="A401" s="44"/>
      <c r="P401" s="8"/>
    </row>
    <row r="402" spans="1:16">
      <c r="A402" s="44"/>
      <c r="P402" s="8"/>
    </row>
    <row r="403" spans="1:16">
      <c r="A403" s="44"/>
      <c r="P403" s="8"/>
    </row>
    <row r="404" spans="1:16">
      <c r="A404" s="44"/>
      <c r="P404" s="8"/>
    </row>
    <row r="405" spans="1:16">
      <c r="A405" s="44"/>
      <c r="P405" s="8"/>
    </row>
    <row r="406" spans="1:16">
      <c r="A406" s="44"/>
      <c r="P406" s="8"/>
    </row>
    <row r="407" spans="1:16">
      <c r="A407" s="44"/>
      <c r="P407" s="8"/>
    </row>
    <row r="408" spans="1:16">
      <c r="A408" s="44"/>
      <c r="P408" s="8"/>
    </row>
    <row r="409" spans="1:16">
      <c r="A409" s="44"/>
      <c r="P409" s="8"/>
    </row>
    <row r="410" spans="1:16">
      <c r="A410" s="44"/>
      <c r="P410" s="8"/>
    </row>
    <row r="411" spans="1:16">
      <c r="A411" s="44"/>
      <c r="P411" s="8"/>
    </row>
    <row r="412" spans="1:16">
      <c r="A412" s="44"/>
      <c r="P412" s="8"/>
    </row>
    <row r="413" spans="1:16">
      <c r="A413" s="44"/>
      <c r="P413" s="8"/>
    </row>
    <row r="414" spans="1:16">
      <c r="A414" s="44"/>
      <c r="P414" s="8"/>
    </row>
    <row r="415" spans="1:16">
      <c r="A415" s="44"/>
      <c r="P415" s="8"/>
    </row>
    <row r="416" spans="1:16">
      <c r="A416" s="44"/>
      <c r="P416" s="8"/>
    </row>
    <row r="417" spans="1:16">
      <c r="A417" s="44"/>
      <c r="P417" s="8"/>
    </row>
    <row r="418" spans="1:16">
      <c r="A418" s="44"/>
      <c r="P418" s="8"/>
    </row>
    <row r="419" spans="1:16">
      <c r="A419" s="44"/>
      <c r="P419" s="8"/>
    </row>
    <row r="420" spans="1:16">
      <c r="A420" s="44"/>
      <c r="P420" s="8"/>
    </row>
    <row r="421" spans="1:16">
      <c r="A421" s="44"/>
      <c r="P421" s="8"/>
    </row>
    <row r="422" spans="1:16">
      <c r="A422" s="44"/>
      <c r="P422" s="8"/>
    </row>
    <row r="423" spans="1:16">
      <c r="A423" s="44"/>
      <c r="P423" s="8"/>
    </row>
    <row r="424" spans="1:16">
      <c r="A424" s="44"/>
      <c r="P424" s="8"/>
    </row>
    <row r="425" spans="1:16">
      <c r="A425" s="44"/>
      <c r="P425" s="8"/>
    </row>
    <row r="426" spans="1:16">
      <c r="A426" s="44"/>
      <c r="P426" s="8"/>
    </row>
    <row r="427" spans="1:16">
      <c r="A427" s="44"/>
      <c r="P427" s="8"/>
    </row>
    <row r="428" spans="1:16">
      <c r="A428" s="44"/>
      <c r="P428" s="8"/>
    </row>
    <row r="429" spans="1:16">
      <c r="A429" s="44"/>
      <c r="P429" s="8"/>
    </row>
    <row r="430" spans="1:16">
      <c r="A430" s="44"/>
      <c r="P430" s="8"/>
    </row>
    <row r="431" spans="1:16">
      <c r="A431" s="44"/>
      <c r="P431" s="8"/>
    </row>
    <row r="432" spans="1:16">
      <c r="A432" s="44"/>
      <c r="P432" s="8"/>
    </row>
    <row r="433" spans="1:16">
      <c r="A433" s="44"/>
      <c r="P433" s="8"/>
    </row>
    <row r="434" spans="1:16">
      <c r="A434" s="44"/>
      <c r="P434" s="8"/>
    </row>
    <row r="435" spans="1:16">
      <c r="A435" s="44"/>
      <c r="P435" s="8"/>
    </row>
    <row r="436" spans="1:16">
      <c r="A436" s="44"/>
      <c r="P436" s="8"/>
    </row>
    <row r="437" spans="1:16">
      <c r="A437" s="44"/>
      <c r="P437" s="8"/>
    </row>
    <row r="438" spans="1:16">
      <c r="A438" s="44"/>
      <c r="P438" s="8"/>
    </row>
    <row r="439" spans="1:16">
      <c r="A439" s="44"/>
      <c r="P439" s="8"/>
    </row>
    <row r="440" spans="1:16">
      <c r="A440" s="44"/>
      <c r="P440" s="8"/>
    </row>
    <row r="441" spans="1:16">
      <c r="A441" s="44"/>
      <c r="P441" s="8"/>
    </row>
    <row r="442" spans="1:16">
      <c r="A442" s="44"/>
      <c r="P442" s="8"/>
    </row>
    <row r="443" spans="1:16">
      <c r="A443" s="44"/>
      <c r="P443" s="8"/>
    </row>
    <row r="444" spans="1:16">
      <c r="A444" s="44"/>
      <c r="P444" s="8"/>
    </row>
    <row r="445" spans="1:16">
      <c r="A445" s="44"/>
      <c r="P445" s="8"/>
    </row>
    <row r="446" spans="1:16">
      <c r="A446" s="44"/>
      <c r="P446" s="8"/>
    </row>
    <row r="447" spans="1:16">
      <c r="A447" s="44"/>
      <c r="P447" s="8"/>
    </row>
    <row r="448" spans="1:16">
      <c r="A448" s="44"/>
      <c r="P448" s="8"/>
    </row>
    <row r="449" spans="1:16">
      <c r="A449" s="44"/>
      <c r="P449" s="8"/>
    </row>
    <row r="450" spans="1:16">
      <c r="A450" s="44"/>
      <c r="P450" s="8"/>
    </row>
    <row r="451" spans="1:16">
      <c r="A451" s="44"/>
      <c r="P451" s="8"/>
    </row>
    <row r="452" spans="1:16">
      <c r="A452" s="44"/>
      <c r="P452" s="8"/>
    </row>
    <row r="453" spans="1:16">
      <c r="A453" s="44"/>
      <c r="P453" s="8"/>
    </row>
    <row r="454" spans="1:16">
      <c r="A454" s="44"/>
      <c r="P454" s="8"/>
    </row>
    <row r="455" spans="1:16">
      <c r="A455" s="44"/>
      <c r="P455" s="8"/>
    </row>
    <row r="456" spans="1:16">
      <c r="A456" s="44"/>
      <c r="P456" s="8"/>
    </row>
    <row r="457" spans="1:16">
      <c r="A457" s="44"/>
      <c r="P457" s="8"/>
    </row>
    <row r="458" spans="1:16">
      <c r="A458" s="44"/>
      <c r="P458" s="8"/>
    </row>
    <row r="459" spans="1:16">
      <c r="A459" s="44"/>
      <c r="P459" s="8"/>
    </row>
    <row r="460" spans="1:16">
      <c r="A460" s="44"/>
      <c r="P460" s="8"/>
    </row>
    <row r="461" spans="1:16">
      <c r="A461" s="44"/>
      <c r="P461" s="8"/>
    </row>
    <row r="462" spans="1:16">
      <c r="A462" s="44"/>
      <c r="P462" s="8"/>
    </row>
    <row r="463" spans="1:16">
      <c r="A463" s="44"/>
      <c r="P463" s="8"/>
    </row>
    <row r="464" spans="1:16">
      <c r="A464" s="44"/>
      <c r="P464" s="8"/>
    </row>
    <row r="465" spans="1:16">
      <c r="A465" s="44"/>
      <c r="P465" s="8"/>
    </row>
    <row r="466" spans="1:16">
      <c r="A466" s="44"/>
      <c r="P466" s="8"/>
    </row>
    <row r="467" spans="1:16">
      <c r="A467" s="44"/>
      <c r="P467" s="8"/>
    </row>
    <row r="468" spans="1:16">
      <c r="A468" s="44"/>
      <c r="P468" s="8"/>
    </row>
    <row r="469" spans="1:16">
      <c r="A469" s="44"/>
      <c r="P469" s="8"/>
    </row>
    <row r="470" spans="1:16">
      <c r="A470" s="44"/>
      <c r="P470" s="8"/>
    </row>
    <row r="471" spans="1:16">
      <c r="A471" s="44"/>
      <c r="P471" s="8"/>
    </row>
    <row r="472" spans="1:16">
      <c r="A472" s="44"/>
      <c r="P472" s="8"/>
    </row>
    <row r="473" spans="1:16">
      <c r="A473" s="44"/>
      <c r="P473" s="8"/>
    </row>
    <row r="474" spans="1:16">
      <c r="A474" s="44"/>
      <c r="P474" s="8"/>
    </row>
    <row r="475" spans="1:16">
      <c r="A475" s="44"/>
      <c r="P475" s="8"/>
    </row>
    <row r="476" spans="1:16">
      <c r="A476" s="44"/>
      <c r="P476" s="8"/>
    </row>
    <row r="477" spans="1:16">
      <c r="A477" s="44"/>
      <c r="P477" s="8"/>
    </row>
    <row r="478" spans="1:16">
      <c r="A478" s="44"/>
      <c r="P478" s="8"/>
    </row>
    <row r="479" spans="1:16">
      <c r="A479" s="44"/>
      <c r="P479" s="8"/>
    </row>
    <row r="480" spans="1:16">
      <c r="A480" s="44"/>
      <c r="P480" s="8"/>
    </row>
    <row r="481" spans="1:16">
      <c r="A481" s="44"/>
      <c r="P481" s="8"/>
    </row>
    <row r="482" spans="1:16">
      <c r="A482" s="44"/>
      <c r="P482" s="8"/>
    </row>
    <row r="483" spans="1:16">
      <c r="A483" s="44"/>
      <c r="P483" s="8"/>
    </row>
    <row r="484" spans="1:16">
      <c r="A484" s="44"/>
      <c r="P484" s="8"/>
    </row>
    <row r="485" spans="1:16">
      <c r="A485" s="44"/>
      <c r="P485" s="8"/>
    </row>
    <row r="486" spans="1:16">
      <c r="A486" s="44"/>
      <c r="P486" s="8"/>
    </row>
    <row r="487" spans="1:16">
      <c r="A487" s="44"/>
      <c r="P487" s="8"/>
    </row>
    <row r="488" spans="1:16">
      <c r="A488" s="44"/>
      <c r="P488" s="8"/>
    </row>
    <row r="489" spans="1:16">
      <c r="A489" s="44"/>
      <c r="P489" s="8"/>
    </row>
    <row r="490" spans="1:16">
      <c r="A490" s="44"/>
      <c r="P490" s="8"/>
    </row>
    <row r="491" spans="1:16">
      <c r="A491" s="44"/>
      <c r="P491" s="8"/>
    </row>
    <row r="492" spans="1:16">
      <c r="A492" s="44"/>
      <c r="P492" s="8"/>
    </row>
    <row r="493" spans="1:16">
      <c r="A493" s="44"/>
      <c r="P493" s="8"/>
    </row>
    <row r="494" spans="1:16">
      <c r="A494" s="44"/>
      <c r="P494" s="8"/>
    </row>
    <row r="495" spans="1:16">
      <c r="A495" s="44"/>
      <c r="P495" s="8"/>
    </row>
    <row r="496" spans="1:16">
      <c r="A496" s="44"/>
      <c r="P496" s="8"/>
    </row>
    <row r="497" spans="1:16">
      <c r="A497" s="44"/>
      <c r="P497" s="8"/>
    </row>
    <row r="498" spans="1:16">
      <c r="A498" s="44"/>
      <c r="P498" s="8"/>
    </row>
    <row r="499" spans="1:16">
      <c r="A499" s="44"/>
      <c r="P499" s="8"/>
    </row>
    <row r="500" spans="1:16">
      <c r="A500" s="44"/>
      <c r="P500" s="8"/>
    </row>
    <row r="501" spans="1:16">
      <c r="A501" s="44"/>
      <c r="P501" s="8"/>
    </row>
    <row r="502" spans="1:16">
      <c r="A502" s="44"/>
      <c r="P502" s="8"/>
    </row>
    <row r="503" spans="1:16">
      <c r="A503" s="44"/>
      <c r="P503" s="8"/>
    </row>
    <row r="504" spans="1:16">
      <c r="A504" s="44"/>
      <c r="P504" s="8"/>
    </row>
    <row r="505" spans="1:16">
      <c r="A505" s="44"/>
      <c r="P505" s="8"/>
    </row>
    <row r="506" spans="1:16">
      <c r="A506" s="44"/>
      <c r="P506" s="8"/>
    </row>
    <row r="507" spans="1:16">
      <c r="A507" s="44"/>
      <c r="P507" s="8"/>
    </row>
    <row r="508" spans="1:16">
      <c r="A508" s="44"/>
      <c r="P508" s="8"/>
    </row>
    <row r="509" spans="1:16">
      <c r="A509" s="44"/>
      <c r="P509" s="8"/>
    </row>
    <row r="510" spans="1:16">
      <c r="A510" s="44"/>
      <c r="P510" s="8"/>
    </row>
    <row r="511" spans="1:16">
      <c r="A511" s="44"/>
      <c r="P511" s="8"/>
    </row>
    <row r="512" spans="1:16">
      <c r="A512" s="44"/>
      <c r="P512" s="8"/>
    </row>
    <row r="513" spans="1:16">
      <c r="A513" s="44"/>
      <c r="P513" s="8"/>
    </row>
    <row r="514" spans="1:16">
      <c r="A514" s="44"/>
      <c r="P514" s="8"/>
    </row>
    <row r="515" spans="1:16">
      <c r="A515" s="44"/>
      <c r="P515" s="8"/>
    </row>
    <row r="516" spans="1:16">
      <c r="A516" s="44"/>
      <c r="P516" s="8"/>
    </row>
    <row r="517" spans="1:16">
      <c r="A517" s="44"/>
      <c r="P517" s="8"/>
    </row>
    <row r="518" spans="1:16">
      <c r="A518" s="44"/>
      <c r="P518" s="8"/>
    </row>
    <row r="519" spans="1:16">
      <c r="A519" s="44"/>
      <c r="P519" s="8"/>
    </row>
    <row r="520" spans="1:16">
      <c r="A520" s="44"/>
      <c r="P520" s="8"/>
    </row>
    <row r="521" spans="1:16">
      <c r="A521" s="44"/>
      <c r="P521" s="8"/>
    </row>
    <row r="522" spans="1:16">
      <c r="A522" s="44"/>
      <c r="P522" s="8"/>
    </row>
    <row r="523" spans="1:16">
      <c r="A523" s="44"/>
      <c r="P523" s="8"/>
    </row>
    <row r="524" spans="1:16">
      <c r="A524" s="44"/>
      <c r="P524" s="8"/>
    </row>
    <row r="525" spans="1:16">
      <c r="A525" s="44"/>
      <c r="P525" s="8"/>
    </row>
    <row r="526" spans="1:16">
      <c r="A526" s="44"/>
      <c r="P526" s="8"/>
    </row>
    <row r="527" spans="1:16">
      <c r="A527" s="44"/>
      <c r="P527" s="8"/>
    </row>
    <row r="528" spans="1:16">
      <c r="A528" s="44"/>
      <c r="P528" s="8"/>
    </row>
    <row r="529" spans="1:16">
      <c r="A529" s="44"/>
      <c r="P529" s="8"/>
    </row>
    <row r="530" spans="1:16">
      <c r="A530" s="44"/>
      <c r="P530" s="8"/>
    </row>
    <row r="531" spans="1:16">
      <c r="A531" s="44"/>
      <c r="P531" s="8"/>
    </row>
    <row r="532" spans="1:16">
      <c r="A532" s="44"/>
      <c r="P532" s="8"/>
    </row>
    <row r="533" spans="1:16">
      <c r="A533" s="44"/>
      <c r="P533" s="8"/>
    </row>
    <row r="534" spans="1:16">
      <c r="A534" s="44"/>
      <c r="P534" s="8"/>
    </row>
    <row r="535" spans="1:16">
      <c r="A535" s="44"/>
      <c r="P535" s="8"/>
    </row>
    <row r="536" spans="1:16">
      <c r="A536" s="44"/>
      <c r="P536" s="8"/>
    </row>
    <row r="537" spans="1:16">
      <c r="A537" s="44"/>
      <c r="P537" s="8"/>
    </row>
    <row r="538" spans="1:16">
      <c r="A538" s="44"/>
      <c r="P538" s="8"/>
    </row>
    <row r="539" spans="1:16">
      <c r="A539" s="44"/>
      <c r="P539" s="8"/>
    </row>
    <row r="540" spans="1:16">
      <c r="A540" s="44"/>
      <c r="P540" s="8"/>
    </row>
    <row r="541" spans="1:16">
      <c r="A541" s="44"/>
      <c r="P541" s="8"/>
    </row>
    <row r="542" spans="1:16">
      <c r="A542" s="44"/>
      <c r="P542" s="8"/>
    </row>
    <row r="543" spans="1:16">
      <c r="A543" s="44"/>
      <c r="P543" s="8"/>
    </row>
    <row r="544" spans="1:16">
      <c r="A544" s="44"/>
      <c r="P544" s="8"/>
    </row>
    <row r="545" spans="1:16">
      <c r="A545" s="44"/>
      <c r="P545" s="8"/>
    </row>
    <row r="546" spans="1:16">
      <c r="A546" s="44"/>
      <c r="P546" s="8"/>
    </row>
    <row r="547" spans="1:16">
      <c r="A547" s="44"/>
      <c r="P547" s="8"/>
    </row>
    <row r="548" spans="1:16">
      <c r="A548" s="44"/>
      <c r="P548" s="8"/>
    </row>
    <row r="549" spans="1:16">
      <c r="A549" s="44"/>
      <c r="P549" s="8"/>
    </row>
    <row r="550" spans="1:16">
      <c r="A550" s="44"/>
      <c r="P550" s="8"/>
    </row>
    <row r="551" spans="1:16">
      <c r="A551" s="44"/>
      <c r="P551" s="8"/>
    </row>
    <row r="552" spans="1:16">
      <c r="A552" s="44"/>
      <c r="P552" s="8"/>
    </row>
    <row r="553" spans="1:16">
      <c r="A553" s="44"/>
      <c r="P553" s="8"/>
    </row>
    <row r="554" spans="1:16">
      <c r="A554" s="44"/>
      <c r="P554" s="8"/>
    </row>
    <row r="555" spans="1:16">
      <c r="A555" s="44"/>
      <c r="P555" s="8"/>
    </row>
    <row r="556" spans="1:16">
      <c r="A556" s="44"/>
      <c r="P556" s="8"/>
    </row>
    <row r="557" spans="1:16">
      <c r="A557" s="44"/>
      <c r="P557" s="8"/>
    </row>
    <row r="558" spans="1:16">
      <c r="A558" s="44"/>
      <c r="P558" s="8"/>
    </row>
    <row r="559" spans="1:16">
      <c r="A559" s="44"/>
      <c r="P559" s="8"/>
    </row>
    <row r="560" spans="1:16">
      <c r="A560" s="44"/>
      <c r="P560" s="8"/>
    </row>
    <row r="561" spans="1:16">
      <c r="A561" s="44"/>
      <c r="P561" s="8"/>
    </row>
    <row r="562" spans="1:16">
      <c r="A562" s="44"/>
      <c r="P562" s="8"/>
    </row>
    <row r="563" spans="1:16">
      <c r="A563" s="44"/>
      <c r="P563" s="8"/>
    </row>
    <row r="564" spans="1:16">
      <c r="A564" s="44"/>
      <c r="P564" s="8"/>
    </row>
    <row r="565" spans="1:16">
      <c r="A565" s="44"/>
      <c r="P565" s="8"/>
    </row>
    <row r="566" spans="1:16">
      <c r="A566" s="44"/>
      <c r="P566" s="8"/>
    </row>
    <row r="567" spans="1:16">
      <c r="A567" s="44"/>
      <c r="P567" s="8"/>
    </row>
    <row r="568" spans="1:16">
      <c r="A568" s="44"/>
      <c r="P568" s="8"/>
    </row>
    <row r="569" spans="1:16">
      <c r="A569" s="44"/>
      <c r="P569" s="8"/>
    </row>
    <row r="570" spans="1:16">
      <c r="A570" s="44"/>
      <c r="P570" s="8"/>
    </row>
    <row r="571" spans="1:16">
      <c r="A571" s="44"/>
      <c r="P571" s="8"/>
    </row>
    <row r="572" spans="1:16">
      <c r="A572" s="44"/>
      <c r="P572" s="8"/>
    </row>
    <row r="573" spans="1:16">
      <c r="A573" s="44"/>
      <c r="P573" s="8"/>
    </row>
    <row r="574" spans="1:16">
      <c r="A574" s="44"/>
      <c r="P574" s="8"/>
    </row>
    <row r="575" spans="1:16">
      <c r="A575" s="44"/>
      <c r="P575" s="8"/>
    </row>
    <row r="576" spans="1:16">
      <c r="A576" s="44"/>
      <c r="P576" s="8"/>
    </row>
    <row r="577" spans="1:16">
      <c r="A577" s="44"/>
      <c r="P577" s="8"/>
    </row>
    <row r="578" spans="1:16">
      <c r="A578" s="44"/>
      <c r="P578" s="8"/>
    </row>
    <row r="579" spans="1:16">
      <c r="A579" s="44"/>
      <c r="P579" s="8"/>
    </row>
    <row r="580" spans="1:16">
      <c r="A580" s="44"/>
      <c r="P580" s="8"/>
    </row>
    <row r="581" spans="1:16">
      <c r="A581" s="44"/>
      <c r="P581" s="8"/>
    </row>
    <row r="582" spans="1:16">
      <c r="A582" s="44"/>
      <c r="P582" s="8"/>
    </row>
    <row r="583" spans="1:16">
      <c r="A583" s="44"/>
      <c r="P583" s="8"/>
    </row>
    <row r="584" spans="1:16">
      <c r="A584" s="44"/>
      <c r="P584" s="8"/>
    </row>
    <row r="585" spans="1:16">
      <c r="A585" s="44"/>
      <c r="P585" s="8"/>
    </row>
    <row r="586" spans="1:16">
      <c r="A586" s="44"/>
      <c r="P586" s="8"/>
    </row>
    <row r="587" spans="1:16">
      <c r="A587" s="44"/>
      <c r="P587" s="8"/>
    </row>
    <row r="588" spans="1:16">
      <c r="A588" s="44"/>
      <c r="P588" s="8"/>
    </row>
    <row r="589" spans="1:16">
      <c r="A589" s="44"/>
      <c r="P589" s="8"/>
    </row>
    <row r="590" spans="1:16">
      <c r="A590" s="44"/>
      <c r="P590" s="8"/>
    </row>
    <row r="591" spans="1:16">
      <c r="A591" s="44"/>
      <c r="P591" s="8"/>
    </row>
    <row r="592" spans="1:16">
      <c r="A592" s="44"/>
      <c r="P592" s="8"/>
    </row>
    <row r="593" spans="1:16">
      <c r="A593" s="44"/>
      <c r="P593" s="8"/>
    </row>
    <row r="594" spans="1:16">
      <c r="A594" s="44"/>
      <c r="P594" s="8"/>
    </row>
    <row r="595" spans="1:16">
      <c r="A595" s="44"/>
      <c r="P595" s="8"/>
    </row>
    <row r="596" spans="1:16">
      <c r="A596" s="44"/>
      <c r="P596" s="8"/>
    </row>
    <row r="597" spans="1:16">
      <c r="A597" s="44"/>
      <c r="P597" s="8"/>
    </row>
    <row r="598" spans="1:16">
      <c r="A598" s="44"/>
      <c r="P598" s="8"/>
    </row>
    <row r="599" spans="1:16">
      <c r="A599" s="44"/>
      <c r="P599" s="8"/>
    </row>
    <row r="600" spans="1:16">
      <c r="A600" s="44"/>
      <c r="P600" s="8"/>
    </row>
    <row r="601" spans="1:16">
      <c r="A601" s="44"/>
      <c r="P601" s="8"/>
    </row>
    <row r="602" spans="1:16">
      <c r="A602" s="44"/>
      <c r="P602" s="8"/>
    </row>
    <row r="603" spans="1:16">
      <c r="A603" s="44"/>
      <c r="P603" s="8"/>
    </row>
    <row r="604" spans="1:16">
      <c r="A604" s="44"/>
      <c r="P604" s="8"/>
    </row>
    <row r="605" spans="1:16">
      <c r="A605" s="44"/>
      <c r="P605" s="8"/>
    </row>
    <row r="606" spans="1:16">
      <c r="A606" s="44"/>
      <c r="P606" s="8"/>
    </row>
    <row r="607" spans="1:16">
      <c r="A607" s="44"/>
      <c r="P607" s="8"/>
    </row>
    <row r="608" spans="1:16">
      <c r="A608" s="44"/>
      <c r="P608" s="8"/>
    </row>
    <row r="609" spans="1:16">
      <c r="A609" s="44"/>
      <c r="P609" s="8"/>
    </row>
    <row r="610" spans="1:16">
      <c r="A610" s="44"/>
      <c r="P610" s="8"/>
    </row>
    <row r="611" spans="1:16">
      <c r="A611" s="44"/>
      <c r="P611" s="8"/>
    </row>
    <row r="612" spans="1:16">
      <c r="A612" s="44"/>
      <c r="P612" s="8"/>
    </row>
    <row r="613" spans="1:16">
      <c r="A613" s="44"/>
      <c r="P613" s="8"/>
    </row>
    <row r="614" spans="1:16">
      <c r="A614" s="44"/>
      <c r="P614" s="8"/>
    </row>
    <row r="615" spans="1:16">
      <c r="A615" s="44"/>
      <c r="P615" s="8"/>
    </row>
    <row r="616" spans="1:16">
      <c r="A616" s="44"/>
      <c r="P616" s="8"/>
    </row>
    <row r="617" spans="1:16">
      <c r="A617" s="44"/>
      <c r="P617" s="8"/>
    </row>
    <row r="618" spans="1:16">
      <c r="A618" s="44"/>
      <c r="P618" s="8"/>
    </row>
    <row r="619" spans="1:16">
      <c r="A619" s="44"/>
      <c r="P619" s="8"/>
    </row>
    <row r="620" spans="1:16">
      <c r="A620" s="44"/>
      <c r="P620" s="8"/>
    </row>
    <row r="621" spans="1:16">
      <c r="A621" s="44"/>
      <c r="P621" s="8"/>
    </row>
    <row r="622" spans="1:16">
      <c r="A622" s="44"/>
      <c r="P622" s="8"/>
    </row>
    <row r="623" spans="1:16">
      <c r="A623" s="44"/>
      <c r="P623" s="8"/>
    </row>
    <row r="624" spans="1:16">
      <c r="A624" s="44"/>
      <c r="P624" s="8"/>
    </row>
    <row r="625" spans="1:16">
      <c r="A625" s="44"/>
      <c r="P625" s="8"/>
    </row>
    <row r="626" spans="1:16">
      <c r="A626" s="44"/>
      <c r="P626" s="8"/>
    </row>
    <row r="627" spans="1:16">
      <c r="A627" s="44"/>
      <c r="P627" s="8"/>
    </row>
    <row r="628" spans="1:16">
      <c r="A628" s="44"/>
      <c r="P628" s="8"/>
    </row>
    <row r="629" spans="1:16">
      <c r="A629" s="44"/>
      <c r="P629" s="8"/>
    </row>
    <row r="630" spans="1:16">
      <c r="A630" s="44"/>
      <c r="P630" s="8"/>
    </row>
    <row r="631" spans="1:16">
      <c r="A631" s="44"/>
      <c r="P631" s="8"/>
    </row>
    <row r="632" spans="1:16">
      <c r="A632" s="44"/>
      <c r="P632" s="8"/>
    </row>
    <row r="633" spans="1:16">
      <c r="A633" s="44"/>
      <c r="P633" s="8"/>
    </row>
    <row r="634" spans="1:16">
      <c r="A634" s="44"/>
      <c r="P634" s="8"/>
    </row>
    <row r="635" spans="1:16">
      <c r="A635" s="44"/>
      <c r="P635" s="8"/>
    </row>
    <row r="636" spans="1:16">
      <c r="A636" s="44"/>
      <c r="P636" s="8"/>
    </row>
    <row r="637" spans="1:16">
      <c r="A637" s="44"/>
      <c r="P637" s="8"/>
    </row>
    <row r="638" spans="1:16">
      <c r="A638" s="44"/>
      <c r="P638" s="8"/>
    </row>
    <row r="639" spans="1:16">
      <c r="A639" s="44"/>
      <c r="P639" s="8"/>
    </row>
    <row r="640" spans="1:16">
      <c r="A640" s="44"/>
      <c r="P640" s="8"/>
    </row>
    <row r="641" spans="1:16">
      <c r="A641" s="44"/>
      <c r="P641" s="8"/>
    </row>
    <row r="642" spans="1:16">
      <c r="A642" s="44"/>
      <c r="P642" s="8"/>
    </row>
    <row r="643" spans="1:16">
      <c r="A643" s="44"/>
      <c r="P643" s="8"/>
    </row>
    <row r="644" spans="1:16">
      <c r="A644" s="44"/>
      <c r="P644" s="8"/>
    </row>
    <row r="645" spans="1:16">
      <c r="A645" s="44"/>
      <c r="P645" s="8"/>
    </row>
    <row r="646" spans="1:16">
      <c r="A646" s="44"/>
      <c r="P646" s="8"/>
    </row>
    <row r="647" spans="1:16">
      <c r="A647" s="44"/>
      <c r="P647" s="8"/>
    </row>
    <row r="648" spans="1:16">
      <c r="A648" s="44"/>
      <c r="P648" s="8"/>
    </row>
    <row r="649" spans="1:16">
      <c r="A649" s="44"/>
      <c r="P649" s="8"/>
    </row>
    <row r="650" spans="1:16">
      <c r="A650" s="44"/>
      <c r="P650" s="8"/>
    </row>
    <row r="651" spans="1:16">
      <c r="A651" s="44"/>
      <c r="P651" s="8"/>
    </row>
    <row r="652" spans="1:16">
      <c r="A652" s="44"/>
      <c r="P652" s="8"/>
    </row>
    <row r="653" spans="1:16">
      <c r="A653" s="44"/>
      <c r="P653" s="8"/>
    </row>
    <row r="654" spans="1:16">
      <c r="A654" s="44"/>
      <c r="P654" s="8"/>
    </row>
    <row r="655" spans="1:16">
      <c r="A655" s="44"/>
      <c r="P655" s="8"/>
    </row>
    <row r="656" spans="1:16">
      <c r="A656" s="44"/>
      <c r="P656" s="8"/>
    </row>
    <row r="657" spans="1:16">
      <c r="A657" s="44"/>
      <c r="P657" s="8"/>
    </row>
    <row r="658" spans="1:16">
      <c r="A658" s="44"/>
      <c r="P658" s="8"/>
    </row>
    <row r="659" spans="1:16">
      <c r="A659" s="44"/>
      <c r="P659" s="8"/>
    </row>
    <row r="660" spans="1:16">
      <c r="A660" s="44"/>
      <c r="P660" s="8"/>
    </row>
    <row r="661" spans="1:16">
      <c r="A661" s="44"/>
      <c r="P661" s="8"/>
    </row>
    <row r="662" spans="1:16">
      <c r="A662" s="44"/>
      <c r="P662" s="8"/>
    </row>
    <row r="663" spans="1:16">
      <c r="A663" s="44"/>
      <c r="P663" s="8"/>
    </row>
    <row r="664" spans="1:16">
      <c r="A664" s="44"/>
      <c r="P664" s="8"/>
    </row>
    <row r="665" spans="1:16">
      <c r="A665" s="44"/>
      <c r="P665" s="8"/>
    </row>
    <row r="666" spans="1:16">
      <c r="A666" s="44"/>
      <c r="P666" s="8"/>
    </row>
    <row r="667" spans="1:16">
      <c r="A667" s="44"/>
      <c r="P667" s="8"/>
    </row>
    <row r="668" spans="1:16">
      <c r="A668" s="44"/>
      <c r="P668" s="8"/>
    </row>
    <row r="669" spans="1:16">
      <c r="A669" s="44"/>
      <c r="P669" s="8"/>
    </row>
    <row r="670" spans="1:16">
      <c r="A670" s="44"/>
      <c r="P670" s="8"/>
    </row>
    <row r="671" spans="1:16">
      <c r="A671" s="44"/>
      <c r="P671" s="8"/>
    </row>
    <row r="672" spans="1:16">
      <c r="A672" s="44"/>
      <c r="P672" s="8"/>
    </row>
    <row r="673" spans="1:16">
      <c r="A673" s="44"/>
      <c r="P673" s="8"/>
    </row>
    <row r="674" spans="1:16">
      <c r="A674" s="44"/>
      <c r="P674" s="8"/>
    </row>
    <row r="675" spans="1:16">
      <c r="A675" s="44"/>
      <c r="P675" s="8"/>
    </row>
    <row r="676" spans="1:16">
      <c r="A676" s="44"/>
      <c r="P676" s="8"/>
    </row>
    <row r="677" spans="1:16">
      <c r="A677" s="44"/>
      <c r="P677" s="8"/>
    </row>
    <row r="678" spans="1:16">
      <c r="A678" s="44"/>
      <c r="P678" s="8"/>
    </row>
    <row r="679" spans="1:16">
      <c r="A679" s="44"/>
      <c r="P679" s="8"/>
    </row>
    <row r="680" spans="1:16">
      <c r="A680" s="44"/>
      <c r="P680" s="8"/>
    </row>
    <row r="681" spans="1:16">
      <c r="A681" s="44"/>
      <c r="P681" s="8"/>
    </row>
    <row r="682" spans="1:16">
      <c r="A682" s="44"/>
      <c r="P682" s="8"/>
    </row>
    <row r="683" spans="1:16">
      <c r="A683" s="44"/>
      <c r="P683" s="8"/>
    </row>
    <row r="684" spans="1:16">
      <c r="A684" s="44"/>
      <c r="P684" s="8"/>
    </row>
    <row r="685" spans="1:16">
      <c r="A685" s="44"/>
      <c r="P685" s="8"/>
    </row>
    <row r="686" spans="1:16">
      <c r="A686" s="44"/>
      <c r="P686" s="8"/>
    </row>
    <row r="687" spans="1:16">
      <c r="A687" s="44"/>
      <c r="P687" s="8"/>
    </row>
    <row r="688" spans="1:16">
      <c r="A688" s="44"/>
      <c r="P688" s="8"/>
    </row>
    <row r="689" spans="1:16">
      <c r="A689" s="44"/>
      <c r="P689" s="8"/>
    </row>
    <row r="690" spans="1:16">
      <c r="A690" s="44"/>
      <c r="P690" s="8"/>
    </row>
    <row r="691" spans="1:16">
      <c r="A691" s="44"/>
      <c r="P691" s="8"/>
    </row>
    <row r="692" spans="1:16">
      <c r="A692" s="44"/>
      <c r="P692" s="8"/>
    </row>
    <row r="693" spans="1:16">
      <c r="A693" s="44"/>
      <c r="P693" s="8"/>
    </row>
    <row r="694" spans="1:16">
      <c r="A694" s="44"/>
      <c r="P694" s="8"/>
    </row>
    <row r="695" spans="1:16">
      <c r="A695" s="44"/>
      <c r="P695" s="8"/>
    </row>
    <row r="696" spans="1:16">
      <c r="A696" s="44"/>
      <c r="P696" s="8"/>
    </row>
    <row r="697" spans="1:16">
      <c r="A697" s="44"/>
      <c r="P697" s="8"/>
    </row>
    <row r="698" spans="1:16">
      <c r="A698" s="44"/>
      <c r="P698" s="8"/>
    </row>
    <row r="699" spans="1:16">
      <c r="A699" s="44"/>
      <c r="P699" s="8"/>
    </row>
    <row r="700" spans="1:16">
      <c r="A700" s="44"/>
      <c r="P700" s="8"/>
    </row>
    <row r="701" spans="1:16">
      <c r="A701" s="44"/>
      <c r="P701" s="8"/>
    </row>
    <row r="702" spans="1:16">
      <c r="A702" s="44"/>
      <c r="P702" s="8"/>
    </row>
    <row r="703" spans="1:16">
      <c r="A703" s="44"/>
      <c r="P703" s="8"/>
    </row>
    <row r="704" spans="1:16">
      <c r="A704" s="44"/>
      <c r="P704" s="8"/>
    </row>
    <row r="705" spans="1:16">
      <c r="A705" s="44"/>
      <c r="P705" s="8"/>
    </row>
    <row r="706" spans="1:16">
      <c r="A706" s="44"/>
      <c r="P706" s="8"/>
    </row>
    <row r="707" spans="1:16">
      <c r="A707" s="44"/>
      <c r="P707" s="8"/>
    </row>
    <row r="708" spans="1:16">
      <c r="A708" s="44"/>
      <c r="P708" s="8"/>
    </row>
    <row r="709" spans="1:16">
      <c r="A709" s="44"/>
      <c r="P709" s="8"/>
    </row>
    <row r="710" spans="1:16">
      <c r="A710" s="44"/>
      <c r="P710" s="8"/>
    </row>
    <row r="711" spans="1:16">
      <c r="A711" s="44"/>
      <c r="P711" s="8"/>
    </row>
    <row r="712" spans="1:16">
      <c r="A712" s="44"/>
      <c r="P712" s="8"/>
    </row>
    <row r="713" spans="1:16">
      <c r="A713" s="44"/>
      <c r="P713" s="8"/>
    </row>
    <row r="714" spans="1:16">
      <c r="A714" s="44"/>
      <c r="P714" s="8"/>
    </row>
    <row r="715" spans="1:16">
      <c r="A715" s="44"/>
      <c r="P715" s="8"/>
    </row>
    <row r="716" spans="1:16">
      <c r="A716" s="44"/>
      <c r="P716" s="8"/>
    </row>
    <row r="717" spans="1:16">
      <c r="A717" s="44"/>
      <c r="P717" s="8"/>
    </row>
    <row r="718" spans="1:16">
      <c r="A718" s="44"/>
      <c r="P718" s="8"/>
    </row>
    <row r="719" spans="1:16">
      <c r="A719" s="44"/>
      <c r="P719" s="8"/>
    </row>
    <row r="720" spans="1:16">
      <c r="A720" s="44"/>
      <c r="P720" s="8"/>
    </row>
    <row r="721" spans="1:16">
      <c r="A721" s="44"/>
      <c r="P721" s="8"/>
    </row>
    <row r="722" spans="1:16">
      <c r="A722" s="44"/>
      <c r="P722" s="8"/>
    </row>
    <row r="723" spans="1:16">
      <c r="A723" s="44"/>
      <c r="P723" s="8"/>
    </row>
    <row r="724" spans="1:16">
      <c r="A724" s="44"/>
      <c r="P724" s="8"/>
    </row>
    <row r="725" spans="1:16">
      <c r="A725" s="44"/>
      <c r="P725" s="8"/>
    </row>
    <row r="726" spans="1:16">
      <c r="A726" s="44"/>
      <c r="P726" s="8"/>
    </row>
    <row r="727" spans="1:16">
      <c r="A727" s="44"/>
      <c r="P727" s="8"/>
    </row>
    <row r="728" spans="1:16">
      <c r="A728" s="44"/>
      <c r="P728" s="8"/>
    </row>
    <row r="729" spans="1:16">
      <c r="A729" s="44"/>
      <c r="P729" s="8"/>
    </row>
    <row r="730" spans="1:16">
      <c r="A730" s="44"/>
      <c r="P730" s="8"/>
    </row>
    <row r="731" spans="1:16">
      <c r="A731" s="44"/>
      <c r="P731" s="8"/>
    </row>
    <row r="732" spans="1:16">
      <c r="A732" s="44"/>
      <c r="P732" s="8"/>
    </row>
    <row r="733" spans="1:16">
      <c r="A733" s="44"/>
      <c r="P733" s="8"/>
    </row>
    <row r="734" spans="1:16">
      <c r="A734" s="44"/>
      <c r="P734" s="8"/>
    </row>
    <row r="735" spans="1:16">
      <c r="A735" s="44"/>
      <c r="P735" s="8"/>
    </row>
    <row r="736" spans="1:16">
      <c r="A736" s="44"/>
      <c r="P736" s="8"/>
    </row>
    <row r="737" spans="1:16">
      <c r="A737" s="44"/>
      <c r="P737" s="8"/>
    </row>
    <row r="738" spans="1:16">
      <c r="A738" s="44"/>
      <c r="P738" s="8"/>
    </row>
    <row r="739" spans="1:16">
      <c r="A739" s="44"/>
      <c r="P739" s="8"/>
    </row>
    <row r="740" spans="1:16">
      <c r="A740" s="44"/>
      <c r="P740" s="8"/>
    </row>
    <row r="741" spans="1:16">
      <c r="A741" s="44"/>
      <c r="P741" s="8"/>
    </row>
    <row r="742" spans="1:16">
      <c r="A742" s="44"/>
      <c r="P742" s="8"/>
    </row>
    <row r="743" spans="1:16">
      <c r="A743" s="44"/>
      <c r="P743" s="8"/>
    </row>
    <row r="744" spans="1:16">
      <c r="A744" s="44"/>
      <c r="P744" s="8"/>
    </row>
    <row r="745" spans="1:16">
      <c r="A745" s="44"/>
      <c r="P745" s="8"/>
    </row>
    <row r="746" spans="1:16">
      <c r="A746" s="44"/>
      <c r="P746" s="8"/>
    </row>
    <row r="747" spans="1:16">
      <c r="A747" s="44"/>
      <c r="P747" s="8"/>
    </row>
    <row r="748" spans="1:16">
      <c r="A748" s="44"/>
      <c r="P748" s="8"/>
    </row>
    <row r="749" spans="1:16">
      <c r="A749" s="44"/>
      <c r="P749" s="8"/>
    </row>
    <row r="750" spans="1:16">
      <c r="A750" s="44"/>
      <c r="P750" s="8"/>
    </row>
    <row r="751" spans="1:16">
      <c r="A751" s="44"/>
      <c r="P751" s="8"/>
    </row>
    <row r="752" spans="1:16">
      <c r="A752" s="44"/>
      <c r="P752" s="8"/>
    </row>
    <row r="753" spans="1:16">
      <c r="A753" s="44"/>
      <c r="P753" s="8"/>
    </row>
    <row r="754" spans="1:16">
      <c r="A754" s="44"/>
      <c r="P754" s="8"/>
    </row>
    <row r="755" spans="1:16">
      <c r="A755" s="44"/>
      <c r="P755" s="8"/>
    </row>
    <row r="756" spans="1:16">
      <c r="A756" s="44"/>
      <c r="P756" s="8"/>
    </row>
    <row r="757" spans="1:16">
      <c r="A757" s="44"/>
      <c r="P757" s="8"/>
    </row>
    <row r="758" spans="1:16">
      <c r="A758" s="44"/>
      <c r="P758" s="8"/>
    </row>
    <row r="759" spans="1:16">
      <c r="A759" s="44"/>
      <c r="P759" s="8"/>
    </row>
    <row r="760" spans="1:16">
      <c r="A760" s="44"/>
      <c r="P760" s="8"/>
    </row>
    <row r="761" spans="1:16">
      <c r="A761" s="44"/>
      <c r="P761" s="8"/>
    </row>
    <row r="762" spans="1:16">
      <c r="A762" s="44"/>
      <c r="P762" s="8"/>
    </row>
    <row r="763" spans="1:16">
      <c r="A763" s="44"/>
      <c r="P763" s="8"/>
    </row>
    <row r="764" spans="1:16">
      <c r="A764" s="44"/>
      <c r="P764" s="8"/>
    </row>
    <row r="765" spans="1:16">
      <c r="A765" s="44"/>
      <c r="P765" s="8"/>
    </row>
    <row r="766" spans="1:16">
      <c r="A766" s="44"/>
      <c r="P766" s="8"/>
    </row>
    <row r="767" spans="1:16">
      <c r="A767" s="44"/>
      <c r="P767" s="8"/>
    </row>
    <row r="768" spans="1:16">
      <c r="A768" s="44"/>
      <c r="P768" s="8"/>
    </row>
    <row r="769" spans="1:16">
      <c r="A769" s="44"/>
      <c r="P769" s="8"/>
    </row>
    <row r="770" spans="1:16">
      <c r="A770" s="44"/>
      <c r="P770" s="8"/>
    </row>
    <row r="771" spans="1:16">
      <c r="A771" s="44"/>
      <c r="P771" s="8"/>
    </row>
    <row r="772" spans="1:16">
      <c r="A772" s="44"/>
      <c r="P772" s="8"/>
    </row>
    <row r="773" spans="1:16">
      <c r="A773" s="44"/>
      <c r="P773" s="8"/>
    </row>
    <row r="774" spans="1:16">
      <c r="A774" s="44"/>
      <c r="P774" s="8"/>
    </row>
    <row r="775" spans="1:16">
      <c r="A775" s="44"/>
      <c r="P775" s="8"/>
    </row>
    <row r="776" spans="1:16">
      <c r="A776" s="44"/>
      <c r="P776" s="8"/>
    </row>
    <row r="777" spans="1:16">
      <c r="A777" s="44"/>
      <c r="P777" s="8"/>
    </row>
    <row r="778" spans="1:16">
      <c r="A778" s="44"/>
      <c r="P778" s="8"/>
    </row>
    <row r="779" spans="1:16">
      <c r="A779" s="44"/>
      <c r="P779" s="8"/>
    </row>
    <row r="780" spans="1:16">
      <c r="A780" s="44"/>
      <c r="P780" s="8"/>
    </row>
    <row r="781" spans="1:16">
      <c r="A781" s="44"/>
      <c r="P781" s="8"/>
    </row>
    <row r="782" spans="1:16">
      <c r="A782" s="44"/>
      <c r="P782" s="8"/>
    </row>
    <row r="783" spans="1:16">
      <c r="A783" s="44"/>
      <c r="P783" s="8"/>
    </row>
    <row r="784" spans="1:16">
      <c r="A784" s="44"/>
      <c r="P784" s="8"/>
    </row>
    <row r="785" spans="1:16">
      <c r="A785" s="44"/>
      <c r="P785" s="8"/>
    </row>
    <row r="786" spans="1:16">
      <c r="A786" s="44"/>
      <c r="P786" s="8"/>
    </row>
    <row r="787" spans="1:16">
      <c r="A787" s="44"/>
      <c r="P787" s="8"/>
    </row>
    <row r="788" spans="1:16">
      <c r="A788" s="44"/>
      <c r="P788" s="8"/>
    </row>
    <row r="789" spans="1:16">
      <c r="A789" s="44"/>
      <c r="P789" s="8"/>
    </row>
    <row r="790" spans="1:16">
      <c r="A790" s="44"/>
      <c r="P790" s="8"/>
    </row>
    <row r="791" spans="1:16">
      <c r="A791" s="44"/>
      <c r="P791" s="8"/>
    </row>
    <row r="792" spans="1:16">
      <c r="A792" s="44"/>
      <c r="P792" s="8"/>
    </row>
    <row r="793" spans="1:16">
      <c r="A793" s="44"/>
      <c r="P793" s="8"/>
    </row>
    <row r="794" spans="1:16">
      <c r="A794" s="44"/>
      <c r="P794" s="8"/>
    </row>
    <row r="795" spans="1:16">
      <c r="A795" s="44"/>
      <c r="P795" s="8"/>
    </row>
    <row r="796" spans="1:16">
      <c r="A796" s="44"/>
      <c r="P796" s="8"/>
    </row>
    <row r="797" spans="1:16">
      <c r="A797" s="44"/>
      <c r="P797" s="8"/>
    </row>
    <row r="798" spans="1:16">
      <c r="A798" s="44"/>
      <c r="P798" s="8"/>
    </row>
    <row r="799" spans="1:16">
      <c r="A799" s="44"/>
      <c r="P799" s="8"/>
    </row>
    <row r="800" spans="1:16">
      <c r="A800" s="44"/>
      <c r="P800" s="8"/>
    </row>
    <row r="801" spans="1:16">
      <c r="A801" s="44"/>
      <c r="P801" s="8"/>
    </row>
    <row r="802" spans="1:16">
      <c r="A802" s="44"/>
      <c r="P802" s="8"/>
    </row>
    <row r="803" spans="1:16">
      <c r="A803" s="44"/>
      <c r="P803" s="8"/>
    </row>
    <row r="804" spans="1:16">
      <c r="A804" s="44"/>
      <c r="P804" s="8"/>
    </row>
    <row r="805" spans="1:16">
      <c r="A805" s="44"/>
      <c r="P805" s="8"/>
    </row>
    <row r="806" spans="1:16">
      <c r="A806" s="44"/>
      <c r="P806" s="8"/>
    </row>
    <row r="807" spans="1:16">
      <c r="A807" s="44"/>
      <c r="P807" s="8"/>
    </row>
    <row r="808" spans="1:16">
      <c r="A808" s="44"/>
      <c r="P808" s="8"/>
    </row>
    <row r="809" spans="1:16">
      <c r="A809" s="44"/>
      <c r="P809" s="8"/>
    </row>
    <row r="810" spans="1:16">
      <c r="A810" s="44"/>
      <c r="P810" s="8"/>
    </row>
    <row r="811" spans="1:16">
      <c r="A811" s="44"/>
      <c r="P811" s="8"/>
    </row>
    <row r="812" spans="1:16">
      <c r="A812" s="44"/>
      <c r="P812" s="8"/>
    </row>
    <row r="813" spans="1:16">
      <c r="A813" s="44"/>
      <c r="P813" s="8"/>
    </row>
    <row r="814" spans="1:16">
      <c r="A814" s="44"/>
      <c r="P814" s="8"/>
    </row>
    <row r="815" spans="1:16">
      <c r="A815" s="44"/>
      <c r="P815" s="8"/>
    </row>
    <row r="816" spans="1:16">
      <c r="A816" s="44"/>
      <c r="P816" s="8"/>
    </row>
    <row r="817" spans="1:16">
      <c r="A817" s="44"/>
      <c r="P817" s="8"/>
    </row>
    <row r="818" spans="1:16">
      <c r="A818" s="44"/>
      <c r="P818" s="8"/>
    </row>
    <row r="819" spans="1:16">
      <c r="A819" s="44"/>
      <c r="P819" s="8"/>
    </row>
    <row r="820" spans="1:16">
      <c r="A820" s="44"/>
      <c r="P820" s="8"/>
    </row>
    <row r="821" spans="1:16">
      <c r="A821" s="44"/>
      <c r="P821" s="8"/>
    </row>
    <row r="822" spans="1:16">
      <c r="A822" s="44"/>
      <c r="P822" s="8"/>
    </row>
    <row r="823" spans="1:16">
      <c r="A823" s="44"/>
      <c r="P823" s="8"/>
    </row>
    <row r="824" spans="1:16">
      <c r="A824" s="44"/>
      <c r="P824" s="8"/>
    </row>
    <row r="825" spans="1:16">
      <c r="A825" s="44"/>
      <c r="P825" s="8"/>
    </row>
    <row r="826" spans="1:16">
      <c r="A826" s="44"/>
      <c r="P826" s="8"/>
    </row>
    <row r="827" spans="1:16">
      <c r="A827" s="44"/>
      <c r="P827" s="8"/>
    </row>
    <row r="828" spans="1:16">
      <c r="A828" s="44"/>
      <c r="P828" s="8"/>
    </row>
    <row r="829" spans="1:16">
      <c r="A829" s="44"/>
      <c r="P829" s="8"/>
    </row>
    <row r="830" spans="1:16">
      <c r="A830" s="44"/>
      <c r="P830" s="8"/>
    </row>
    <row r="831" spans="1:16">
      <c r="A831" s="44"/>
      <c r="P831" s="8"/>
    </row>
    <row r="832" spans="1:16">
      <c r="A832" s="44"/>
      <c r="P832" s="8"/>
    </row>
    <row r="833" spans="1:16">
      <c r="A833" s="44"/>
      <c r="P833" s="8"/>
    </row>
    <row r="834" spans="1:16">
      <c r="A834" s="44"/>
      <c r="P834" s="8"/>
    </row>
    <row r="835" spans="1:16">
      <c r="A835" s="44"/>
      <c r="P835" s="8"/>
    </row>
    <row r="836" spans="1:16">
      <c r="A836" s="44"/>
      <c r="P836" s="8"/>
    </row>
    <row r="837" spans="1:16">
      <c r="A837" s="44"/>
      <c r="P837" s="8"/>
    </row>
    <row r="838" spans="1:16">
      <c r="A838" s="44"/>
      <c r="P838" s="8"/>
    </row>
    <row r="839" spans="1:16">
      <c r="A839" s="44"/>
      <c r="P839" s="8"/>
    </row>
    <row r="840" spans="1:16">
      <c r="A840" s="44"/>
      <c r="P840" s="8"/>
    </row>
    <row r="841" spans="1:16">
      <c r="A841" s="44"/>
      <c r="P841" s="8"/>
    </row>
    <row r="842" spans="1:16">
      <c r="A842" s="44"/>
      <c r="P842" s="8"/>
    </row>
    <row r="843" spans="1:16">
      <c r="A843" s="44"/>
      <c r="P843" s="8"/>
    </row>
    <row r="844" spans="1:16">
      <c r="A844" s="44"/>
      <c r="P844" s="8"/>
    </row>
    <row r="845" spans="1:16">
      <c r="A845" s="44"/>
      <c r="P845" s="8"/>
    </row>
    <row r="846" spans="1:16">
      <c r="A846" s="44"/>
      <c r="P846" s="8"/>
    </row>
    <row r="847" spans="1:16">
      <c r="A847" s="44"/>
      <c r="P847" s="8"/>
    </row>
    <row r="848" spans="1:16">
      <c r="A848" s="44"/>
      <c r="P848" s="8"/>
    </row>
    <row r="849" spans="1:16">
      <c r="A849" s="44"/>
      <c r="P849" s="8"/>
    </row>
    <row r="850" spans="1:16">
      <c r="A850" s="44"/>
      <c r="P850" s="8"/>
    </row>
    <row r="851" spans="1:16">
      <c r="A851" s="44"/>
      <c r="P851" s="8"/>
    </row>
    <row r="852" spans="1:16">
      <c r="A852" s="44"/>
      <c r="P852" s="8"/>
    </row>
    <row r="853" spans="1:16">
      <c r="A853" s="44"/>
      <c r="P853" s="8"/>
    </row>
    <row r="854" spans="1:16">
      <c r="A854" s="44"/>
      <c r="P854" s="8"/>
    </row>
    <row r="855" spans="1:16">
      <c r="A855" s="44"/>
      <c r="P855" s="8"/>
    </row>
    <row r="856" spans="1:16">
      <c r="A856" s="44"/>
      <c r="P856" s="8"/>
    </row>
    <row r="857" spans="1:16">
      <c r="A857" s="44"/>
      <c r="P857" s="8"/>
    </row>
    <row r="858" spans="1:16">
      <c r="A858" s="44"/>
      <c r="P858" s="8"/>
    </row>
    <row r="859" spans="1:16">
      <c r="A859" s="44"/>
      <c r="P859" s="8"/>
    </row>
    <row r="860" spans="1:16">
      <c r="A860" s="44"/>
      <c r="P860" s="8"/>
    </row>
    <row r="861" spans="1:16">
      <c r="A861" s="44"/>
      <c r="P861" s="8"/>
    </row>
    <row r="862" spans="1:16">
      <c r="A862" s="44"/>
      <c r="P862" s="8"/>
    </row>
    <row r="863" spans="1:16">
      <c r="A863" s="44"/>
      <c r="P863" s="8"/>
    </row>
    <row r="864" spans="1:16">
      <c r="A864" s="44"/>
      <c r="P864" s="8"/>
    </row>
    <row r="865" spans="1:16">
      <c r="A865" s="44"/>
      <c r="P865" s="8"/>
    </row>
    <row r="866" spans="1:16">
      <c r="A866" s="44"/>
      <c r="P866" s="8"/>
    </row>
    <row r="867" spans="1:16">
      <c r="A867" s="44"/>
      <c r="P867" s="8"/>
    </row>
    <row r="868" spans="1:16">
      <c r="A868" s="44"/>
      <c r="P868" s="8"/>
    </row>
    <row r="869" spans="1:16">
      <c r="A869" s="44"/>
      <c r="P869" s="8"/>
    </row>
    <row r="870" spans="1:16">
      <c r="A870" s="44"/>
      <c r="P870" s="8"/>
    </row>
    <row r="871" spans="1:16">
      <c r="A871" s="44"/>
      <c r="P871" s="8"/>
    </row>
    <row r="872" spans="1:16">
      <c r="A872" s="44"/>
      <c r="P872" s="8"/>
    </row>
    <row r="873" spans="1:16">
      <c r="A873" s="44"/>
      <c r="P873" s="8"/>
    </row>
    <row r="874" spans="1:16">
      <c r="A874" s="44"/>
      <c r="P874" s="8"/>
    </row>
    <row r="875" spans="1:16">
      <c r="A875" s="44"/>
      <c r="P875" s="8"/>
    </row>
    <row r="876" spans="1:16">
      <c r="A876" s="44"/>
      <c r="P876" s="8"/>
    </row>
    <row r="877" spans="1:16">
      <c r="A877" s="44"/>
      <c r="P877" s="8"/>
    </row>
    <row r="878" spans="1:16">
      <c r="A878" s="44"/>
      <c r="P878" s="8"/>
    </row>
    <row r="879" spans="1:16">
      <c r="A879" s="44"/>
      <c r="P879" s="8"/>
    </row>
    <row r="880" spans="1:16">
      <c r="A880" s="44"/>
      <c r="P880" s="8"/>
    </row>
    <row r="881" spans="1:16">
      <c r="A881" s="44"/>
      <c r="P881" s="8"/>
    </row>
    <row r="882" spans="1:16">
      <c r="A882" s="44"/>
      <c r="P882" s="8"/>
    </row>
    <row r="883" spans="1:16">
      <c r="A883" s="44"/>
      <c r="P883" s="8"/>
    </row>
    <row r="884" spans="1:16">
      <c r="A884" s="44"/>
      <c r="P884" s="8"/>
    </row>
    <row r="885" spans="1:16">
      <c r="A885" s="44"/>
      <c r="P885" s="8"/>
    </row>
    <row r="886" spans="1:16">
      <c r="A886" s="44"/>
      <c r="P886" s="8"/>
    </row>
    <row r="887" spans="1:16">
      <c r="A887" s="44"/>
      <c r="P887" s="8"/>
    </row>
    <row r="888" spans="1:16">
      <c r="A888" s="44"/>
      <c r="P888" s="8"/>
    </row>
    <row r="889" spans="1:16">
      <c r="A889" s="44"/>
      <c r="P889" s="8"/>
    </row>
    <row r="890" spans="1:16">
      <c r="A890" s="44"/>
      <c r="P890" s="8"/>
    </row>
    <row r="891" spans="1:16">
      <c r="A891" s="44"/>
      <c r="P891" s="8"/>
    </row>
    <row r="892" spans="1:16">
      <c r="A892" s="44"/>
      <c r="P892" s="8"/>
    </row>
    <row r="893" spans="1:16">
      <c r="A893" s="44"/>
      <c r="P893" s="8"/>
    </row>
    <row r="894" spans="1:16">
      <c r="A894" s="44"/>
      <c r="P894" s="8"/>
    </row>
    <row r="895" spans="1:16">
      <c r="A895" s="44"/>
      <c r="P895" s="8"/>
    </row>
    <row r="896" spans="1:16">
      <c r="A896" s="44"/>
      <c r="P896" s="8"/>
    </row>
    <row r="897" spans="1:16">
      <c r="A897" s="44"/>
      <c r="P897" s="8"/>
    </row>
    <row r="898" spans="1:16">
      <c r="A898" s="44"/>
      <c r="P898" s="8"/>
    </row>
    <row r="899" spans="1:16">
      <c r="A899" s="44"/>
      <c r="P899" s="8"/>
    </row>
    <row r="900" spans="1:16">
      <c r="A900" s="44"/>
      <c r="P900" s="8"/>
    </row>
    <row r="901" spans="1:16">
      <c r="A901" s="44"/>
      <c r="P901" s="8"/>
    </row>
    <row r="902" spans="1:16">
      <c r="A902" s="44"/>
      <c r="P902" s="8"/>
    </row>
    <row r="903" spans="1:16">
      <c r="A903" s="44"/>
      <c r="P903" s="8"/>
    </row>
    <row r="904" spans="1:16">
      <c r="A904" s="44"/>
      <c r="P904" s="8"/>
    </row>
    <row r="905" spans="1:16">
      <c r="A905" s="44"/>
      <c r="P905" s="8"/>
    </row>
    <row r="906" spans="1:16">
      <c r="A906" s="44"/>
      <c r="P906" s="8"/>
    </row>
    <row r="907" spans="1:16">
      <c r="A907" s="44"/>
      <c r="P907" s="8"/>
    </row>
    <row r="908" spans="1:16">
      <c r="A908" s="44"/>
      <c r="P908" s="8"/>
    </row>
    <row r="909" spans="1:16">
      <c r="A909" s="44"/>
      <c r="P909" s="8"/>
    </row>
    <row r="910" spans="1:16">
      <c r="A910" s="44"/>
      <c r="P910" s="8"/>
    </row>
    <row r="911" spans="1:16">
      <c r="A911" s="44"/>
      <c r="P911" s="8"/>
    </row>
    <row r="912" spans="1:16">
      <c r="A912" s="44"/>
      <c r="P912" s="8"/>
    </row>
    <row r="913" spans="1:16">
      <c r="A913" s="44"/>
      <c r="P913" s="8"/>
    </row>
    <row r="914" spans="1:16">
      <c r="A914" s="44"/>
      <c r="P914" s="8"/>
    </row>
    <row r="915" spans="1:16">
      <c r="A915" s="44"/>
      <c r="P915" s="8"/>
    </row>
    <row r="916" spans="1:16">
      <c r="A916" s="44"/>
      <c r="P916" s="8"/>
    </row>
    <row r="917" spans="1:16">
      <c r="A917" s="44"/>
      <c r="P917" s="8"/>
    </row>
    <row r="918" spans="1:16">
      <c r="A918" s="44"/>
      <c r="P918" s="8"/>
    </row>
    <row r="919" spans="1:16">
      <c r="A919" s="44"/>
      <c r="P919" s="8"/>
    </row>
    <row r="920" spans="1:16">
      <c r="A920" s="44"/>
      <c r="P920" s="8"/>
    </row>
    <row r="921" spans="1:16">
      <c r="A921" s="44"/>
      <c r="P921" s="8"/>
    </row>
    <row r="922" spans="1:16">
      <c r="A922" s="44"/>
      <c r="P922" s="8"/>
    </row>
    <row r="923" spans="1:16">
      <c r="A923" s="44"/>
      <c r="P923" s="8"/>
    </row>
    <row r="924" spans="1:16">
      <c r="A924" s="44"/>
      <c r="P924" s="8"/>
    </row>
    <row r="925" spans="1:16">
      <c r="A925" s="44"/>
      <c r="P925" s="8"/>
    </row>
    <row r="926" spans="1:16">
      <c r="A926" s="44"/>
      <c r="P926" s="8"/>
    </row>
    <row r="927" spans="1:16">
      <c r="A927" s="44"/>
      <c r="P927" s="8"/>
    </row>
    <row r="928" spans="1:16">
      <c r="A928" s="44"/>
      <c r="P928" s="8"/>
    </row>
    <row r="929" spans="1:16">
      <c r="A929" s="44"/>
      <c r="P929" s="8"/>
    </row>
    <row r="930" spans="1:16">
      <c r="A930" s="44"/>
      <c r="P930" s="8"/>
    </row>
    <row r="931" spans="1:16">
      <c r="A931" s="44"/>
      <c r="P931" s="8"/>
    </row>
    <row r="932" spans="1:16">
      <c r="A932" s="44"/>
      <c r="P932" s="8"/>
    </row>
    <row r="933" spans="1:16">
      <c r="A933" s="44"/>
      <c r="P933" s="8"/>
    </row>
    <row r="934" spans="1:16">
      <c r="A934" s="44"/>
      <c r="P934" s="8"/>
    </row>
    <row r="935" spans="1:16">
      <c r="A935" s="44"/>
      <c r="P935" s="8"/>
    </row>
    <row r="936" spans="1:16">
      <c r="A936" s="44"/>
      <c r="P936" s="8"/>
    </row>
    <row r="937" spans="1:16">
      <c r="A937" s="44"/>
      <c r="P937" s="8"/>
    </row>
    <row r="938" spans="1:16">
      <c r="A938" s="44"/>
      <c r="P938" s="8"/>
    </row>
    <row r="939" spans="1:16">
      <c r="A939" s="44"/>
      <c r="P939" s="8"/>
    </row>
    <row r="940" spans="1:16">
      <c r="A940" s="44"/>
      <c r="P940" s="8"/>
    </row>
    <row r="941" spans="1:16">
      <c r="A941" s="44"/>
      <c r="P941" s="8"/>
    </row>
    <row r="942" spans="1:16">
      <c r="A942" s="44"/>
      <c r="P942" s="8"/>
    </row>
    <row r="943" spans="1:16">
      <c r="A943" s="44"/>
      <c r="P943" s="8"/>
    </row>
    <row r="944" spans="1:16">
      <c r="A944" s="44"/>
      <c r="P944" s="8"/>
    </row>
    <row r="945" spans="1:16">
      <c r="A945" s="44"/>
      <c r="P945" s="8"/>
    </row>
    <row r="946" spans="1:16">
      <c r="A946" s="44"/>
      <c r="P946" s="8"/>
    </row>
    <row r="947" spans="1:16">
      <c r="A947" s="44"/>
      <c r="P947" s="8"/>
    </row>
    <row r="948" spans="1:16">
      <c r="A948" s="44"/>
      <c r="P948" s="8"/>
    </row>
    <row r="949" spans="1:16">
      <c r="A949" s="44"/>
      <c r="P949" s="8"/>
    </row>
    <row r="950" spans="1:16">
      <c r="A950" s="44"/>
      <c r="P950" s="8"/>
    </row>
    <row r="951" spans="1:16">
      <c r="A951" s="44"/>
      <c r="P951" s="8"/>
    </row>
    <row r="952" spans="1:16">
      <c r="A952" s="44"/>
      <c r="P952" s="8"/>
    </row>
    <row r="953" spans="1:16">
      <c r="A953" s="44"/>
      <c r="P953" s="8"/>
    </row>
    <row r="954" spans="1:16">
      <c r="A954" s="44"/>
      <c r="P954" s="8"/>
    </row>
    <row r="955" spans="1:16">
      <c r="A955" s="44"/>
      <c r="P955" s="8"/>
    </row>
    <row r="956" spans="1:16">
      <c r="A956" s="44"/>
      <c r="P956" s="8"/>
    </row>
    <row r="957" spans="1:16">
      <c r="A957" s="44"/>
      <c r="P957" s="8"/>
    </row>
    <row r="958" spans="1:16">
      <c r="A958" s="44"/>
      <c r="P958" s="8"/>
    </row>
    <row r="959" spans="1:16">
      <c r="A959" s="44"/>
      <c r="P959" s="8"/>
    </row>
    <row r="960" spans="1:16">
      <c r="A960" s="44"/>
      <c r="P960" s="8"/>
    </row>
    <row r="961" spans="1:16">
      <c r="A961" s="44"/>
      <c r="P961" s="8"/>
    </row>
    <row r="962" spans="1:16">
      <c r="A962" s="44"/>
      <c r="P962" s="8"/>
    </row>
    <row r="963" spans="1:16">
      <c r="A963" s="44"/>
      <c r="P963" s="8"/>
    </row>
    <row r="964" spans="1:16">
      <c r="A964" s="44"/>
      <c r="P964" s="8"/>
    </row>
    <row r="965" spans="1:16">
      <c r="A965" s="44"/>
      <c r="P965" s="8"/>
    </row>
    <row r="966" spans="1:16">
      <c r="A966" s="44"/>
      <c r="P966" s="8"/>
    </row>
    <row r="967" spans="1:16">
      <c r="A967" s="44"/>
      <c r="P967" s="8"/>
    </row>
    <row r="968" spans="1:16">
      <c r="A968" s="44"/>
      <c r="P968" s="8"/>
    </row>
    <row r="969" spans="1:16">
      <c r="A969" s="44"/>
      <c r="P969" s="8"/>
    </row>
    <row r="970" spans="1:16">
      <c r="A970" s="44"/>
      <c r="P970" s="8"/>
    </row>
    <row r="971" spans="1:16">
      <c r="A971" s="44"/>
      <c r="P971" s="8"/>
    </row>
    <row r="972" spans="1:16">
      <c r="A972" s="44"/>
      <c r="P972" s="8"/>
    </row>
    <row r="973" spans="1:16">
      <c r="A973" s="44"/>
      <c r="P973" s="8"/>
    </row>
    <row r="974" spans="1:16">
      <c r="A974" s="44"/>
      <c r="P974" s="8"/>
    </row>
    <row r="975" spans="1:16">
      <c r="A975" s="44"/>
      <c r="P975" s="8"/>
    </row>
    <row r="976" spans="1:16">
      <c r="A976" s="44"/>
      <c r="P976" s="8"/>
    </row>
    <row r="977" spans="1:16">
      <c r="A977" s="44"/>
      <c r="P977" s="8"/>
    </row>
    <row r="978" spans="1:16">
      <c r="A978" s="44"/>
      <c r="P978" s="8"/>
    </row>
    <row r="979" spans="1:16">
      <c r="A979" s="44"/>
      <c r="P979" s="8"/>
    </row>
    <row r="980" spans="1:16">
      <c r="A980" s="44"/>
      <c r="P980" s="8"/>
    </row>
    <row r="981" spans="1:16">
      <c r="A981" s="44"/>
      <c r="P981" s="8"/>
    </row>
    <row r="982" spans="1:16">
      <c r="A982" s="44"/>
      <c r="P982" s="8"/>
    </row>
    <row r="983" spans="1:16">
      <c r="A983" s="44"/>
      <c r="P983" s="8"/>
    </row>
    <row r="984" spans="1:16">
      <c r="A984" s="44"/>
      <c r="P984" s="8"/>
    </row>
    <row r="985" spans="1:16">
      <c r="A985" s="44"/>
      <c r="P985" s="8"/>
    </row>
    <row r="986" spans="1:16">
      <c r="A986" s="44"/>
      <c r="P986" s="8"/>
    </row>
    <row r="987" spans="1:16">
      <c r="A987" s="44"/>
      <c r="P987" s="8"/>
    </row>
    <row r="988" spans="1:16">
      <c r="A988" s="44"/>
      <c r="P988" s="8"/>
    </row>
    <row r="989" spans="1:16">
      <c r="A989" s="44"/>
      <c r="P989" s="8"/>
    </row>
    <row r="990" spans="1:16">
      <c r="A990" s="44"/>
      <c r="P990" s="8"/>
    </row>
    <row r="991" spans="1:16">
      <c r="A991" s="44"/>
      <c r="P991" s="8"/>
    </row>
    <row r="992" spans="1:16">
      <c r="A992" s="44"/>
      <c r="P992" s="8"/>
    </row>
    <row r="993" spans="1:16">
      <c r="A993" s="44"/>
      <c r="P993" s="8"/>
    </row>
    <row r="994" spans="1:16">
      <c r="A994" s="44"/>
      <c r="P994" s="8"/>
    </row>
    <row r="995" spans="1:16">
      <c r="A995" s="44"/>
      <c r="P995" s="8"/>
    </row>
    <row r="996" spans="1:16">
      <c r="A996" s="44"/>
      <c r="P996" s="8"/>
    </row>
    <row r="997" spans="1:16">
      <c r="A997" s="44"/>
      <c r="P997" s="8"/>
    </row>
    <row r="998" spans="1:16">
      <c r="A998" s="44"/>
      <c r="P998" s="8"/>
    </row>
    <row r="999" spans="1:16">
      <c r="A999" s="44"/>
      <c r="P999" s="8"/>
    </row>
    <row r="1000" spans="1:16">
      <c r="A1000" s="44"/>
      <c r="P1000" s="8"/>
    </row>
    <row r="1001" spans="1:16">
      <c r="A1001" s="44"/>
      <c r="P1001" s="8"/>
    </row>
    <row r="1002" spans="1:16">
      <c r="A1002" s="44"/>
      <c r="P1002" s="8"/>
    </row>
    <row r="1003" spans="1:16">
      <c r="A1003" s="44"/>
      <c r="P1003" s="8"/>
    </row>
    <row r="1004" spans="1:16">
      <c r="A1004" s="44"/>
      <c r="P1004" s="8"/>
    </row>
    <row r="1005" spans="1:16">
      <c r="A1005" s="44"/>
      <c r="P1005" s="8"/>
    </row>
    <row r="1006" spans="1:16">
      <c r="A1006" s="44"/>
      <c r="P1006" s="8"/>
    </row>
    <row r="1007" spans="1:16">
      <c r="A1007" s="44"/>
      <c r="P1007" s="8"/>
    </row>
    <row r="1008" spans="1:16">
      <c r="A1008" s="44"/>
      <c r="P1008" s="8"/>
    </row>
    <row r="1009" spans="1:16">
      <c r="A1009" s="44"/>
      <c r="P1009" s="8"/>
    </row>
    <row r="1010" spans="1:16">
      <c r="A1010" s="44"/>
      <c r="P1010" s="8"/>
    </row>
    <row r="1011" spans="1:16">
      <c r="A1011" s="44"/>
      <c r="P1011" s="8"/>
    </row>
    <row r="1012" spans="1:16">
      <c r="A1012" s="44"/>
      <c r="P1012" s="8"/>
    </row>
    <row r="1013" spans="1:16">
      <c r="A1013" s="44"/>
      <c r="P1013" s="8"/>
    </row>
    <row r="1014" spans="1:16">
      <c r="A1014" s="44"/>
      <c r="P1014" s="8"/>
    </row>
    <row r="1015" spans="1:16">
      <c r="A1015" s="44"/>
      <c r="P1015" s="8"/>
    </row>
    <row r="1016" spans="1:16">
      <c r="A1016" s="44"/>
      <c r="P1016" s="8"/>
    </row>
    <row r="1017" spans="1:16">
      <c r="A1017" s="44"/>
      <c r="P1017" s="8"/>
    </row>
    <row r="1018" spans="1:16">
      <c r="A1018" s="44"/>
      <c r="P1018" s="8"/>
    </row>
    <row r="1019" spans="1:16">
      <c r="A1019" s="44"/>
      <c r="P1019" s="8"/>
    </row>
    <row r="1020" spans="1:16">
      <c r="A1020" s="44"/>
      <c r="P1020" s="8"/>
    </row>
    <row r="1021" spans="1:16">
      <c r="A1021" s="44"/>
      <c r="P1021" s="8"/>
    </row>
    <row r="1022" spans="1:16">
      <c r="A1022" s="44"/>
      <c r="P1022" s="8"/>
    </row>
    <row r="1023" spans="1:16">
      <c r="A1023" s="44"/>
      <c r="P1023" s="8"/>
    </row>
    <row r="1024" spans="1:16">
      <c r="A1024" s="44"/>
      <c r="P1024" s="8"/>
    </row>
    <row r="1025" spans="1:16">
      <c r="A1025" s="44"/>
      <c r="P1025" s="8"/>
    </row>
    <row r="1026" spans="1:16">
      <c r="A1026" s="44"/>
      <c r="P1026" s="8"/>
    </row>
    <row r="1027" spans="1:16">
      <c r="A1027" s="44"/>
      <c r="P1027" s="8"/>
    </row>
    <row r="1028" spans="1:16">
      <c r="A1028" s="44"/>
      <c r="P1028" s="8"/>
    </row>
    <row r="1029" spans="1:16">
      <c r="A1029" s="44"/>
      <c r="P1029" s="8"/>
    </row>
    <row r="1030" spans="1:16">
      <c r="A1030" s="44"/>
      <c r="P1030" s="8"/>
    </row>
    <row r="1031" spans="1:16">
      <c r="A1031" s="44"/>
      <c r="P1031" s="8"/>
    </row>
    <row r="1032" spans="1:16">
      <c r="A1032" s="44"/>
      <c r="P1032" s="8"/>
    </row>
    <row r="1033" spans="1:16">
      <c r="A1033" s="44"/>
      <c r="P1033" s="8"/>
    </row>
    <row r="1034" spans="1:16">
      <c r="A1034" s="44"/>
      <c r="P1034" s="8"/>
    </row>
    <row r="1035" spans="1:16">
      <c r="A1035" s="44"/>
      <c r="P1035" s="8"/>
    </row>
    <row r="1036" spans="1:16">
      <c r="A1036" s="44"/>
      <c r="P1036" s="8"/>
    </row>
    <row r="1037" spans="1:16">
      <c r="A1037" s="44"/>
      <c r="P1037" s="8"/>
    </row>
    <row r="1038" spans="1:16">
      <c r="A1038" s="44"/>
      <c r="P1038" s="8"/>
    </row>
    <row r="1039" spans="1:16">
      <c r="A1039" s="44"/>
      <c r="P1039" s="8"/>
    </row>
    <row r="1040" spans="1:16">
      <c r="A1040" s="44"/>
      <c r="P1040" s="8"/>
    </row>
    <row r="1041" spans="1:16">
      <c r="A1041" s="44"/>
      <c r="P1041" s="8"/>
    </row>
    <row r="1042" spans="1:16">
      <c r="A1042" s="44"/>
      <c r="P1042" s="8"/>
    </row>
    <row r="1043" spans="1:16">
      <c r="A1043" s="44"/>
      <c r="P1043" s="8"/>
    </row>
    <row r="1044" spans="1:16">
      <c r="A1044" s="44"/>
      <c r="P1044" s="8"/>
    </row>
    <row r="1045" spans="1:16">
      <c r="A1045" s="44"/>
      <c r="P1045" s="8"/>
    </row>
    <row r="1046" spans="1:16">
      <c r="A1046" s="44"/>
      <c r="P1046" s="8"/>
    </row>
    <row r="1047" spans="1:16">
      <c r="A1047" s="44"/>
      <c r="P1047" s="8"/>
    </row>
    <row r="1048" spans="1:16">
      <c r="A1048" s="44"/>
      <c r="P1048" s="8"/>
    </row>
    <row r="1049" spans="1:16">
      <c r="A1049" s="44"/>
      <c r="P1049" s="8"/>
    </row>
    <row r="1050" spans="1:16">
      <c r="A1050" s="44"/>
      <c r="P1050" s="8"/>
    </row>
    <row r="1051" spans="1:16">
      <c r="A1051" s="44"/>
      <c r="P1051" s="8"/>
    </row>
    <row r="1052" spans="1:16">
      <c r="A1052" s="44"/>
      <c r="P1052" s="8"/>
    </row>
    <row r="1053" spans="1:16">
      <c r="A1053" s="44"/>
      <c r="P1053" s="8"/>
    </row>
    <row r="1054" spans="1:16">
      <c r="A1054" s="44"/>
      <c r="P1054" s="8"/>
    </row>
    <row r="1055" spans="1:16">
      <c r="A1055" s="44"/>
      <c r="P1055" s="8"/>
    </row>
    <row r="1056" spans="1:16">
      <c r="A1056" s="44"/>
      <c r="P1056" s="8"/>
    </row>
    <row r="1057" spans="1:16">
      <c r="A1057" s="44"/>
      <c r="P1057" s="8"/>
    </row>
    <row r="1058" spans="1:16">
      <c r="A1058" s="44"/>
      <c r="P1058" s="8"/>
    </row>
    <row r="1059" spans="1:16">
      <c r="A1059" s="44"/>
      <c r="P1059" s="8"/>
    </row>
    <row r="1060" spans="1:16">
      <c r="A1060" s="44"/>
      <c r="P1060" s="8"/>
    </row>
    <row r="1061" spans="1:16">
      <c r="A1061" s="44"/>
      <c r="P1061" s="8"/>
    </row>
    <row r="1062" spans="1:16">
      <c r="A1062" s="44"/>
      <c r="P1062" s="8"/>
    </row>
    <row r="1063" spans="1:16">
      <c r="A1063" s="44"/>
      <c r="P1063" s="8"/>
    </row>
    <row r="1064" spans="1:16">
      <c r="A1064" s="44"/>
      <c r="P1064" s="8"/>
    </row>
    <row r="1065" spans="1:16">
      <c r="A1065" s="44"/>
      <c r="P1065" s="8"/>
    </row>
    <row r="1066" spans="1:16">
      <c r="A1066" s="44"/>
      <c r="P1066" s="8"/>
    </row>
    <row r="1067" spans="1:16">
      <c r="A1067" s="44"/>
      <c r="P1067" s="8"/>
    </row>
    <row r="1068" spans="1:16">
      <c r="A1068" s="44"/>
      <c r="P1068" s="8"/>
    </row>
    <row r="1069" spans="1:16">
      <c r="A1069" s="44"/>
      <c r="P1069" s="8"/>
    </row>
    <row r="1070" spans="1:16">
      <c r="A1070" s="44"/>
      <c r="P1070" s="8"/>
    </row>
    <row r="1071" spans="1:16">
      <c r="A1071" s="44"/>
      <c r="P1071" s="8"/>
    </row>
    <row r="1072" spans="1:16">
      <c r="A1072" s="44"/>
      <c r="P1072" s="8"/>
    </row>
    <row r="1073" spans="1:16">
      <c r="A1073" s="44"/>
      <c r="P1073" s="8"/>
    </row>
    <row r="1074" spans="1:16">
      <c r="A1074" s="44"/>
      <c r="P1074" s="8"/>
    </row>
    <row r="1075" spans="1:16">
      <c r="A1075" s="44"/>
      <c r="P1075" s="8"/>
    </row>
    <row r="1076" spans="1:16">
      <c r="A1076" s="44"/>
      <c r="P1076" s="8"/>
    </row>
    <row r="1077" spans="1:16">
      <c r="A1077" s="44"/>
      <c r="P1077" s="8"/>
    </row>
    <row r="1078" spans="1:16">
      <c r="A1078" s="44"/>
      <c r="P1078" s="8"/>
    </row>
    <row r="1079" spans="1:16">
      <c r="A1079" s="44"/>
      <c r="P1079" s="8"/>
    </row>
    <row r="1080" spans="1:16">
      <c r="A1080" s="44"/>
      <c r="P1080" s="8"/>
    </row>
    <row r="1081" spans="1:16">
      <c r="A1081" s="44"/>
      <c r="P1081" s="8"/>
    </row>
    <row r="1082" spans="1:16">
      <c r="A1082" s="44"/>
      <c r="P1082" s="8"/>
    </row>
    <row r="1083" spans="1:16">
      <c r="A1083" s="44"/>
      <c r="P1083" s="8"/>
    </row>
    <row r="1084" spans="1:16">
      <c r="A1084" s="44"/>
      <c r="P1084" s="8"/>
    </row>
    <row r="1085" spans="1:16">
      <c r="A1085" s="44"/>
      <c r="P1085" s="8"/>
    </row>
    <row r="1086" spans="1:16">
      <c r="A1086" s="44"/>
      <c r="P1086" s="8"/>
    </row>
    <row r="1087" spans="1:16">
      <c r="A1087" s="44"/>
      <c r="P1087" s="8"/>
    </row>
    <row r="1088" spans="1:16">
      <c r="A1088" s="44"/>
      <c r="P1088" s="8"/>
    </row>
    <row r="1089" spans="1:16">
      <c r="A1089" s="44"/>
      <c r="P1089" s="8"/>
    </row>
    <row r="1090" spans="1:16">
      <c r="A1090" s="44"/>
      <c r="P1090" s="8"/>
    </row>
    <row r="1091" spans="1:16">
      <c r="A1091" s="44"/>
      <c r="P1091" s="8"/>
    </row>
    <row r="1092" spans="1:16">
      <c r="A1092" s="44"/>
      <c r="P1092" s="8"/>
    </row>
    <row r="1093" spans="1:16">
      <c r="A1093" s="44"/>
      <c r="P1093" s="8"/>
    </row>
    <row r="1094" spans="1:16">
      <c r="A1094" s="44"/>
      <c r="P1094" s="8"/>
    </row>
    <row r="1095" spans="1:16">
      <c r="A1095" s="44"/>
      <c r="P1095" s="8"/>
    </row>
    <row r="1096" spans="1:16">
      <c r="A1096" s="44"/>
      <c r="P1096" s="8"/>
    </row>
    <row r="1097" spans="1:16">
      <c r="A1097" s="44"/>
      <c r="P1097" s="8"/>
    </row>
    <row r="1098" spans="1:16">
      <c r="A1098" s="44"/>
      <c r="P1098" s="8"/>
    </row>
    <row r="1099" spans="1:16">
      <c r="A1099" s="44"/>
      <c r="P1099" s="8"/>
    </row>
    <row r="1100" spans="1:16">
      <c r="A1100" s="44"/>
      <c r="P1100" s="8"/>
    </row>
    <row r="1101" spans="1:16">
      <c r="A1101" s="44"/>
      <c r="P1101" s="8"/>
    </row>
    <row r="1102" spans="1:16">
      <c r="A1102" s="44"/>
      <c r="P1102" s="8"/>
    </row>
    <row r="1103" spans="1:16">
      <c r="A1103" s="44"/>
      <c r="P1103" s="8"/>
    </row>
    <row r="1104" spans="1:16">
      <c r="A1104" s="44"/>
      <c r="P1104" s="8"/>
    </row>
    <row r="1105" spans="1:16">
      <c r="A1105" s="44"/>
      <c r="P1105" s="8"/>
    </row>
    <row r="1106" spans="1:16">
      <c r="A1106" s="44"/>
      <c r="P1106" s="8"/>
    </row>
    <row r="1107" spans="1:16">
      <c r="A1107" s="44"/>
      <c r="P1107" s="8"/>
    </row>
    <row r="1108" spans="1:16">
      <c r="A1108" s="44"/>
      <c r="P1108" s="8"/>
    </row>
    <row r="1109" spans="1:16">
      <c r="A1109" s="44"/>
      <c r="P1109" s="8"/>
    </row>
    <row r="1110" spans="1:16">
      <c r="A1110" s="44"/>
      <c r="P1110" s="8"/>
    </row>
    <row r="1111" spans="1:16">
      <c r="A1111" s="44"/>
      <c r="P1111" s="8"/>
    </row>
    <row r="1112" spans="1:16">
      <c r="A1112" s="44"/>
      <c r="P1112" s="8"/>
    </row>
    <row r="1113" spans="1:16">
      <c r="A1113" s="44"/>
      <c r="P1113" s="8"/>
    </row>
    <row r="1114" spans="1:16">
      <c r="A1114" s="44"/>
      <c r="P1114" s="8"/>
    </row>
    <row r="1115" spans="1:16">
      <c r="A1115" s="44"/>
      <c r="P1115" s="8"/>
    </row>
    <row r="1116" spans="1:16">
      <c r="A1116" s="44"/>
      <c r="P1116" s="8"/>
    </row>
    <row r="1117" spans="1:16">
      <c r="A1117" s="44"/>
      <c r="P1117" s="8"/>
    </row>
    <row r="1118" spans="1:16">
      <c r="A1118" s="44"/>
      <c r="P1118" s="8"/>
    </row>
    <row r="1119" spans="1:16">
      <c r="A1119" s="44"/>
      <c r="P1119" s="8"/>
    </row>
    <row r="1120" spans="1:16">
      <c r="A1120" s="44"/>
      <c r="P1120" s="8"/>
    </row>
    <row r="1121" spans="1:16">
      <c r="A1121" s="44"/>
      <c r="P1121" s="8"/>
    </row>
    <row r="1122" spans="1:16">
      <c r="A1122" s="44"/>
      <c r="P1122" s="8"/>
    </row>
    <row r="1123" spans="1:16">
      <c r="A1123" s="44"/>
      <c r="P1123" s="8"/>
    </row>
    <row r="1124" spans="1:16">
      <c r="A1124" s="44"/>
      <c r="P1124" s="8"/>
    </row>
    <row r="1125" spans="1:16">
      <c r="A1125" s="44"/>
      <c r="P1125" s="8"/>
    </row>
    <row r="1126" spans="1:16">
      <c r="A1126" s="44"/>
      <c r="P1126" s="8"/>
    </row>
    <row r="1127" spans="1:16">
      <c r="A1127" s="44"/>
      <c r="P1127" s="8"/>
    </row>
    <row r="1128" spans="1:16">
      <c r="A1128" s="44"/>
      <c r="P1128" s="8"/>
    </row>
    <row r="1129" spans="1:16">
      <c r="A1129" s="44"/>
      <c r="P1129" s="8"/>
    </row>
    <row r="1130" spans="1:16">
      <c r="A1130" s="44"/>
      <c r="P1130" s="8"/>
    </row>
    <row r="1131" spans="1:16">
      <c r="A1131" s="44"/>
      <c r="P1131" s="8"/>
    </row>
    <row r="1132" spans="1:16">
      <c r="A1132" s="44"/>
      <c r="P1132" s="8"/>
    </row>
    <row r="1133" spans="1:16">
      <c r="A1133" s="44"/>
      <c r="P1133" s="8"/>
    </row>
    <row r="1134" spans="1:16">
      <c r="A1134" s="44"/>
      <c r="P1134" s="8"/>
    </row>
    <row r="1135" spans="1:16">
      <c r="A1135" s="44"/>
      <c r="P1135" s="8"/>
    </row>
    <row r="1136" spans="1:16">
      <c r="A1136" s="44"/>
      <c r="P1136" s="8"/>
    </row>
    <row r="1137" spans="1:16">
      <c r="A1137" s="44"/>
      <c r="P1137" s="8"/>
    </row>
    <row r="1138" spans="1:16">
      <c r="A1138" s="44"/>
      <c r="P1138" s="8"/>
    </row>
    <row r="1139" spans="1:16">
      <c r="A1139" s="44"/>
      <c r="P1139" s="8"/>
    </row>
    <row r="1140" spans="1:16">
      <c r="A1140" s="44"/>
      <c r="P1140" s="8"/>
    </row>
    <row r="1141" spans="1:16">
      <c r="A1141" s="44"/>
      <c r="P1141" s="8"/>
    </row>
    <row r="1142" spans="1:16">
      <c r="A1142" s="44"/>
      <c r="P1142" s="8"/>
    </row>
    <row r="1143" spans="1:16">
      <c r="A1143" s="44"/>
      <c r="P1143" s="8"/>
    </row>
    <row r="1144" spans="1:16">
      <c r="A1144" s="44"/>
      <c r="P1144" s="8"/>
    </row>
    <row r="1145" spans="1:16">
      <c r="A1145" s="44"/>
      <c r="P1145" s="8"/>
    </row>
    <row r="1146" spans="1:16">
      <c r="A1146" s="44"/>
      <c r="P1146" s="8"/>
    </row>
    <row r="1147" spans="1:16">
      <c r="A1147" s="44"/>
      <c r="P1147" s="8"/>
    </row>
    <row r="1148" spans="1:16">
      <c r="A1148" s="44"/>
      <c r="P1148" s="8"/>
    </row>
    <row r="1149" spans="1:16">
      <c r="A1149" s="44"/>
      <c r="P1149" s="8"/>
    </row>
    <row r="1150" spans="1:16">
      <c r="A1150" s="44"/>
      <c r="P1150" s="8"/>
    </row>
    <row r="1151" spans="1:16">
      <c r="A1151" s="44"/>
      <c r="P1151" s="8"/>
    </row>
    <row r="1152" spans="1:16">
      <c r="A1152" s="44"/>
      <c r="P1152" s="8"/>
    </row>
    <row r="1153" spans="1:16">
      <c r="A1153" s="44"/>
      <c r="P1153" s="8"/>
    </row>
    <row r="1154" spans="1:16">
      <c r="A1154" s="44"/>
      <c r="P1154" s="8"/>
    </row>
    <row r="1155" spans="1:16">
      <c r="A1155" s="44"/>
      <c r="P1155" s="8"/>
    </row>
    <row r="1156" spans="1:16">
      <c r="A1156" s="44"/>
      <c r="P1156" s="8"/>
    </row>
    <row r="1157" spans="1:16">
      <c r="A1157" s="44"/>
      <c r="P1157" s="8"/>
    </row>
    <row r="1158" spans="1:16">
      <c r="A1158" s="44"/>
      <c r="P1158" s="8"/>
    </row>
    <row r="1159" spans="1:16">
      <c r="A1159" s="44"/>
      <c r="P1159" s="8"/>
    </row>
    <row r="1160" spans="1:16">
      <c r="A1160" s="44"/>
      <c r="P1160" s="8"/>
    </row>
    <row r="1161" spans="1:16">
      <c r="A1161" s="44"/>
      <c r="P1161" s="8"/>
    </row>
    <row r="1162" spans="1:16">
      <c r="A1162" s="44"/>
      <c r="P1162" s="8"/>
    </row>
    <row r="1163" spans="1:16">
      <c r="A1163" s="44"/>
      <c r="P1163" s="8"/>
    </row>
    <row r="1164" spans="1:16">
      <c r="A1164" s="44"/>
      <c r="P1164" s="8"/>
    </row>
    <row r="1165" spans="1:16">
      <c r="A1165" s="44"/>
      <c r="P1165" s="8"/>
    </row>
    <row r="1166" spans="1:16">
      <c r="A1166" s="44"/>
      <c r="P1166" s="8"/>
    </row>
    <row r="1167" spans="1:16">
      <c r="A1167" s="44"/>
      <c r="P1167" s="8"/>
    </row>
    <row r="1168" spans="1:16">
      <c r="A1168" s="44"/>
      <c r="P1168" s="8"/>
    </row>
    <row r="1169" spans="1:16">
      <c r="A1169" s="44"/>
      <c r="P1169" s="8"/>
    </row>
    <row r="1170" spans="1:16">
      <c r="A1170" s="44"/>
      <c r="P1170" s="8"/>
    </row>
    <row r="1171" spans="1:16">
      <c r="A1171" s="44"/>
      <c r="P1171" s="8"/>
    </row>
    <row r="1172" spans="1:16">
      <c r="A1172" s="44"/>
      <c r="P1172" s="8"/>
    </row>
    <row r="1173" spans="1:16">
      <c r="A1173" s="44"/>
      <c r="P1173" s="8"/>
    </row>
    <row r="1174" spans="1:16">
      <c r="A1174" s="44"/>
      <c r="P1174" s="8"/>
    </row>
    <row r="1175" spans="1:16">
      <c r="A1175" s="44"/>
      <c r="P1175" s="8"/>
    </row>
    <row r="1176" spans="1:16">
      <c r="A1176" s="44"/>
      <c r="P1176" s="8"/>
    </row>
    <row r="1177" spans="1:16">
      <c r="A1177" s="44"/>
      <c r="P1177" s="8"/>
    </row>
    <row r="1178" spans="1:16">
      <c r="A1178" s="44"/>
      <c r="P1178" s="8"/>
    </row>
    <row r="1179" spans="1:16">
      <c r="A1179" s="44"/>
      <c r="P1179" s="8"/>
    </row>
    <row r="1180" spans="1:16">
      <c r="A1180" s="44"/>
      <c r="P1180" s="8"/>
    </row>
    <row r="1181" spans="1:16">
      <c r="A1181" s="44"/>
      <c r="P1181" s="8"/>
    </row>
    <row r="1182" spans="1:16">
      <c r="A1182" s="44"/>
      <c r="P1182" s="8"/>
    </row>
    <row r="1183" spans="1:16">
      <c r="A1183" s="44"/>
      <c r="P1183" s="8"/>
    </row>
    <row r="1184" spans="1:16">
      <c r="A1184" s="44"/>
      <c r="P1184" s="8"/>
    </row>
    <row r="1185" spans="1:16">
      <c r="A1185" s="44"/>
      <c r="P1185" s="8"/>
    </row>
    <row r="1186" spans="1:16">
      <c r="A1186" s="44"/>
      <c r="P1186" s="8"/>
    </row>
    <row r="1187" spans="1:16">
      <c r="A1187" s="44"/>
      <c r="P1187" s="8"/>
    </row>
    <row r="1188" spans="1:16">
      <c r="A1188" s="44"/>
      <c r="P1188" s="8"/>
    </row>
    <row r="1189" spans="1:16">
      <c r="A1189" s="44"/>
      <c r="P1189" s="8"/>
    </row>
    <row r="1190" spans="1:16">
      <c r="A1190" s="44"/>
      <c r="P1190" s="8"/>
    </row>
    <row r="1191" spans="1:16">
      <c r="A1191" s="44"/>
      <c r="P1191" s="8"/>
    </row>
    <row r="1192" spans="1:16">
      <c r="A1192" s="44"/>
      <c r="P1192" s="8"/>
    </row>
    <row r="1193" spans="1:16">
      <c r="A1193" s="44"/>
      <c r="P1193" s="8"/>
    </row>
    <row r="1194" spans="1:16">
      <c r="A1194" s="44"/>
      <c r="P1194" s="8"/>
    </row>
    <row r="1195" spans="1:16">
      <c r="A1195" s="44"/>
      <c r="P1195" s="8"/>
    </row>
    <row r="1196" spans="1:16">
      <c r="A1196" s="44"/>
      <c r="P1196" s="8"/>
    </row>
    <row r="1197" spans="1:16">
      <c r="A1197" s="44"/>
      <c r="P1197" s="8"/>
    </row>
    <row r="1198" spans="1:16">
      <c r="A1198" s="44"/>
      <c r="P1198" s="8"/>
    </row>
    <row r="1199" spans="1:16">
      <c r="A1199" s="44"/>
      <c r="P1199" s="8"/>
    </row>
    <row r="1200" spans="1:16">
      <c r="A1200" s="44"/>
      <c r="P1200" s="8"/>
    </row>
    <row r="1201" spans="1:16">
      <c r="A1201" s="44"/>
      <c r="P1201" s="8"/>
    </row>
    <row r="1202" spans="1:16">
      <c r="A1202" s="44"/>
      <c r="P1202" s="8"/>
    </row>
    <row r="1203" spans="1:16">
      <c r="A1203" s="44"/>
      <c r="P1203" s="8"/>
    </row>
    <row r="1204" spans="1:16">
      <c r="A1204" s="44"/>
      <c r="P1204" s="8"/>
    </row>
    <row r="1205" spans="1:16">
      <c r="A1205" s="44"/>
      <c r="P1205" s="8"/>
    </row>
    <row r="1206" spans="1:16">
      <c r="A1206" s="44"/>
      <c r="P1206" s="8"/>
    </row>
    <row r="1207" spans="1:16">
      <c r="A1207" s="44"/>
      <c r="P1207" s="8"/>
    </row>
    <row r="1208" spans="1:16">
      <c r="A1208" s="44"/>
      <c r="P1208" s="8"/>
    </row>
    <row r="1209" spans="1:16">
      <c r="A1209" s="44"/>
      <c r="P1209" s="8"/>
    </row>
    <row r="1210" spans="1:16">
      <c r="A1210" s="44"/>
      <c r="P1210" s="8"/>
    </row>
    <row r="1211" spans="1:16">
      <c r="A1211" s="44"/>
      <c r="P1211" s="8"/>
    </row>
    <row r="1212" spans="1:16">
      <c r="A1212" s="44"/>
      <c r="P1212" s="8"/>
    </row>
    <row r="1213" spans="1:16">
      <c r="A1213" s="44"/>
      <c r="P1213" s="8"/>
    </row>
    <row r="1214" spans="1:16">
      <c r="A1214" s="44"/>
      <c r="P1214" s="8"/>
    </row>
    <row r="1215" spans="1:16">
      <c r="A1215" s="44"/>
      <c r="P1215" s="8"/>
    </row>
    <row r="1216" spans="1:16">
      <c r="A1216" s="44"/>
      <c r="P1216" s="8"/>
    </row>
    <row r="1217" spans="1:16">
      <c r="A1217" s="44"/>
      <c r="P1217" s="8"/>
    </row>
    <row r="1218" spans="1:16">
      <c r="A1218" s="44"/>
      <c r="P1218" s="8"/>
    </row>
    <row r="1219" spans="1:16">
      <c r="A1219" s="44"/>
      <c r="P1219" s="8"/>
    </row>
    <row r="1220" spans="1:16">
      <c r="A1220" s="44"/>
      <c r="P1220" s="8"/>
    </row>
    <row r="1221" spans="1:16">
      <c r="A1221" s="44"/>
      <c r="P1221" s="8"/>
    </row>
    <row r="1222" spans="1:16">
      <c r="A1222" s="44"/>
      <c r="P1222" s="8"/>
    </row>
    <row r="1223" spans="1:16">
      <c r="A1223" s="44"/>
      <c r="P1223" s="8"/>
    </row>
    <row r="1224" spans="1:16">
      <c r="A1224" s="44"/>
      <c r="P1224" s="8"/>
    </row>
    <row r="1225" spans="1:16">
      <c r="A1225" s="44"/>
      <c r="P1225" s="8"/>
    </row>
    <row r="1226" spans="1:16">
      <c r="A1226" s="44"/>
      <c r="P1226" s="8"/>
    </row>
    <row r="1227" spans="1:16">
      <c r="A1227" s="44"/>
      <c r="P1227" s="8"/>
    </row>
    <row r="1228" spans="1:16">
      <c r="A1228" s="44"/>
      <c r="P1228" s="8"/>
    </row>
    <row r="1229" spans="1:16">
      <c r="A1229" s="44"/>
      <c r="P1229" s="8"/>
    </row>
    <row r="1230" spans="1:16">
      <c r="A1230" s="44"/>
      <c r="P1230" s="8"/>
    </row>
    <row r="1231" spans="1:16">
      <c r="A1231" s="44"/>
      <c r="P1231" s="8"/>
    </row>
    <row r="1232" spans="1:16">
      <c r="A1232" s="44"/>
      <c r="P1232" s="8"/>
    </row>
    <row r="1233" spans="1:16">
      <c r="A1233" s="44"/>
      <c r="P1233" s="8"/>
    </row>
    <row r="1234" spans="1:16">
      <c r="A1234" s="44"/>
      <c r="P1234" s="8"/>
    </row>
    <row r="1235" spans="1:16">
      <c r="A1235" s="44"/>
      <c r="P1235" s="8"/>
    </row>
    <row r="1236" spans="1:16">
      <c r="A1236" s="44"/>
      <c r="P1236" s="8"/>
    </row>
    <row r="1237" spans="1:16">
      <c r="A1237" s="44"/>
      <c r="P1237" s="8"/>
    </row>
    <row r="1238" spans="1:16">
      <c r="A1238" s="44"/>
      <c r="P1238" s="8"/>
    </row>
    <row r="1239" spans="1:16">
      <c r="A1239" s="44"/>
      <c r="P1239" s="8"/>
    </row>
    <row r="1240" spans="1:16">
      <c r="A1240" s="44"/>
      <c r="P1240" s="8"/>
    </row>
    <row r="1241" spans="1:16">
      <c r="A1241" s="44"/>
      <c r="P1241" s="8"/>
    </row>
    <row r="1242" spans="1:16">
      <c r="A1242" s="44"/>
      <c r="P1242" s="8"/>
    </row>
    <row r="1243" spans="1:16">
      <c r="A1243" s="44"/>
      <c r="P1243" s="8"/>
    </row>
    <row r="1244" spans="1:16">
      <c r="A1244" s="44"/>
      <c r="P1244" s="8"/>
    </row>
    <row r="1245" spans="1:16">
      <c r="A1245" s="44"/>
      <c r="P1245" s="8"/>
    </row>
    <row r="1246" spans="1:16">
      <c r="A1246" s="44"/>
      <c r="P1246" s="8"/>
    </row>
    <row r="1247" spans="1:16">
      <c r="A1247" s="44"/>
      <c r="P1247" s="8"/>
    </row>
    <row r="1248" spans="1:16">
      <c r="A1248" s="44"/>
      <c r="P1248" s="8"/>
    </row>
    <row r="1249" spans="1:16">
      <c r="A1249" s="44"/>
      <c r="P1249" s="8"/>
    </row>
    <row r="1250" spans="1:16">
      <c r="A1250" s="44"/>
      <c r="P1250" s="8"/>
    </row>
    <row r="1251" spans="1:16">
      <c r="A1251" s="44"/>
      <c r="P1251" s="8"/>
    </row>
    <row r="1252" spans="1:16">
      <c r="A1252" s="44"/>
      <c r="P1252" s="8"/>
    </row>
    <row r="1253" spans="1:16">
      <c r="A1253" s="44"/>
      <c r="P1253" s="8"/>
    </row>
    <row r="1254" spans="1:16">
      <c r="A1254" s="44"/>
      <c r="P1254" s="8"/>
    </row>
    <row r="1255" spans="1:16">
      <c r="A1255" s="44"/>
      <c r="P1255" s="8"/>
    </row>
    <row r="1256" spans="1:16">
      <c r="A1256" s="44"/>
      <c r="P1256" s="8"/>
    </row>
    <row r="1257" spans="1:16">
      <c r="A1257" s="44"/>
      <c r="P1257" s="8"/>
    </row>
    <row r="1258" spans="1:16">
      <c r="A1258" s="44"/>
      <c r="P1258" s="8"/>
    </row>
    <row r="1259" spans="1:16">
      <c r="A1259" s="44"/>
      <c r="P1259" s="8"/>
    </row>
    <row r="1260" spans="1:16">
      <c r="A1260" s="44"/>
      <c r="P1260" s="8"/>
    </row>
    <row r="1261" spans="1:16">
      <c r="A1261" s="44"/>
      <c r="P1261" s="8"/>
    </row>
    <row r="1262" spans="1:16">
      <c r="A1262" s="44"/>
      <c r="P1262" s="8"/>
    </row>
    <row r="1263" spans="1:16">
      <c r="A1263" s="44"/>
      <c r="P1263" s="8"/>
    </row>
    <row r="1264" spans="1:16">
      <c r="A1264" s="44"/>
      <c r="P1264" s="8"/>
    </row>
    <row r="1265" spans="1:16">
      <c r="A1265" s="44"/>
      <c r="P1265" s="8"/>
    </row>
    <row r="1266" spans="1:16">
      <c r="A1266" s="44"/>
      <c r="P1266" s="8"/>
    </row>
    <row r="1267" spans="1:16">
      <c r="A1267" s="44"/>
      <c r="P1267" s="8"/>
    </row>
    <row r="1268" spans="1:16">
      <c r="A1268" s="44"/>
      <c r="P1268" s="8"/>
    </row>
    <row r="1269" spans="1:16">
      <c r="A1269" s="44"/>
      <c r="P1269" s="8"/>
    </row>
    <row r="1270" spans="1:16">
      <c r="A1270" s="44"/>
      <c r="P1270" s="8"/>
    </row>
    <row r="1271" spans="1:16">
      <c r="A1271" s="44"/>
      <c r="P1271" s="8"/>
    </row>
    <row r="1272" spans="1:16">
      <c r="A1272" s="44"/>
      <c r="P1272" s="8"/>
    </row>
    <row r="1273" spans="1:16">
      <c r="A1273" s="44"/>
      <c r="P1273" s="8"/>
    </row>
    <row r="1274" spans="1:16">
      <c r="A1274" s="44"/>
      <c r="P1274" s="8"/>
    </row>
    <row r="1275" spans="1:16">
      <c r="A1275" s="44"/>
      <c r="P1275" s="8"/>
    </row>
    <row r="1276" spans="1:16">
      <c r="A1276" s="44"/>
      <c r="P1276" s="8"/>
    </row>
    <row r="1277" spans="1:16">
      <c r="A1277" s="44"/>
      <c r="P1277" s="8"/>
    </row>
    <row r="1278" spans="1:16">
      <c r="A1278" s="44"/>
      <c r="P1278" s="8"/>
    </row>
    <row r="1279" spans="1:16">
      <c r="A1279" s="44"/>
      <c r="P1279" s="8"/>
    </row>
    <row r="1280" spans="1:16">
      <c r="A1280" s="44"/>
      <c r="P1280" s="8"/>
    </row>
    <row r="1281" spans="1:16">
      <c r="A1281" s="44"/>
      <c r="P1281" s="8"/>
    </row>
    <row r="1282" spans="1:16">
      <c r="A1282" s="44"/>
      <c r="P1282" s="8"/>
    </row>
    <row r="1283" spans="1:16">
      <c r="A1283" s="44"/>
      <c r="P1283" s="8"/>
    </row>
    <row r="1284" spans="1:16">
      <c r="A1284" s="44"/>
      <c r="P1284" s="8"/>
    </row>
    <row r="1285" spans="1:16">
      <c r="A1285" s="44"/>
      <c r="P1285" s="8"/>
    </row>
    <row r="1286" spans="1:16">
      <c r="A1286" s="44"/>
      <c r="P1286" s="8"/>
    </row>
    <row r="1287" spans="1:16">
      <c r="A1287" s="44"/>
      <c r="P1287" s="8"/>
    </row>
    <row r="1288" spans="1:16">
      <c r="A1288" s="44"/>
      <c r="P1288" s="8"/>
    </row>
    <row r="1289" spans="1:16">
      <c r="A1289" s="44"/>
      <c r="P1289" s="8"/>
    </row>
    <row r="1290" spans="1:16">
      <c r="A1290" s="44"/>
      <c r="P1290" s="8"/>
    </row>
    <row r="1291" spans="1:16">
      <c r="A1291" s="44"/>
      <c r="P1291" s="8"/>
    </row>
    <row r="1292" spans="1:16">
      <c r="A1292" s="44"/>
      <c r="P1292" s="8"/>
    </row>
    <row r="1293" spans="1:16">
      <c r="A1293" s="44"/>
      <c r="P1293" s="8"/>
    </row>
    <row r="1294" spans="1:16">
      <c r="A1294" s="44"/>
      <c r="P1294" s="8"/>
    </row>
    <row r="1295" spans="1:16">
      <c r="A1295" s="44"/>
      <c r="P1295" s="8"/>
    </row>
    <row r="1296" spans="1:16">
      <c r="A1296" s="44"/>
      <c r="P1296" s="8"/>
    </row>
    <row r="1297" spans="1:16">
      <c r="A1297" s="44"/>
      <c r="P1297" s="8"/>
    </row>
    <row r="1298" spans="1:16">
      <c r="A1298" s="44"/>
      <c r="P1298" s="8"/>
    </row>
    <row r="1299" spans="1:16">
      <c r="A1299" s="44"/>
      <c r="P1299" s="8"/>
    </row>
    <row r="1300" spans="1:16">
      <c r="A1300" s="44"/>
      <c r="P1300" s="8"/>
    </row>
    <row r="1301" spans="1:16">
      <c r="A1301" s="44"/>
      <c r="P1301" s="8"/>
    </row>
    <row r="1302" spans="1:16">
      <c r="A1302" s="44"/>
      <c r="P1302" s="8"/>
    </row>
    <row r="1303" spans="1:16">
      <c r="A1303" s="44"/>
      <c r="P1303" s="8"/>
    </row>
    <row r="1304" spans="1:16">
      <c r="A1304" s="44"/>
      <c r="P1304" s="8"/>
    </row>
    <row r="1305" spans="1:16">
      <c r="A1305" s="44"/>
      <c r="P1305" s="8"/>
    </row>
    <row r="1306" spans="1:16">
      <c r="A1306" s="44"/>
      <c r="P1306" s="8"/>
    </row>
    <row r="1307" spans="1:16">
      <c r="A1307" s="44"/>
      <c r="P1307" s="8"/>
    </row>
    <row r="1308" spans="1:16">
      <c r="A1308" s="44"/>
      <c r="P1308" s="8"/>
    </row>
    <row r="1309" spans="1:16">
      <c r="A1309" s="44"/>
      <c r="P1309" s="8"/>
    </row>
    <row r="1310" spans="1:16">
      <c r="A1310" s="44"/>
      <c r="P1310" s="8"/>
    </row>
    <row r="1311" spans="1:16">
      <c r="A1311" s="44"/>
      <c r="P1311" s="8"/>
    </row>
    <row r="1312" spans="1:16">
      <c r="A1312" s="44"/>
      <c r="P1312" s="8"/>
    </row>
    <row r="1313" spans="1:16">
      <c r="A1313" s="44"/>
      <c r="P1313" s="8"/>
    </row>
    <row r="1314" spans="1:16">
      <c r="A1314" s="44"/>
      <c r="P1314" s="8"/>
    </row>
    <row r="1315" spans="1:16">
      <c r="A1315" s="44"/>
      <c r="P1315" s="8"/>
    </row>
    <row r="1316" spans="1:16">
      <c r="A1316" s="44"/>
      <c r="P1316" s="8"/>
    </row>
    <row r="1317" spans="1:16">
      <c r="A1317" s="44"/>
      <c r="P1317" s="8"/>
    </row>
    <row r="1318" spans="1:16">
      <c r="A1318" s="44"/>
      <c r="P1318" s="8"/>
    </row>
    <row r="1319" spans="1:16">
      <c r="A1319" s="44"/>
      <c r="P1319" s="8"/>
    </row>
    <row r="1320" spans="1:16">
      <c r="A1320" s="44"/>
      <c r="P1320" s="8"/>
    </row>
    <row r="1321" spans="1:16">
      <c r="A1321" s="44"/>
      <c r="P1321" s="8"/>
    </row>
    <row r="1322" spans="1:16">
      <c r="A1322" s="44"/>
      <c r="P1322" s="8"/>
    </row>
    <row r="1323" spans="1:16">
      <c r="A1323" s="44"/>
      <c r="P1323" s="8"/>
    </row>
    <row r="1324" spans="1:16">
      <c r="A1324" s="44"/>
      <c r="P1324" s="8"/>
    </row>
    <row r="1325" spans="1:16">
      <c r="A1325" s="44"/>
      <c r="P1325" s="8"/>
    </row>
    <row r="1326" spans="1:16">
      <c r="A1326" s="44"/>
      <c r="P1326" s="8"/>
    </row>
    <row r="1327" spans="1:16">
      <c r="A1327" s="44"/>
      <c r="P1327" s="8"/>
    </row>
    <row r="1328" spans="1:16">
      <c r="A1328" s="44"/>
      <c r="P1328" s="8"/>
    </row>
    <row r="1329" spans="1:16">
      <c r="A1329" s="44"/>
      <c r="P1329" s="8"/>
    </row>
    <row r="1330" spans="1:16">
      <c r="A1330" s="44"/>
      <c r="P1330" s="8"/>
    </row>
    <row r="1331" spans="1:16">
      <c r="A1331" s="44"/>
      <c r="P1331" s="8"/>
    </row>
    <row r="1332" spans="1:16">
      <c r="A1332" s="44"/>
      <c r="P1332" s="8"/>
    </row>
    <row r="1333" spans="1:16">
      <c r="A1333" s="44"/>
      <c r="P1333" s="8"/>
    </row>
    <row r="1334" spans="1:16">
      <c r="A1334" s="44"/>
      <c r="P1334" s="8"/>
    </row>
    <row r="1335" spans="1:16">
      <c r="A1335" s="44"/>
      <c r="P1335" s="8"/>
    </row>
    <row r="1336" spans="1:16">
      <c r="A1336" s="44"/>
      <c r="P1336" s="8"/>
    </row>
    <row r="1337" spans="1:16">
      <c r="A1337" s="44"/>
      <c r="P1337" s="8"/>
    </row>
    <row r="1338" spans="1:16">
      <c r="A1338" s="44"/>
      <c r="P1338" s="8"/>
    </row>
    <row r="1339" spans="1:16">
      <c r="A1339" s="44"/>
      <c r="P1339" s="8"/>
    </row>
    <row r="1340" spans="1:16">
      <c r="A1340" s="44"/>
      <c r="P1340" s="8"/>
    </row>
    <row r="1341" spans="1:16">
      <c r="A1341" s="44"/>
      <c r="P1341" s="8"/>
    </row>
    <row r="1342" spans="1:16">
      <c r="A1342" s="44"/>
      <c r="P1342" s="8"/>
    </row>
    <row r="1343" spans="1:16">
      <c r="A1343" s="44"/>
      <c r="P1343" s="8"/>
    </row>
    <row r="1344" spans="1:16">
      <c r="A1344" s="44"/>
      <c r="P1344" s="8"/>
    </row>
    <row r="1345" spans="1:16">
      <c r="A1345" s="44"/>
      <c r="P1345" s="8"/>
    </row>
    <row r="1346" spans="1:16">
      <c r="A1346" s="44"/>
      <c r="P1346" s="8"/>
    </row>
    <row r="1347" spans="1:16">
      <c r="A1347" s="44"/>
      <c r="P1347" s="8"/>
    </row>
    <row r="1348" spans="1:16">
      <c r="A1348" s="44"/>
      <c r="P1348" s="8"/>
    </row>
    <row r="1349" spans="1:16">
      <c r="A1349" s="44"/>
      <c r="P1349" s="8"/>
    </row>
    <row r="1350" spans="1:16">
      <c r="A1350" s="44"/>
      <c r="P1350" s="8"/>
    </row>
    <row r="1351" spans="1:16">
      <c r="A1351" s="44"/>
      <c r="P1351" s="8"/>
    </row>
    <row r="1352" spans="1:16">
      <c r="A1352" s="44"/>
      <c r="P1352" s="8"/>
    </row>
    <row r="1353" spans="1:16">
      <c r="A1353" s="44"/>
      <c r="P1353" s="8"/>
    </row>
    <row r="1354" spans="1:16">
      <c r="A1354" s="44"/>
      <c r="P1354" s="8"/>
    </row>
    <row r="1355" spans="1:16">
      <c r="A1355" s="44"/>
      <c r="P1355" s="8"/>
    </row>
    <row r="1356" spans="1:16">
      <c r="A1356" s="44"/>
      <c r="P1356" s="8"/>
    </row>
    <row r="1357" spans="1:16">
      <c r="A1357" s="44"/>
      <c r="P1357" s="8"/>
    </row>
    <row r="1358" spans="1:16">
      <c r="A1358" s="44"/>
      <c r="P1358" s="8"/>
    </row>
    <row r="1359" spans="1:16">
      <c r="A1359" s="44"/>
      <c r="P1359" s="8"/>
    </row>
    <row r="1360" spans="1:16">
      <c r="A1360" s="44"/>
      <c r="P1360" s="8"/>
    </row>
    <row r="1361" spans="1:16">
      <c r="A1361" s="44"/>
      <c r="P1361" s="8"/>
    </row>
    <row r="1362" spans="1:16">
      <c r="A1362" s="44"/>
      <c r="P1362" s="8"/>
    </row>
    <row r="1363" spans="1:16">
      <c r="A1363" s="44"/>
      <c r="P1363" s="8"/>
    </row>
    <row r="1364" spans="1:16">
      <c r="A1364" s="44"/>
      <c r="P1364" s="8"/>
    </row>
    <row r="1365" spans="1:16">
      <c r="A1365" s="44"/>
      <c r="P1365" s="8"/>
    </row>
    <row r="1366" spans="1:16">
      <c r="A1366" s="44"/>
      <c r="P1366" s="8"/>
    </row>
    <row r="1367" spans="1:16">
      <c r="A1367" s="44"/>
      <c r="P1367" s="8"/>
    </row>
    <row r="1368" spans="1:16">
      <c r="A1368" s="44"/>
      <c r="P1368" s="8"/>
    </row>
    <row r="1369" spans="1:16">
      <c r="A1369" s="44"/>
      <c r="P1369" s="8"/>
    </row>
    <row r="1370" spans="1:16">
      <c r="A1370" s="44"/>
      <c r="P1370" s="8"/>
    </row>
    <row r="1371" spans="1:16">
      <c r="A1371" s="44"/>
      <c r="P1371" s="8"/>
    </row>
    <row r="1372" spans="1:16">
      <c r="A1372" s="44"/>
      <c r="P1372" s="8"/>
    </row>
    <row r="1373" spans="1:16">
      <c r="A1373" s="44"/>
      <c r="P1373" s="8"/>
    </row>
    <row r="1374" spans="1:16">
      <c r="A1374" s="44"/>
      <c r="P1374" s="8"/>
    </row>
    <row r="1375" spans="1:16">
      <c r="A1375" s="44"/>
      <c r="P1375" s="8"/>
    </row>
    <row r="1376" spans="1:16">
      <c r="A1376" s="44"/>
      <c r="P1376" s="8"/>
    </row>
    <row r="1377" spans="1:16">
      <c r="A1377" s="44"/>
      <c r="P1377" s="8"/>
    </row>
    <row r="1378" spans="1:16">
      <c r="A1378" s="44"/>
      <c r="P1378" s="8"/>
    </row>
    <row r="1379" spans="1:16">
      <c r="A1379" s="44"/>
      <c r="P1379" s="8"/>
    </row>
    <row r="1380" spans="1:16">
      <c r="A1380" s="44"/>
      <c r="P1380" s="8"/>
    </row>
    <row r="1381" spans="1:16">
      <c r="A1381" s="44"/>
      <c r="P1381" s="8"/>
    </row>
    <row r="1382" spans="1:16">
      <c r="A1382" s="44"/>
      <c r="P1382" s="8"/>
    </row>
    <row r="1383" spans="1:16">
      <c r="A1383" s="44"/>
      <c r="P1383" s="8"/>
    </row>
    <row r="1384" spans="1:16">
      <c r="A1384" s="44"/>
      <c r="P1384" s="8"/>
    </row>
    <row r="1385" spans="1:16">
      <c r="A1385" s="44"/>
      <c r="P1385" s="8"/>
    </row>
    <row r="1386" spans="1:16">
      <c r="A1386" s="44"/>
      <c r="P1386" s="8"/>
    </row>
    <row r="1387" spans="1:16">
      <c r="A1387" s="44"/>
      <c r="P1387" s="8"/>
    </row>
    <row r="1388" spans="1:16">
      <c r="A1388" s="44"/>
      <c r="P1388" s="8"/>
    </row>
    <row r="1389" spans="1:16">
      <c r="A1389" s="44"/>
      <c r="P1389" s="8"/>
    </row>
    <row r="1390" spans="1:16">
      <c r="A1390" s="44"/>
      <c r="P1390" s="8"/>
    </row>
    <row r="1391" spans="1:16">
      <c r="A1391" s="44"/>
      <c r="P1391" s="8"/>
    </row>
    <row r="1392" spans="1:16">
      <c r="A1392" s="44"/>
      <c r="P1392" s="8"/>
    </row>
    <row r="1393" spans="1:16">
      <c r="A1393" s="44"/>
      <c r="P1393" s="8"/>
    </row>
    <row r="1394" spans="1:16">
      <c r="A1394" s="44"/>
      <c r="P1394" s="8"/>
    </row>
    <row r="1395" spans="1:16">
      <c r="A1395" s="44"/>
      <c r="P1395" s="8"/>
    </row>
    <row r="1396" spans="1:16">
      <c r="A1396" s="44"/>
      <c r="P1396" s="8"/>
    </row>
    <row r="1397" spans="1:16">
      <c r="A1397" s="44"/>
      <c r="P1397" s="8"/>
    </row>
    <row r="1398" spans="1:16">
      <c r="A1398" s="44"/>
      <c r="P1398" s="8"/>
    </row>
    <row r="1399" spans="1:16">
      <c r="A1399" s="44"/>
      <c r="P1399" s="8"/>
    </row>
    <row r="1400" spans="1:16">
      <c r="A1400" s="44"/>
      <c r="P1400" s="8"/>
    </row>
    <row r="1401" spans="1:16">
      <c r="A1401" s="44"/>
      <c r="P1401" s="8"/>
    </row>
    <row r="1402" spans="1:16">
      <c r="A1402" s="44"/>
      <c r="P1402" s="8"/>
    </row>
    <row r="1403" spans="1:16">
      <c r="A1403" s="44"/>
      <c r="P1403" s="8"/>
    </row>
    <row r="1404" spans="1:16">
      <c r="A1404" s="44"/>
      <c r="P1404" s="8"/>
    </row>
    <row r="1405" spans="1:16">
      <c r="A1405" s="44"/>
      <c r="P1405" s="8"/>
    </row>
    <row r="1406" spans="1:16">
      <c r="A1406" s="44"/>
      <c r="P1406" s="8"/>
    </row>
    <row r="1407" spans="1:16">
      <c r="A1407" s="44"/>
      <c r="P1407" s="8"/>
    </row>
    <row r="1408" spans="1:16">
      <c r="A1408" s="44"/>
      <c r="P1408" s="8"/>
    </row>
    <row r="1409" spans="1:16">
      <c r="A1409" s="44"/>
      <c r="P1409" s="8"/>
    </row>
    <row r="1410" spans="1:16">
      <c r="A1410" s="44"/>
      <c r="P1410" s="8"/>
    </row>
    <row r="1411" spans="1:16">
      <c r="A1411" s="44"/>
      <c r="P1411" s="8"/>
    </row>
    <row r="1412" spans="1:16">
      <c r="A1412" s="44"/>
      <c r="P1412" s="8"/>
    </row>
    <row r="1413" spans="1:16">
      <c r="A1413" s="44"/>
      <c r="P1413" s="8"/>
    </row>
    <row r="1414" spans="1:16">
      <c r="A1414" s="44"/>
      <c r="P1414" s="8"/>
    </row>
    <row r="1415" spans="1:16">
      <c r="A1415" s="44"/>
      <c r="P1415" s="8"/>
    </row>
    <row r="1416" spans="1:16">
      <c r="A1416" s="44"/>
      <c r="P1416" s="8"/>
    </row>
    <row r="1417" spans="1:16">
      <c r="A1417" s="44"/>
      <c r="P1417" s="8"/>
    </row>
    <row r="1418" spans="1:16">
      <c r="A1418" s="44"/>
      <c r="P1418" s="8"/>
    </row>
    <row r="1419" spans="1:16">
      <c r="A1419" s="44"/>
      <c r="P1419" s="8"/>
    </row>
    <row r="1420" spans="1:16">
      <c r="A1420" s="44"/>
      <c r="P1420" s="8"/>
    </row>
    <row r="1421" spans="1:16">
      <c r="A1421" s="44"/>
      <c r="P1421" s="8"/>
    </row>
    <row r="1422" spans="1:16">
      <c r="A1422" s="44"/>
      <c r="P1422" s="8"/>
    </row>
    <row r="1423" spans="1:16">
      <c r="A1423" s="44"/>
      <c r="P1423" s="8"/>
    </row>
    <row r="1424" spans="1:16">
      <c r="A1424" s="44"/>
      <c r="P1424" s="8"/>
    </row>
    <row r="1425" spans="1:16">
      <c r="A1425" s="44"/>
      <c r="P1425" s="8"/>
    </row>
    <row r="1426" spans="1:16">
      <c r="A1426" s="44"/>
      <c r="P1426" s="8"/>
    </row>
    <row r="1427" spans="1:16">
      <c r="A1427" s="44"/>
      <c r="P1427" s="8"/>
    </row>
    <row r="1428" spans="1:16">
      <c r="A1428" s="44"/>
      <c r="P1428" s="8"/>
    </row>
    <row r="1429" spans="1:16">
      <c r="A1429" s="44"/>
      <c r="P1429" s="8"/>
    </row>
    <row r="1430" spans="1:16">
      <c r="A1430" s="44"/>
      <c r="P1430" s="8"/>
    </row>
    <row r="1431" spans="1:16">
      <c r="A1431" s="44"/>
      <c r="P1431" s="8"/>
    </row>
    <row r="1432" spans="1:16">
      <c r="A1432" s="44"/>
      <c r="P1432" s="8"/>
    </row>
    <row r="1433" spans="1:16">
      <c r="A1433" s="44"/>
      <c r="P1433" s="8"/>
    </row>
    <row r="1434" spans="1:16">
      <c r="A1434" s="44"/>
      <c r="P1434" s="8"/>
    </row>
    <row r="1435" spans="1:16">
      <c r="A1435" s="44"/>
      <c r="P1435" s="8"/>
    </row>
    <row r="1436" spans="1:16">
      <c r="A1436" s="44"/>
      <c r="P1436" s="8"/>
    </row>
    <row r="1437" spans="1:16">
      <c r="A1437" s="44"/>
      <c r="P1437" s="8"/>
    </row>
    <row r="1438" spans="1:16">
      <c r="A1438" s="44"/>
      <c r="P1438" s="8"/>
    </row>
    <row r="1439" spans="1:16">
      <c r="A1439" s="44"/>
      <c r="P1439" s="8"/>
    </row>
    <row r="1440" spans="1:16">
      <c r="A1440" s="44"/>
      <c r="P1440" s="8"/>
    </row>
    <row r="1441" spans="1:16">
      <c r="A1441" s="44"/>
      <c r="P1441" s="8"/>
    </row>
    <row r="1442" spans="1:16">
      <c r="A1442" s="44"/>
      <c r="P1442" s="8"/>
    </row>
    <row r="1443" spans="1:16">
      <c r="A1443" s="44"/>
      <c r="P1443" s="8"/>
    </row>
    <row r="1444" spans="1:16">
      <c r="A1444" s="44"/>
      <c r="P1444" s="8"/>
    </row>
    <row r="1445" spans="1:16">
      <c r="A1445" s="44"/>
      <c r="P1445" s="8"/>
    </row>
    <row r="1446" spans="1:16">
      <c r="A1446" s="44"/>
      <c r="P1446" s="8"/>
    </row>
    <row r="1447" spans="1:16">
      <c r="A1447" s="44"/>
      <c r="P1447" s="8"/>
    </row>
    <row r="1448" spans="1:16">
      <c r="A1448" s="44"/>
      <c r="P1448" s="8"/>
    </row>
    <row r="1449" spans="1:16">
      <c r="A1449" s="44"/>
      <c r="P1449" s="8"/>
    </row>
    <row r="1450" spans="1:16">
      <c r="A1450" s="44"/>
      <c r="P1450" s="8"/>
    </row>
    <row r="1451" spans="1:16">
      <c r="A1451" s="44"/>
      <c r="P1451" s="8"/>
    </row>
    <row r="1452" spans="1:16">
      <c r="A1452" s="44"/>
      <c r="P1452" s="8"/>
    </row>
    <row r="1453" spans="1:16">
      <c r="A1453" s="44"/>
      <c r="P1453" s="8"/>
    </row>
    <row r="1454" spans="1:16">
      <c r="A1454" s="44"/>
      <c r="P1454" s="8"/>
    </row>
    <row r="1455" spans="1:16">
      <c r="A1455" s="44"/>
      <c r="P1455" s="8"/>
    </row>
    <row r="1456" spans="1:16">
      <c r="A1456" s="44"/>
      <c r="P1456" s="8"/>
    </row>
    <row r="1457" spans="1:16">
      <c r="A1457" s="44"/>
      <c r="P1457" s="8"/>
    </row>
    <row r="1458" spans="1:16">
      <c r="A1458" s="44"/>
      <c r="P1458" s="8"/>
    </row>
    <row r="1459" spans="1:16">
      <c r="A1459" s="44"/>
      <c r="P1459" s="8"/>
    </row>
    <row r="1460" spans="1:16">
      <c r="A1460" s="44"/>
      <c r="P1460" s="8"/>
    </row>
    <row r="1461" spans="1:16">
      <c r="A1461" s="44"/>
      <c r="P1461" s="8"/>
    </row>
    <row r="1462" spans="1:16">
      <c r="A1462" s="44"/>
      <c r="P1462" s="8"/>
    </row>
    <row r="1463" spans="1:16">
      <c r="A1463" s="44"/>
      <c r="P1463" s="8"/>
    </row>
    <row r="1464" spans="1:16">
      <c r="A1464" s="44"/>
      <c r="P1464" s="8"/>
    </row>
    <row r="1465" spans="1:16">
      <c r="A1465" s="44"/>
      <c r="P1465" s="8"/>
    </row>
    <row r="1466" spans="1:16">
      <c r="A1466" s="44"/>
      <c r="P1466" s="8"/>
    </row>
    <row r="1467" spans="1:16">
      <c r="A1467" s="44"/>
      <c r="P1467" s="8"/>
    </row>
    <row r="1468" spans="1:16">
      <c r="A1468" s="44"/>
      <c r="P1468" s="8"/>
    </row>
    <row r="1469" spans="1:16">
      <c r="A1469" s="44"/>
      <c r="P1469" s="8"/>
    </row>
    <row r="1470" spans="1:16">
      <c r="A1470" s="44"/>
      <c r="P1470" s="8"/>
    </row>
    <row r="1471" spans="1:16">
      <c r="A1471" s="44"/>
      <c r="P1471" s="8"/>
    </row>
    <row r="1472" spans="1:16">
      <c r="A1472" s="44"/>
      <c r="P1472" s="8"/>
    </row>
    <row r="1473" spans="1:16">
      <c r="A1473" s="44"/>
      <c r="P1473" s="8"/>
    </row>
    <row r="1474" spans="1:16">
      <c r="A1474" s="44"/>
      <c r="P1474" s="8"/>
    </row>
    <row r="1475" spans="1:16">
      <c r="A1475" s="44"/>
      <c r="P1475" s="8"/>
    </row>
    <row r="1476" spans="1:16">
      <c r="A1476" s="44"/>
      <c r="P1476" s="8"/>
    </row>
    <row r="1477" spans="1:16">
      <c r="A1477" s="44"/>
      <c r="P1477" s="8"/>
    </row>
    <row r="1478" spans="1:16">
      <c r="A1478" s="44"/>
      <c r="P1478" s="8"/>
    </row>
    <row r="1479" spans="1:16">
      <c r="A1479" s="44"/>
      <c r="P1479" s="8"/>
    </row>
    <row r="1480" spans="1:16">
      <c r="A1480" s="44"/>
      <c r="P1480" s="8"/>
    </row>
    <row r="1481" spans="1:16">
      <c r="A1481" s="44"/>
      <c r="P1481" s="8"/>
    </row>
    <row r="1482" spans="1:16">
      <c r="A1482" s="44"/>
      <c r="P1482" s="8"/>
    </row>
    <row r="1483" spans="1:16">
      <c r="A1483" s="44"/>
      <c r="P1483" s="8"/>
    </row>
    <row r="1484" spans="1:16">
      <c r="A1484" s="44"/>
      <c r="P1484" s="8"/>
    </row>
    <row r="1485" spans="1:16">
      <c r="A1485" s="44"/>
      <c r="P1485" s="8"/>
    </row>
    <row r="1486" spans="1:16">
      <c r="A1486" s="44"/>
      <c r="P1486" s="8"/>
    </row>
    <row r="1487" spans="1:16">
      <c r="A1487" s="44"/>
      <c r="P1487" s="8"/>
    </row>
    <row r="1488" spans="1:16">
      <c r="A1488" s="44"/>
      <c r="P1488" s="8"/>
    </row>
    <row r="1489" spans="1:16">
      <c r="A1489" s="44"/>
      <c r="P1489" s="8"/>
    </row>
    <row r="1490" spans="1:16">
      <c r="A1490" s="44"/>
      <c r="P1490" s="8"/>
    </row>
    <row r="1491" spans="1:16">
      <c r="A1491" s="44"/>
      <c r="P1491" s="8"/>
    </row>
    <row r="1492" spans="1:16">
      <c r="A1492" s="44"/>
      <c r="P1492" s="8"/>
    </row>
    <row r="1493" spans="1:16">
      <c r="A1493" s="44"/>
      <c r="P1493" s="8"/>
    </row>
    <row r="1494" spans="1:16">
      <c r="A1494" s="44"/>
      <c r="P1494" s="8"/>
    </row>
    <row r="1495" spans="1:16">
      <c r="A1495" s="44"/>
      <c r="P1495" s="8"/>
    </row>
    <row r="1496" spans="1:16">
      <c r="A1496" s="44"/>
      <c r="P1496" s="8"/>
    </row>
    <row r="1497" spans="1:16">
      <c r="A1497" s="44"/>
      <c r="P1497" s="8"/>
    </row>
    <row r="1498" spans="1:16">
      <c r="A1498" s="44"/>
      <c r="P1498" s="8"/>
    </row>
    <row r="1499" spans="1:16">
      <c r="A1499" s="44"/>
      <c r="P1499" s="8"/>
    </row>
    <row r="1500" spans="1:16">
      <c r="A1500" s="44"/>
      <c r="P1500" s="8"/>
    </row>
    <row r="1501" spans="1:16">
      <c r="A1501" s="44"/>
      <c r="P1501" s="8"/>
    </row>
    <row r="1502" spans="1:16">
      <c r="A1502" s="44"/>
      <c r="P1502" s="8"/>
    </row>
    <row r="1503" spans="1:16">
      <c r="A1503" s="44"/>
      <c r="P1503" s="8"/>
    </row>
    <row r="1504" spans="1:16">
      <c r="A1504" s="44"/>
      <c r="P1504" s="8"/>
    </row>
    <row r="1505" spans="1:16">
      <c r="A1505" s="44"/>
      <c r="P1505" s="8"/>
    </row>
    <row r="1506" spans="1:16">
      <c r="A1506" s="44"/>
      <c r="P1506" s="8"/>
    </row>
    <row r="1507" spans="1:16">
      <c r="A1507" s="44"/>
      <c r="P1507" s="8"/>
    </row>
    <row r="1508" spans="1:16">
      <c r="A1508" s="44"/>
      <c r="P1508" s="8"/>
    </row>
    <row r="1509" spans="1:16">
      <c r="A1509" s="44"/>
      <c r="P1509" s="8"/>
    </row>
    <row r="1510" spans="1:16">
      <c r="A1510" s="44"/>
      <c r="P1510" s="8"/>
    </row>
    <row r="1511" spans="1:16">
      <c r="A1511" s="44"/>
      <c r="P1511" s="8"/>
    </row>
    <row r="1512" spans="1:16">
      <c r="A1512" s="44"/>
      <c r="P1512" s="8"/>
    </row>
    <row r="1513" spans="1:16">
      <c r="A1513" s="44"/>
      <c r="P1513" s="8"/>
    </row>
    <row r="1514" spans="1:16">
      <c r="A1514" s="44"/>
      <c r="P1514" s="8"/>
    </row>
    <row r="1515" spans="1:16">
      <c r="A1515" s="44"/>
      <c r="P1515" s="8"/>
    </row>
    <row r="1516" spans="1:16">
      <c r="A1516" s="44"/>
      <c r="P1516" s="8"/>
    </row>
    <row r="1517" spans="1:16">
      <c r="A1517" s="44"/>
      <c r="P1517" s="8"/>
    </row>
    <row r="1518" spans="1:16">
      <c r="A1518" s="44"/>
      <c r="P1518" s="8"/>
    </row>
    <row r="1519" spans="1:16">
      <c r="A1519" s="44"/>
      <c r="P1519" s="8"/>
    </row>
    <row r="1520" spans="1:16">
      <c r="A1520" s="44"/>
      <c r="P1520" s="8"/>
    </row>
    <row r="1521" spans="1:16">
      <c r="A1521" s="44"/>
      <c r="P1521" s="8"/>
    </row>
    <row r="1522" spans="1:16">
      <c r="A1522" s="44"/>
      <c r="P1522" s="8"/>
    </row>
    <row r="1523" spans="1:16">
      <c r="A1523" s="44"/>
      <c r="P1523" s="8"/>
    </row>
    <row r="1524" spans="1:16">
      <c r="A1524" s="44"/>
      <c r="P1524" s="8"/>
    </row>
    <row r="1525" spans="1:16">
      <c r="A1525" s="44"/>
      <c r="P1525" s="8"/>
    </row>
    <row r="1526" spans="1:16">
      <c r="A1526" s="44"/>
      <c r="P1526" s="8"/>
    </row>
    <row r="1527" spans="1:16">
      <c r="A1527" s="44"/>
      <c r="P1527" s="8"/>
    </row>
    <row r="1528" spans="1:16">
      <c r="A1528" s="44"/>
      <c r="P1528" s="8"/>
    </row>
    <row r="1529" spans="1:16">
      <c r="A1529" s="44"/>
      <c r="P1529" s="8"/>
    </row>
    <row r="1530" spans="1:16">
      <c r="A1530" s="44"/>
      <c r="P1530" s="8"/>
    </row>
    <row r="1531" spans="1:16">
      <c r="A1531" s="44"/>
      <c r="P1531" s="8"/>
    </row>
    <row r="1532" spans="1:16">
      <c r="A1532" s="44"/>
      <c r="P1532" s="8"/>
    </row>
    <row r="1533" spans="1:16">
      <c r="A1533" s="44"/>
      <c r="P1533" s="8"/>
    </row>
    <row r="1534" spans="1:16">
      <c r="A1534" s="44"/>
      <c r="P1534" s="8"/>
    </row>
    <row r="1535" spans="1:16">
      <c r="A1535" s="44"/>
      <c r="P1535" s="8"/>
    </row>
    <row r="1536" spans="1:16">
      <c r="A1536" s="44"/>
      <c r="P1536" s="8"/>
    </row>
    <row r="1537" spans="1:16">
      <c r="A1537" s="44"/>
      <c r="P1537" s="8"/>
    </row>
    <row r="1538" spans="1:16">
      <c r="A1538" s="44"/>
      <c r="P1538" s="8"/>
    </row>
    <row r="1539" spans="1:16">
      <c r="A1539" s="44"/>
      <c r="P1539" s="8"/>
    </row>
    <row r="1540" spans="1:16">
      <c r="A1540" s="44"/>
      <c r="P1540" s="8"/>
    </row>
    <row r="1541" spans="1:16">
      <c r="A1541" s="44"/>
      <c r="P1541" s="8"/>
    </row>
    <row r="1542" spans="1:16">
      <c r="A1542" s="44"/>
      <c r="P1542" s="8"/>
    </row>
    <row r="1543" spans="1:16">
      <c r="A1543" s="44"/>
      <c r="P1543" s="8"/>
    </row>
    <row r="1544" spans="1:16">
      <c r="A1544" s="44"/>
      <c r="P1544" s="8"/>
    </row>
    <row r="1545" spans="1:16">
      <c r="A1545" s="44"/>
      <c r="P1545" s="8"/>
    </row>
    <row r="1546" spans="1:16">
      <c r="A1546" s="44"/>
      <c r="P1546" s="8"/>
    </row>
    <row r="1547" spans="1:16">
      <c r="A1547" s="44"/>
      <c r="P1547" s="8"/>
    </row>
    <row r="1548" spans="1:16">
      <c r="A1548" s="44"/>
      <c r="P1548" s="8"/>
    </row>
    <row r="1549" spans="1:16">
      <c r="A1549" s="44"/>
      <c r="P1549" s="8"/>
    </row>
    <row r="1550" spans="1:16">
      <c r="A1550" s="44"/>
      <c r="P1550" s="8"/>
    </row>
    <row r="1551" spans="1:16">
      <c r="A1551" s="44"/>
      <c r="P1551" s="8"/>
    </row>
    <row r="1552" spans="1:16">
      <c r="A1552" s="44"/>
      <c r="P1552" s="8"/>
    </row>
    <row r="1553" spans="1:16">
      <c r="A1553" s="44"/>
      <c r="P1553" s="8"/>
    </row>
    <row r="1554" spans="1:16">
      <c r="A1554" s="44"/>
      <c r="P1554" s="8"/>
    </row>
    <row r="1555" spans="1:16">
      <c r="A1555" s="44"/>
      <c r="P1555" s="8"/>
    </row>
    <row r="1556" spans="1:16">
      <c r="A1556" s="44"/>
      <c r="P1556" s="8"/>
    </row>
    <row r="1557" spans="1:16">
      <c r="A1557" s="44"/>
      <c r="P1557" s="8"/>
    </row>
    <row r="1558" spans="1:16">
      <c r="A1558" s="44"/>
      <c r="P1558" s="8"/>
    </row>
    <row r="1559" spans="1:16">
      <c r="A1559" s="44"/>
      <c r="P1559" s="8"/>
    </row>
    <row r="1560" spans="1:16">
      <c r="A1560" s="44"/>
      <c r="P1560" s="8"/>
    </row>
    <row r="1561" spans="1:16">
      <c r="A1561" s="44"/>
      <c r="P1561" s="8"/>
    </row>
    <row r="1562" spans="1:16">
      <c r="A1562" s="44"/>
      <c r="P1562" s="8"/>
    </row>
    <row r="1563" spans="1:16">
      <c r="A1563" s="44"/>
      <c r="P1563" s="8"/>
    </row>
    <row r="1564" spans="1:16">
      <c r="A1564" s="44"/>
      <c r="P1564" s="8"/>
    </row>
    <row r="1565" spans="1:16">
      <c r="A1565" s="44"/>
      <c r="P1565" s="8"/>
    </row>
    <row r="1566" spans="1:16">
      <c r="A1566" s="44"/>
      <c r="P1566" s="8"/>
    </row>
    <row r="1567" spans="1:16">
      <c r="A1567" s="44"/>
      <c r="P1567" s="8"/>
    </row>
    <row r="1568" spans="1:16">
      <c r="A1568" s="44"/>
      <c r="P1568" s="8"/>
    </row>
    <row r="1569" spans="1:16">
      <c r="A1569" s="44"/>
      <c r="P1569" s="8"/>
    </row>
    <row r="1570" spans="1:16">
      <c r="A1570" s="44"/>
      <c r="P1570" s="8"/>
    </row>
    <row r="1571" spans="1:16">
      <c r="A1571" s="44"/>
      <c r="P1571" s="8"/>
    </row>
    <row r="1572" spans="1:16">
      <c r="A1572" s="44"/>
      <c r="P1572" s="8"/>
    </row>
    <row r="1573" spans="1:16">
      <c r="A1573" s="44"/>
      <c r="P1573" s="8"/>
    </row>
    <row r="1574" spans="1:16">
      <c r="A1574" s="44"/>
      <c r="P1574" s="8"/>
    </row>
    <row r="1575" spans="1:16">
      <c r="A1575" s="44"/>
      <c r="P1575" s="8"/>
    </row>
    <row r="1576" spans="1:16">
      <c r="A1576" s="44"/>
      <c r="P1576" s="8"/>
    </row>
    <row r="1577" spans="1:16">
      <c r="A1577" s="44"/>
      <c r="P1577" s="8"/>
    </row>
    <row r="1578" spans="1:16">
      <c r="A1578" s="44"/>
      <c r="P1578" s="8"/>
    </row>
    <row r="1579" spans="1:16">
      <c r="A1579" s="44"/>
      <c r="P1579" s="8"/>
    </row>
    <row r="1580" spans="1:16">
      <c r="A1580" s="44"/>
      <c r="P1580" s="8"/>
    </row>
    <row r="1581" spans="1:16">
      <c r="A1581" s="44"/>
      <c r="P1581" s="8"/>
    </row>
    <row r="1582" spans="1:16">
      <c r="A1582" s="44"/>
      <c r="P1582" s="8"/>
    </row>
    <row r="1583" spans="1:16">
      <c r="A1583" s="44"/>
      <c r="P1583" s="8"/>
    </row>
    <row r="1584" spans="1:16">
      <c r="A1584" s="44"/>
      <c r="P1584" s="8"/>
    </row>
    <row r="1585" spans="1:16">
      <c r="A1585" s="44"/>
      <c r="P1585" s="8"/>
    </row>
    <row r="1586" spans="1:16">
      <c r="A1586" s="44"/>
      <c r="P1586" s="8"/>
    </row>
    <row r="1587" spans="1:16">
      <c r="A1587" s="44"/>
      <c r="P1587" s="8"/>
    </row>
    <row r="1588" spans="1:16">
      <c r="A1588" s="44"/>
      <c r="P1588" s="8"/>
    </row>
    <row r="1589" spans="1:16">
      <c r="A1589" s="44"/>
      <c r="P1589" s="8"/>
    </row>
    <row r="1590" spans="1:16">
      <c r="A1590" s="44"/>
      <c r="P1590" s="8"/>
    </row>
    <row r="1591" spans="1:16">
      <c r="A1591" s="44"/>
      <c r="P1591" s="8"/>
    </row>
    <row r="1592" spans="1:16">
      <c r="A1592" s="44"/>
      <c r="P1592" s="8"/>
    </row>
    <row r="1593" spans="1:16">
      <c r="A1593" s="44"/>
      <c r="P1593" s="8"/>
    </row>
    <row r="1594" spans="1:16">
      <c r="A1594" s="44"/>
      <c r="P1594" s="8"/>
    </row>
    <row r="1595" spans="1:16">
      <c r="A1595" s="44"/>
      <c r="P1595" s="8"/>
    </row>
    <row r="1596" spans="1:16">
      <c r="A1596" s="44"/>
      <c r="P1596" s="8"/>
    </row>
    <row r="1597" spans="1:16">
      <c r="A1597" s="44"/>
      <c r="P1597" s="8"/>
    </row>
    <row r="1598" spans="1:16">
      <c r="A1598" s="44"/>
      <c r="P1598" s="8"/>
    </row>
    <row r="1599" spans="1:16">
      <c r="A1599" s="44"/>
      <c r="P1599" s="8"/>
    </row>
    <row r="1600" spans="1:16">
      <c r="A1600" s="44"/>
      <c r="P1600" s="8"/>
    </row>
    <row r="1601" spans="1:16">
      <c r="A1601" s="44"/>
      <c r="P1601" s="8"/>
    </row>
    <row r="1602" spans="1:16">
      <c r="A1602" s="44"/>
      <c r="P1602" s="8"/>
    </row>
    <row r="1603" spans="1:16">
      <c r="A1603" s="44"/>
      <c r="P1603" s="8"/>
    </row>
    <row r="1604" spans="1:16">
      <c r="A1604" s="44"/>
      <c r="P1604" s="8"/>
    </row>
    <row r="1605" spans="1:16">
      <c r="A1605" s="44"/>
      <c r="P1605" s="8"/>
    </row>
    <row r="1606" spans="1:16">
      <c r="A1606" s="44"/>
      <c r="P1606" s="8"/>
    </row>
    <row r="1607" spans="1:16">
      <c r="A1607" s="44"/>
      <c r="P1607" s="8"/>
    </row>
    <row r="1608" spans="1:16">
      <c r="A1608" s="44"/>
      <c r="P1608" s="8"/>
    </row>
    <row r="1609" spans="1:16">
      <c r="A1609" s="44"/>
      <c r="P1609" s="8"/>
    </row>
    <row r="1610" spans="1:16">
      <c r="A1610" s="44"/>
      <c r="P1610" s="8"/>
    </row>
    <row r="1611" spans="1:16">
      <c r="A1611" s="44"/>
      <c r="P1611" s="8"/>
    </row>
    <row r="1612" spans="1:16">
      <c r="A1612" s="44"/>
      <c r="P1612" s="8"/>
    </row>
    <row r="1613" spans="1:16">
      <c r="A1613" s="44"/>
      <c r="P1613" s="8"/>
    </row>
    <row r="1614" spans="1:16">
      <c r="A1614" s="44"/>
      <c r="P1614" s="8"/>
    </row>
    <row r="1615" spans="1:16">
      <c r="A1615" s="44"/>
      <c r="P1615" s="8"/>
    </row>
    <row r="1616" spans="1:16">
      <c r="A1616" s="44"/>
      <c r="P1616" s="8"/>
    </row>
    <row r="1617" spans="1:16">
      <c r="A1617" s="44"/>
      <c r="P1617" s="8"/>
    </row>
    <row r="1618" spans="1:16">
      <c r="A1618" s="44"/>
      <c r="P1618" s="8"/>
    </row>
    <row r="1619" spans="1:16">
      <c r="A1619" s="44"/>
      <c r="P1619" s="8"/>
    </row>
    <row r="1620" spans="1:16">
      <c r="A1620" s="44"/>
      <c r="P1620" s="8"/>
    </row>
    <row r="1621" spans="1:16">
      <c r="A1621" s="44"/>
      <c r="P1621" s="8"/>
    </row>
    <row r="1622" spans="1:16">
      <c r="A1622" s="44"/>
      <c r="P1622" s="8"/>
    </row>
    <row r="1623" spans="1:16">
      <c r="A1623" s="44"/>
      <c r="P1623" s="8"/>
    </row>
    <row r="1624" spans="1:16">
      <c r="A1624" s="44"/>
      <c r="P1624" s="8"/>
    </row>
    <row r="1625" spans="1:16">
      <c r="A1625" s="44"/>
      <c r="P1625" s="8"/>
    </row>
    <row r="1626" spans="1:16">
      <c r="A1626" s="44"/>
      <c r="P1626" s="8"/>
    </row>
    <row r="1627" spans="1:16">
      <c r="A1627" s="44"/>
      <c r="P1627" s="8"/>
    </row>
    <row r="1628" spans="1:16">
      <c r="A1628" s="44"/>
      <c r="P1628" s="8"/>
    </row>
    <row r="1629" spans="1:16">
      <c r="A1629" s="44"/>
      <c r="P1629" s="8"/>
    </row>
    <row r="1630" spans="1:16">
      <c r="A1630" s="44"/>
      <c r="P1630" s="8"/>
    </row>
    <row r="1631" spans="1:16">
      <c r="A1631" s="44"/>
      <c r="P1631" s="8"/>
    </row>
    <row r="1632" spans="1:16">
      <c r="A1632" s="44"/>
      <c r="P1632" s="8"/>
    </row>
    <row r="1633" spans="1:16">
      <c r="A1633" s="44"/>
      <c r="P1633" s="8"/>
    </row>
    <row r="1634" spans="1:16">
      <c r="A1634" s="44"/>
      <c r="P1634" s="8"/>
    </row>
    <row r="1635" spans="1:16">
      <c r="A1635" s="44"/>
      <c r="P1635" s="8"/>
    </row>
    <row r="1636" spans="1:16">
      <c r="A1636" s="44"/>
      <c r="P1636" s="8"/>
    </row>
    <row r="1637" spans="1:16">
      <c r="A1637" s="44"/>
      <c r="P1637" s="8"/>
    </row>
    <row r="1638" spans="1:16">
      <c r="A1638" s="44"/>
      <c r="P1638" s="8"/>
    </row>
    <row r="1639" spans="1:16">
      <c r="A1639" s="44"/>
      <c r="P1639" s="8"/>
    </row>
    <row r="1640" spans="1:16">
      <c r="A1640" s="44"/>
      <c r="P1640" s="8"/>
    </row>
    <row r="1641" spans="1:16">
      <c r="A1641" s="44"/>
      <c r="P1641" s="8"/>
    </row>
    <row r="1642" spans="1:16">
      <c r="A1642" s="44"/>
      <c r="P1642" s="8"/>
    </row>
    <row r="1643" spans="1:16">
      <c r="A1643" s="44"/>
      <c r="P1643" s="8"/>
    </row>
    <row r="1644" spans="1:16">
      <c r="A1644" s="44"/>
      <c r="P1644" s="8"/>
    </row>
    <row r="1645" spans="1:16">
      <c r="A1645" s="44"/>
      <c r="P1645" s="8"/>
    </row>
    <row r="1646" spans="1:16">
      <c r="A1646" s="44"/>
      <c r="P1646" s="8"/>
    </row>
    <row r="1647" spans="1:16">
      <c r="A1647" s="44"/>
      <c r="P1647" s="8"/>
    </row>
    <row r="1648" spans="1:16">
      <c r="A1648" s="44"/>
      <c r="P1648" s="8"/>
    </row>
    <row r="1649" spans="1:16">
      <c r="A1649" s="44"/>
      <c r="P1649" s="8"/>
    </row>
    <row r="1650" spans="1:16">
      <c r="A1650" s="44"/>
      <c r="P1650" s="8"/>
    </row>
    <row r="1651" spans="1:16">
      <c r="A1651" s="44"/>
      <c r="P1651" s="8"/>
    </row>
    <row r="1652" spans="1:16">
      <c r="A1652" s="44"/>
      <c r="P1652" s="8"/>
    </row>
    <row r="1653" spans="1:16">
      <c r="A1653" s="44"/>
      <c r="P1653" s="8"/>
    </row>
    <row r="1654" spans="1:16">
      <c r="A1654" s="44"/>
      <c r="P1654" s="8"/>
    </row>
    <row r="1655" spans="1:16">
      <c r="A1655" s="44"/>
      <c r="P1655" s="8"/>
    </row>
    <row r="1656" spans="1:16">
      <c r="A1656" s="44"/>
      <c r="P1656" s="8"/>
    </row>
    <row r="1657" spans="1:16">
      <c r="A1657" s="44"/>
      <c r="P1657" s="8"/>
    </row>
    <row r="1658" spans="1:16">
      <c r="A1658" s="44"/>
      <c r="P1658" s="8"/>
    </row>
    <row r="1659" spans="1:16">
      <c r="A1659" s="44"/>
      <c r="P1659" s="8"/>
    </row>
    <row r="1660" spans="1:16">
      <c r="A1660" s="44"/>
      <c r="P1660" s="8"/>
    </row>
    <row r="1661" spans="1:16">
      <c r="A1661" s="44"/>
      <c r="P1661" s="8"/>
    </row>
    <row r="1662" spans="1:16">
      <c r="A1662" s="44"/>
      <c r="P1662" s="8"/>
    </row>
    <row r="1663" spans="1:16">
      <c r="A1663" s="44"/>
      <c r="P1663" s="8"/>
    </row>
    <row r="1664" spans="1:16">
      <c r="A1664" s="44"/>
      <c r="P1664" s="8"/>
    </row>
    <row r="1665" spans="1:16">
      <c r="A1665" s="44"/>
      <c r="P1665" s="8"/>
    </row>
    <row r="1666" spans="1:16">
      <c r="A1666" s="44"/>
      <c r="P1666" s="8"/>
    </row>
    <row r="1667" spans="1:16">
      <c r="A1667" s="44"/>
      <c r="P1667" s="8"/>
    </row>
    <row r="1668" spans="1:16">
      <c r="A1668" s="44"/>
      <c r="P1668" s="8"/>
    </row>
    <row r="1669" spans="1:16">
      <c r="A1669" s="44"/>
      <c r="P1669" s="8"/>
    </row>
    <row r="1670" spans="1:16">
      <c r="A1670" s="44"/>
      <c r="P1670" s="8"/>
    </row>
    <row r="1671" spans="1:16">
      <c r="A1671" s="44"/>
      <c r="P1671" s="8"/>
    </row>
    <row r="1672" spans="1:16">
      <c r="A1672" s="44"/>
      <c r="P1672" s="8"/>
    </row>
    <row r="1673" spans="1:16">
      <c r="A1673" s="44"/>
      <c r="P1673" s="8"/>
    </row>
    <row r="1674" spans="1:16">
      <c r="A1674" s="44"/>
      <c r="P1674" s="8"/>
    </row>
    <row r="1675" spans="1:16">
      <c r="A1675" s="44"/>
      <c r="P1675" s="8"/>
    </row>
    <row r="1676" spans="1:16">
      <c r="A1676" s="44"/>
      <c r="P1676" s="8"/>
    </row>
    <row r="1677" spans="1:16">
      <c r="A1677" s="44"/>
      <c r="P1677" s="8"/>
    </row>
    <row r="1678" spans="1:16">
      <c r="A1678" s="44"/>
      <c r="P1678" s="8"/>
    </row>
    <row r="1679" spans="1:16">
      <c r="A1679" s="44"/>
      <c r="P1679" s="8"/>
    </row>
    <row r="1680" spans="1:16">
      <c r="A1680" s="44"/>
      <c r="P1680" s="8"/>
    </row>
    <row r="1681" spans="1:16">
      <c r="A1681" s="44"/>
      <c r="P1681" s="8"/>
    </row>
    <row r="1682" spans="1:16">
      <c r="A1682" s="44"/>
      <c r="P1682" s="8"/>
    </row>
    <row r="1683" spans="1:16">
      <c r="A1683" s="44"/>
      <c r="P1683" s="8"/>
    </row>
    <row r="1684" spans="1:16">
      <c r="A1684" s="44"/>
      <c r="P1684" s="8"/>
    </row>
    <row r="1685" spans="1:16">
      <c r="A1685" s="44"/>
      <c r="P1685" s="8"/>
    </row>
    <row r="1686" spans="1:16">
      <c r="A1686" s="44"/>
      <c r="P1686" s="8"/>
    </row>
    <row r="1687" spans="1:16">
      <c r="A1687" s="44"/>
      <c r="P1687" s="8"/>
    </row>
    <row r="1688" spans="1:16">
      <c r="A1688" s="44"/>
      <c r="P1688" s="8"/>
    </row>
    <row r="1689" spans="1:16">
      <c r="A1689" s="44"/>
      <c r="P1689" s="8"/>
    </row>
    <row r="1690" spans="1:16">
      <c r="A1690" s="44"/>
      <c r="P1690" s="8"/>
    </row>
    <row r="1691" spans="1:16">
      <c r="A1691" s="44"/>
      <c r="P1691" s="8"/>
    </row>
    <row r="1692" spans="1:16">
      <c r="A1692" s="44"/>
      <c r="P1692" s="8"/>
    </row>
    <row r="1693" spans="1:16">
      <c r="A1693" s="44"/>
      <c r="P1693" s="8"/>
    </row>
    <row r="1694" spans="1:16">
      <c r="A1694" s="44"/>
      <c r="P1694" s="8"/>
    </row>
    <row r="1695" spans="1:16">
      <c r="A1695" s="44"/>
      <c r="P1695" s="8"/>
    </row>
    <row r="1696" spans="1:16">
      <c r="A1696" s="44"/>
      <c r="P1696" s="8"/>
    </row>
    <row r="1697" spans="1:16">
      <c r="A1697" s="44"/>
      <c r="P1697" s="8"/>
    </row>
    <row r="1698" spans="1:16">
      <c r="A1698" s="44"/>
      <c r="P1698" s="8"/>
    </row>
    <row r="1699" spans="1:16">
      <c r="A1699" s="44"/>
      <c r="P1699" s="8"/>
    </row>
    <row r="1700" spans="1:16">
      <c r="A1700" s="44"/>
      <c r="P1700" s="8"/>
    </row>
    <row r="1701" spans="1:16">
      <c r="A1701" s="44"/>
      <c r="P1701" s="8"/>
    </row>
    <row r="1702" spans="1:16">
      <c r="A1702" s="44"/>
      <c r="P1702" s="8"/>
    </row>
    <row r="1703" spans="1:16">
      <c r="A1703" s="44"/>
      <c r="P1703" s="8"/>
    </row>
    <row r="1704" spans="1:16">
      <c r="A1704" s="44"/>
      <c r="P1704" s="8"/>
    </row>
    <row r="1705" spans="1:16">
      <c r="A1705" s="44"/>
      <c r="P1705" s="8"/>
    </row>
    <row r="1706" spans="1:16">
      <c r="A1706" s="44"/>
      <c r="P1706" s="8"/>
    </row>
    <row r="1707" spans="1:16">
      <c r="A1707" s="44"/>
      <c r="P1707" s="8"/>
    </row>
    <row r="1708" spans="1:16">
      <c r="A1708" s="44"/>
      <c r="P1708" s="8"/>
    </row>
    <row r="1709" spans="1:16">
      <c r="A1709" s="44"/>
      <c r="P1709" s="8"/>
    </row>
    <row r="1710" spans="1:16">
      <c r="A1710" s="44"/>
      <c r="P1710" s="8"/>
    </row>
    <row r="1711" spans="1:16">
      <c r="A1711" s="44"/>
      <c r="P1711" s="8"/>
    </row>
    <row r="1712" spans="1:16">
      <c r="A1712" s="44"/>
      <c r="P1712" s="8"/>
    </row>
    <row r="1713" spans="1:16">
      <c r="A1713" s="44"/>
      <c r="P1713" s="8"/>
    </row>
    <row r="1714" spans="1:16">
      <c r="A1714" s="44"/>
      <c r="P1714" s="8"/>
    </row>
    <row r="1715" spans="1:16">
      <c r="A1715" s="44"/>
      <c r="P1715" s="8"/>
    </row>
    <row r="1716" spans="1:16">
      <c r="A1716" s="44"/>
      <c r="P1716" s="8"/>
    </row>
    <row r="1717" spans="1:16">
      <c r="A1717" s="44"/>
      <c r="P1717" s="8"/>
    </row>
    <row r="1718" spans="1:16">
      <c r="A1718" s="44"/>
      <c r="P1718" s="8"/>
    </row>
    <row r="1719" spans="1:16">
      <c r="A1719" s="44"/>
      <c r="P1719" s="8"/>
    </row>
    <row r="1720" spans="1:16">
      <c r="A1720" s="44"/>
      <c r="P1720" s="8"/>
    </row>
    <row r="1721" spans="1:16">
      <c r="A1721" s="44"/>
      <c r="P1721" s="8"/>
    </row>
    <row r="1722" spans="1:16">
      <c r="A1722" s="44"/>
      <c r="P1722" s="8"/>
    </row>
    <row r="1723" spans="1:16">
      <c r="A1723" s="44"/>
      <c r="P1723" s="8"/>
    </row>
    <row r="1724" spans="1:16">
      <c r="A1724" s="44"/>
      <c r="P1724" s="8"/>
    </row>
    <row r="1725" spans="1:16">
      <c r="A1725" s="44"/>
      <c r="P1725" s="8"/>
    </row>
    <row r="1726" spans="1:16">
      <c r="A1726" s="44"/>
      <c r="P1726" s="8"/>
    </row>
    <row r="1727" spans="1:16">
      <c r="A1727" s="44"/>
      <c r="P1727" s="8"/>
    </row>
    <row r="1728" spans="1:16">
      <c r="A1728" s="44"/>
      <c r="P1728" s="8"/>
    </row>
    <row r="1729" spans="1:16">
      <c r="A1729" s="44"/>
      <c r="P1729" s="8"/>
    </row>
    <row r="1730" spans="1:16">
      <c r="A1730" s="44"/>
      <c r="P1730" s="8"/>
    </row>
    <row r="1731" spans="1:16">
      <c r="A1731" s="44"/>
      <c r="P1731" s="8"/>
    </row>
    <row r="1732" spans="1:16">
      <c r="A1732" s="44"/>
      <c r="P1732" s="8"/>
    </row>
    <row r="1733" spans="1:16">
      <c r="A1733" s="44"/>
      <c r="P1733" s="8"/>
    </row>
    <row r="1734" spans="1:16">
      <c r="A1734" s="44"/>
      <c r="P1734" s="8"/>
    </row>
    <row r="1735" spans="1:16">
      <c r="A1735" s="44"/>
      <c r="P1735" s="8"/>
    </row>
    <row r="1736" spans="1:16">
      <c r="A1736" s="44"/>
      <c r="P1736" s="8"/>
    </row>
    <row r="1737" spans="1:16">
      <c r="A1737" s="44"/>
      <c r="P1737" s="8"/>
    </row>
    <row r="1738" spans="1:16">
      <c r="A1738" s="44"/>
      <c r="P1738" s="8"/>
    </row>
    <row r="1739" spans="1:16">
      <c r="A1739" s="44"/>
      <c r="P1739" s="8"/>
    </row>
    <row r="1740" spans="1:16">
      <c r="A1740" s="44"/>
      <c r="P1740" s="8"/>
    </row>
    <row r="1741" spans="1:16">
      <c r="A1741" s="44"/>
      <c r="P1741" s="8"/>
    </row>
    <row r="1742" spans="1:16">
      <c r="A1742" s="44"/>
      <c r="P1742" s="8"/>
    </row>
    <row r="1743" spans="1:16">
      <c r="A1743" s="44"/>
      <c r="P1743" s="8"/>
    </row>
    <row r="1744" spans="1:16">
      <c r="A1744" s="44"/>
      <c r="P1744" s="8"/>
    </row>
    <row r="1745" spans="1:16">
      <c r="A1745" s="44"/>
      <c r="P1745" s="8"/>
    </row>
    <row r="1746" spans="1:16">
      <c r="A1746" s="44"/>
      <c r="P1746" s="8"/>
    </row>
    <row r="1747" spans="1:16">
      <c r="A1747" s="44"/>
      <c r="P1747" s="8"/>
    </row>
    <row r="1748" spans="1:16">
      <c r="A1748" s="44"/>
      <c r="P1748" s="8"/>
    </row>
    <row r="1749" spans="1:16">
      <c r="A1749" s="44"/>
      <c r="P1749" s="8"/>
    </row>
    <row r="1750" spans="1:16">
      <c r="A1750" s="44"/>
      <c r="P1750" s="8"/>
    </row>
    <row r="1751" spans="1:16">
      <c r="A1751" s="44"/>
      <c r="P1751" s="8"/>
    </row>
    <row r="1752" spans="1:16">
      <c r="A1752" s="44"/>
      <c r="P1752" s="8"/>
    </row>
    <row r="1753" spans="1:16">
      <c r="A1753" s="44"/>
      <c r="P1753" s="8"/>
    </row>
    <row r="1754" spans="1:16">
      <c r="A1754" s="44"/>
      <c r="P1754" s="8"/>
    </row>
    <row r="1755" spans="1:16">
      <c r="A1755" s="44"/>
      <c r="P1755" s="8"/>
    </row>
    <row r="1756" spans="1:16">
      <c r="A1756" s="44"/>
      <c r="P1756" s="8"/>
    </row>
    <row r="1757" spans="1:16">
      <c r="A1757" s="44"/>
      <c r="P1757" s="8"/>
    </row>
    <row r="1758" spans="1:16">
      <c r="A1758" s="44"/>
      <c r="P1758" s="8"/>
    </row>
    <row r="1759" spans="1:16">
      <c r="A1759" s="44"/>
      <c r="P1759" s="8"/>
    </row>
    <row r="1760" spans="1:16">
      <c r="A1760" s="44"/>
      <c r="P1760" s="8"/>
    </row>
    <row r="1761" spans="1:16">
      <c r="A1761" s="44"/>
      <c r="P1761" s="8"/>
    </row>
    <row r="1762" spans="1:16">
      <c r="A1762" s="44"/>
      <c r="P1762" s="8"/>
    </row>
    <row r="1763" spans="1:16">
      <c r="A1763" s="44"/>
      <c r="P1763" s="8"/>
    </row>
    <row r="1764" spans="1:16">
      <c r="A1764" s="44"/>
      <c r="P1764" s="8"/>
    </row>
    <row r="1765" spans="1:16">
      <c r="A1765" s="44"/>
      <c r="P1765" s="8"/>
    </row>
    <row r="1766" spans="1:16">
      <c r="A1766" s="44"/>
      <c r="P1766" s="8"/>
    </row>
    <row r="1767" spans="1:16">
      <c r="A1767" s="44"/>
      <c r="P1767" s="8"/>
    </row>
    <row r="1768" spans="1:16">
      <c r="A1768" s="44"/>
      <c r="P1768" s="8"/>
    </row>
    <row r="1769" spans="1:16">
      <c r="A1769" s="44"/>
      <c r="P1769" s="8"/>
    </row>
    <row r="1770" spans="1:16">
      <c r="A1770" s="44"/>
      <c r="P1770" s="8"/>
    </row>
    <row r="1771" spans="1:16">
      <c r="A1771" s="44"/>
      <c r="P1771" s="8"/>
    </row>
    <row r="1772" spans="1:16">
      <c r="A1772" s="44"/>
      <c r="P1772" s="8"/>
    </row>
    <row r="1773" spans="1:16">
      <c r="A1773" s="44"/>
      <c r="P1773" s="8"/>
    </row>
    <row r="1774" spans="1:16">
      <c r="A1774" s="44"/>
      <c r="P1774" s="8"/>
    </row>
    <row r="1775" spans="1:16">
      <c r="A1775" s="44"/>
      <c r="P1775" s="8"/>
    </row>
    <row r="1776" spans="1:16">
      <c r="A1776" s="44"/>
      <c r="P1776" s="8"/>
    </row>
    <row r="1777" spans="1:16">
      <c r="A1777" s="44"/>
      <c r="P1777" s="8"/>
    </row>
    <row r="1778" spans="1:16">
      <c r="A1778" s="44"/>
      <c r="P1778" s="8"/>
    </row>
    <row r="1779" spans="1:16">
      <c r="A1779" s="44"/>
      <c r="P1779" s="8"/>
    </row>
    <row r="1780" spans="1:16">
      <c r="A1780" s="44"/>
      <c r="P1780" s="8"/>
    </row>
    <row r="1781" spans="1:16">
      <c r="A1781" s="44"/>
      <c r="P1781" s="8"/>
    </row>
    <row r="1782" spans="1:16">
      <c r="A1782" s="44"/>
      <c r="P1782" s="8"/>
    </row>
    <row r="1783" spans="1:16">
      <c r="A1783" s="44"/>
      <c r="P1783" s="8"/>
    </row>
    <row r="1784" spans="1:16">
      <c r="A1784" s="44"/>
      <c r="P1784" s="8"/>
    </row>
    <row r="1785" spans="1:16">
      <c r="A1785" s="44"/>
      <c r="P1785" s="8"/>
    </row>
    <row r="1786" spans="1:16">
      <c r="A1786" s="44"/>
      <c r="P1786" s="8"/>
    </row>
    <row r="1787" spans="1:16">
      <c r="A1787" s="44"/>
      <c r="P1787" s="8"/>
    </row>
    <row r="1788" spans="1:16">
      <c r="A1788" s="44"/>
      <c r="P1788" s="8"/>
    </row>
    <row r="1789" spans="1:16">
      <c r="A1789" s="44"/>
      <c r="P1789" s="8"/>
    </row>
    <row r="1790" spans="1:16">
      <c r="A1790" s="44"/>
      <c r="P1790" s="8"/>
    </row>
    <row r="1791" spans="1:16">
      <c r="A1791" s="44"/>
      <c r="P1791" s="8"/>
    </row>
    <row r="1792" spans="1:16">
      <c r="A1792" s="44"/>
      <c r="P1792" s="8"/>
    </row>
    <row r="1793" spans="1:16">
      <c r="A1793" s="44"/>
      <c r="P1793" s="8"/>
    </row>
    <row r="1794" spans="1:16">
      <c r="A1794" s="44"/>
      <c r="P1794" s="8"/>
    </row>
    <row r="1795" spans="1:16">
      <c r="A1795" s="44"/>
      <c r="P1795" s="8"/>
    </row>
    <row r="1796" spans="1:16">
      <c r="A1796" s="44"/>
      <c r="P1796" s="8"/>
    </row>
    <row r="1797" spans="1:16">
      <c r="A1797" s="44"/>
      <c r="P1797" s="8"/>
    </row>
    <row r="1798" spans="1:16">
      <c r="A1798" s="44"/>
      <c r="P1798" s="8"/>
    </row>
    <row r="1799" spans="1:16">
      <c r="A1799" s="44"/>
      <c r="P1799" s="8"/>
    </row>
    <row r="1800" spans="1:16">
      <c r="A1800" s="44"/>
      <c r="P1800" s="8"/>
    </row>
    <row r="1801" spans="1:16">
      <c r="A1801" s="44"/>
      <c r="P1801" s="8"/>
    </row>
    <row r="1802" spans="1:16">
      <c r="A1802" s="44"/>
      <c r="P1802" s="8"/>
    </row>
    <row r="1803" spans="1:16">
      <c r="A1803" s="44"/>
      <c r="P1803" s="8"/>
    </row>
    <row r="1804" spans="1:16">
      <c r="A1804" s="44"/>
      <c r="P1804" s="8"/>
    </row>
    <row r="1805" spans="1:16">
      <c r="A1805" s="44"/>
      <c r="P1805" s="8"/>
    </row>
    <row r="1806" spans="1:16">
      <c r="A1806" s="44"/>
      <c r="P1806" s="8"/>
    </row>
    <row r="1807" spans="1:16">
      <c r="A1807" s="44"/>
      <c r="P1807" s="8"/>
    </row>
    <row r="1808" spans="1:16">
      <c r="A1808" s="44"/>
      <c r="P1808" s="8"/>
    </row>
    <row r="1809" spans="1:16">
      <c r="A1809" s="44"/>
      <c r="P1809" s="8"/>
    </row>
    <row r="1810" spans="1:16">
      <c r="A1810" s="44"/>
      <c r="P1810" s="8"/>
    </row>
    <row r="1811" spans="1:16">
      <c r="A1811" s="44"/>
      <c r="P1811" s="8"/>
    </row>
    <row r="1812" spans="1:16">
      <c r="A1812" s="44"/>
      <c r="P1812" s="8"/>
    </row>
    <row r="1813" spans="1:16">
      <c r="A1813" s="44"/>
      <c r="P1813" s="8"/>
    </row>
    <row r="1814" spans="1:16">
      <c r="A1814" s="44"/>
      <c r="P1814" s="8"/>
    </row>
    <row r="1815" spans="1:16">
      <c r="A1815" s="44"/>
      <c r="P1815" s="8"/>
    </row>
    <row r="1816" spans="1:16">
      <c r="A1816" s="44"/>
      <c r="P1816" s="8"/>
    </row>
    <row r="1817" spans="1:16">
      <c r="A1817" s="44"/>
      <c r="P1817" s="8"/>
    </row>
    <row r="1818" spans="1:16">
      <c r="A1818" s="44"/>
      <c r="P1818" s="8"/>
    </row>
    <row r="1819" spans="1:16">
      <c r="A1819" s="44"/>
      <c r="P1819" s="8"/>
    </row>
    <row r="1820" spans="1:16">
      <c r="A1820" s="44"/>
      <c r="P1820" s="8"/>
    </row>
    <row r="1821" spans="1:16">
      <c r="A1821" s="44"/>
      <c r="P1821" s="8"/>
    </row>
    <row r="1822" spans="1:16">
      <c r="A1822" s="44"/>
      <c r="P1822" s="8"/>
    </row>
    <row r="1823" spans="1:16">
      <c r="A1823" s="44"/>
      <c r="P1823" s="8"/>
    </row>
    <row r="1824" spans="1:16">
      <c r="A1824" s="44"/>
      <c r="P1824" s="8"/>
    </row>
    <row r="1825" spans="1:16">
      <c r="A1825" s="44"/>
      <c r="P1825" s="8"/>
    </row>
    <row r="1826" spans="1:16">
      <c r="A1826" s="44"/>
      <c r="P1826" s="8"/>
    </row>
    <row r="1827" spans="1:16">
      <c r="A1827" s="44"/>
      <c r="P1827" s="8"/>
    </row>
    <row r="1828" spans="1:16">
      <c r="A1828" s="44"/>
      <c r="P1828" s="8"/>
    </row>
    <row r="1829" spans="1:16">
      <c r="A1829" s="44"/>
      <c r="P1829" s="8"/>
    </row>
    <row r="1830" spans="1:16">
      <c r="A1830" s="44"/>
      <c r="P1830" s="8"/>
    </row>
    <row r="1831" spans="1:16">
      <c r="A1831" s="44"/>
      <c r="P1831" s="8"/>
    </row>
    <row r="1832" spans="1:16">
      <c r="A1832" s="44"/>
      <c r="P1832" s="8"/>
    </row>
    <row r="1833" spans="1:16">
      <c r="A1833" s="44"/>
      <c r="P1833" s="8"/>
    </row>
    <row r="1834" spans="1:16">
      <c r="A1834" s="44"/>
      <c r="P1834" s="8"/>
    </row>
    <row r="1835" spans="1:16">
      <c r="A1835" s="44"/>
      <c r="P1835" s="8"/>
    </row>
    <row r="1836" spans="1:16">
      <c r="A1836" s="44"/>
      <c r="P1836" s="8"/>
    </row>
    <row r="1837" spans="1:16">
      <c r="A1837" s="44"/>
      <c r="P1837" s="8"/>
    </row>
    <row r="1838" spans="1:16">
      <c r="A1838" s="44"/>
      <c r="P1838" s="8"/>
    </row>
    <row r="1839" spans="1:16">
      <c r="A1839" s="44"/>
      <c r="P1839" s="8"/>
    </row>
    <row r="1840" spans="1:16">
      <c r="A1840" s="44"/>
      <c r="P1840" s="8"/>
    </row>
    <row r="1841" spans="1:16">
      <c r="A1841" s="44"/>
      <c r="P1841" s="8"/>
    </row>
    <row r="1842" spans="1:16">
      <c r="A1842" s="44"/>
      <c r="P1842" s="8"/>
    </row>
    <row r="1843" spans="1:16">
      <c r="A1843" s="44"/>
      <c r="P1843" s="8"/>
    </row>
    <row r="1844" spans="1:16">
      <c r="A1844" s="44"/>
      <c r="P1844" s="8"/>
    </row>
    <row r="1845" spans="1:16">
      <c r="A1845" s="44"/>
      <c r="P1845" s="8"/>
    </row>
    <row r="1846" spans="1:16">
      <c r="A1846" s="44"/>
      <c r="P1846" s="8"/>
    </row>
    <row r="1847" spans="1:16">
      <c r="A1847" s="44"/>
      <c r="P1847" s="8"/>
    </row>
    <row r="1848" spans="1:16">
      <c r="A1848" s="44"/>
      <c r="P1848" s="8"/>
    </row>
    <row r="1849" spans="1:16">
      <c r="A1849" s="44"/>
      <c r="P1849" s="8"/>
    </row>
    <row r="1850" spans="1:16">
      <c r="A1850" s="44"/>
      <c r="P1850" s="8"/>
    </row>
    <row r="1851" spans="1:16">
      <c r="A1851" s="44"/>
      <c r="P1851" s="8"/>
    </row>
    <row r="1852" spans="1:16">
      <c r="A1852" s="44"/>
      <c r="P1852" s="8"/>
    </row>
    <row r="1853" spans="1:16">
      <c r="A1853" s="44"/>
      <c r="P1853" s="8"/>
    </row>
    <row r="1854" spans="1:16">
      <c r="A1854" s="44"/>
      <c r="P1854" s="8"/>
    </row>
    <row r="1855" spans="1:16">
      <c r="A1855" s="44"/>
      <c r="P1855" s="8"/>
    </row>
    <row r="1856" spans="1:16">
      <c r="A1856" s="44"/>
      <c r="P1856" s="8"/>
    </row>
    <row r="1857" spans="1:16">
      <c r="A1857" s="44"/>
      <c r="P1857" s="8"/>
    </row>
    <row r="1858" spans="1:16">
      <c r="A1858" s="44"/>
      <c r="P1858" s="8"/>
    </row>
    <row r="1859" spans="1:16">
      <c r="A1859" s="44"/>
      <c r="P1859" s="8"/>
    </row>
    <row r="1860" spans="1:16">
      <c r="A1860" s="44"/>
      <c r="P1860" s="8"/>
    </row>
    <row r="1861" spans="1:16">
      <c r="A1861" s="44"/>
      <c r="P1861" s="8"/>
    </row>
    <row r="1862" spans="1:16">
      <c r="A1862" s="44"/>
      <c r="P1862" s="8"/>
    </row>
    <row r="1863" spans="1:16">
      <c r="A1863" s="44"/>
      <c r="P1863" s="8"/>
    </row>
    <row r="1864" spans="1:16">
      <c r="A1864" s="44"/>
      <c r="P1864" s="8"/>
    </row>
    <row r="1865" spans="1:16">
      <c r="A1865" s="44"/>
      <c r="P1865" s="8"/>
    </row>
    <row r="1866" spans="1:16">
      <c r="A1866" s="44"/>
      <c r="P1866" s="8"/>
    </row>
    <row r="1867" spans="1:16">
      <c r="A1867" s="44"/>
      <c r="P1867" s="8"/>
    </row>
    <row r="1868" spans="1:16">
      <c r="A1868" s="44"/>
      <c r="P1868" s="8"/>
    </row>
    <row r="1869" spans="1:16">
      <c r="A1869" s="44"/>
      <c r="P1869" s="8"/>
    </row>
    <row r="1870" spans="1:16">
      <c r="A1870" s="44"/>
      <c r="P1870" s="8"/>
    </row>
    <row r="1871" spans="1:16">
      <c r="A1871" s="44"/>
      <c r="P1871" s="8"/>
    </row>
    <row r="1872" spans="1:16">
      <c r="A1872" s="44"/>
      <c r="P1872" s="8"/>
    </row>
    <row r="1873" spans="1:16">
      <c r="A1873" s="44"/>
      <c r="P1873" s="8"/>
    </row>
    <row r="1874" spans="1:16">
      <c r="A1874" s="44"/>
      <c r="P1874" s="8"/>
    </row>
    <row r="1875" spans="1:16">
      <c r="A1875" s="44"/>
      <c r="P1875" s="8"/>
    </row>
    <row r="1876" spans="1:16">
      <c r="A1876" s="44"/>
      <c r="P1876" s="8"/>
    </row>
    <row r="1877" spans="1:16">
      <c r="A1877" s="44"/>
      <c r="P1877" s="8"/>
    </row>
    <row r="1878" spans="1:16">
      <c r="A1878" s="44"/>
      <c r="P1878" s="8"/>
    </row>
    <row r="1879" spans="1:16">
      <c r="A1879" s="44"/>
      <c r="P1879" s="8"/>
    </row>
    <row r="1880" spans="1:16">
      <c r="A1880" s="44"/>
      <c r="P1880" s="8"/>
    </row>
    <row r="1881" spans="1:16">
      <c r="A1881" s="44"/>
      <c r="P1881" s="8"/>
    </row>
    <row r="1882" spans="1:16">
      <c r="A1882" s="44"/>
      <c r="P1882" s="8"/>
    </row>
    <row r="1883" spans="1:16">
      <c r="A1883" s="44"/>
      <c r="P1883" s="8"/>
    </row>
    <row r="1884" spans="1:16">
      <c r="A1884" s="44"/>
      <c r="P1884" s="8"/>
    </row>
    <row r="1885" spans="1:16">
      <c r="A1885" s="44"/>
      <c r="P1885" s="8"/>
    </row>
    <row r="1886" spans="1:16">
      <c r="A1886" s="44"/>
      <c r="P1886" s="8"/>
    </row>
    <row r="1887" spans="1:16">
      <c r="A1887" s="44"/>
      <c r="P1887" s="8"/>
    </row>
    <row r="1888" spans="1:16">
      <c r="A1888" s="44"/>
      <c r="P1888" s="8"/>
    </row>
    <row r="1889" spans="1:16">
      <c r="A1889" s="44"/>
      <c r="P1889" s="8"/>
    </row>
    <row r="1890" spans="1:16">
      <c r="A1890" s="44"/>
      <c r="P1890" s="8"/>
    </row>
    <row r="1891" spans="1:16">
      <c r="A1891" s="44"/>
      <c r="P1891" s="8"/>
    </row>
    <row r="1892" spans="1:16">
      <c r="A1892" s="44"/>
      <c r="P1892" s="8"/>
    </row>
    <row r="1893" spans="1:16">
      <c r="A1893" s="44"/>
      <c r="P1893" s="8"/>
    </row>
    <row r="1894" spans="1:16">
      <c r="A1894" s="44"/>
      <c r="P1894" s="8"/>
    </row>
    <row r="1895" spans="1:16">
      <c r="A1895" s="44"/>
      <c r="P1895" s="8"/>
    </row>
    <row r="1896" spans="1:16">
      <c r="A1896" s="44"/>
      <c r="P1896" s="8"/>
    </row>
    <row r="1897" spans="1:16">
      <c r="A1897" s="44"/>
      <c r="P1897" s="8"/>
    </row>
    <row r="1898" spans="1:16">
      <c r="A1898" s="44"/>
      <c r="P1898" s="8"/>
    </row>
    <row r="1899" spans="1:16">
      <c r="A1899" s="44"/>
      <c r="P1899" s="8"/>
    </row>
    <row r="1900" spans="1:16">
      <c r="A1900" s="44"/>
      <c r="P1900" s="8"/>
    </row>
    <row r="1901" spans="1:16">
      <c r="A1901" s="44"/>
      <c r="P1901" s="8"/>
    </row>
    <row r="1902" spans="1:16">
      <c r="A1902" s="44"/>
      <c r="P1902" s="8"/>
    </row>
    <row r="1903" spans="1:16">
      <c r="A1903" s="44"/>
      <c r="P1903" s="8"/>
    </row>
    <row r="1904" spans="1:16">
      <c r="A1904" s="44"/>
      <c r="P1904" s="8"/>
    </row>
    <row r="1905" spans="1:16">
      <c r="A1905" s="44"/>
      <c r="P1905" s="8"/>
    </row>
    <row r="1906" spans="1:16">
      <c r="A1906" s="44"/>
      <c r="P1906" s="8"/>
    </row>
    <row r="1907" spans="1:16">
      <c r="A1907" s="44"/>
      <c r="P1907" s="8"/>
    </row>
    <row r="1908" spans="1:16">
      <c r="A1908" s="44"/>
      <c r="P1908" s="8"/>
    </row>
    <row r="1909" spans="1:16">
      <c r="A1909" s="44"/>
      <c r="P1909" s="8"/>
    </row>
    <row r="1910" spans="1:16">
      <c r="A1910" s="44"/>
      <c r="P1910" s="8"/>
    </row>
    <row r="1911" spans="1:16">
      <c r="A1911" s="44"/>
      <c r="P1911" s="8"/>
    </row>
    <row r="1912" spans="1:16">
      <c r="A1912" s="44"/>
      <c r="P1912" s="8"/>
    </row>
    <row r="1913" spans="1:16">
      <c r="A1913" s="44"/>
      <c r="P1913" s="8"/>
    </row>
    <row r="1914" spans="1:16">
      <c r="A1914" s="44"/>
      <c r="P1914" s="8"/>
    </row>
    <row r="1915" spans="1:16">
      <c r="A1915" s="44"/>
      <c r="P1915" s="8"/>
    </row>
    <row r="1916" spans="1:16">
      <c r="A1916" s="44"/>
      <c r="P1916" s="8"/>
    </row>
    <row r="1917" spans="1:16">
      <c r="A1917" s="44"/>
      <c r="P1917" s="8"/>
    </row>
    <row r="1918" spans="1:16">
      <c r="A1918" s="44"/>
      <c r="P1918" s="8"/>
    </row>
    <row r="1919" spans="1:16">
      <c r="A1919" s="44"/>
      <c r="P1919" s="8"/>
    </row>
    <row r="1920" spans="1:16">
      <c r="A1920" s="44"/>
      <c r="P1920" s="8"/>
    </row>
    <row r="1921" spans="1:16">
      <c r="A1921" s="44"/>
      <c r="P1921" s="8"/>
    </row>
    <row r="1922" spans="1:16">
      <c r="A1922" s="44"/>
      <c r="P1922" s="8"/>
    </row>
    <row r="1923" spans="1:16">
      <c r="A1923" s="44"/>
      <c r="P1923" s="8"/>
    </row>
    <row r="1924" spans="1:16">
      <c r="A1924" s="44"/>
      <c r="P1924" s="8"/>
    </row>
    <row r="1925" spans="1:16">
      <c r="A1925" s="44"/>
      <c r="P1925" s="8"/>
    </row>
    <row r="1926" spans="1:16">
      <c r="A1926" s="44"/>
      <c r="P1926" s="8"/>
    </row>
    <row r="1927" spans="1:16">
      <c r="A1927" s="44"/>
      <c r="P1927" s="8"/>
    </row>
    <row r="1928" spans="1:16">
      <c r="A1928" s="44"/>
      <c r="P1928" s="8"/>
    </row>
    <row r="1929" spans="1:16">
      <c r="A1929" s="44"/>
      <c r="P1929" s="8"/>
    </row>
    <row r="1930" spans="1:16">
      <c r="A1930" s="44"/>
      <c r="P1930" s="8"/>
    </row>
    <row r="1931" spans="1:16">
      <c r="A1931" s="44"/>
      <c r="P1931" s="8"/>
    </row>
    <row r="1932" spans="1:16">
      <c r="A1932" s="44"/>
      <c r="P1932" s="8"/>
    </row>
    <row r="1933" spans="1:16">
      <c r="A1933" s="44"/>
      <c r="P1933" s="8"/>
    </row>
    <row r="1934" spans="1:16">
      <c r="A1934" s="44"/>
      <c r="P1934" s="8"/>
    </row>
    <row r="1935" spans="1:16">
      <c r="A1935" s="44"/>
      <c r="P1935" s="8"/>
    </row>
    <row r="1936" spans="1:16">
      <c r="A1936" s="44"/>
      <c r="P1936" s="8"/>
    </row>
    <row r="1937" spans="1:16">
      <c r="A1937" s="44"/>
      <c r="P1937" s="8"/>
    </row>
    <row r="1938" spans="1:16">
      <c r="A1938" s="44"/>
      <c r="P1938" s="8"/>
    </row>
    <row r="1939" spans="1:16">
      <c r="A1939" s="44"/>
      <c r="P1939" s="8"/>
    </row>
    <row r="1940" spans="1:16">
      <c r="A1940" s="44"/>
      <c r="P1940" s="8"/>
    </row>
    <row r="1941" spans="1:16">
      <c r="A1941" s="44"/>
      <c r="P1941" s="8"/>
    </row>
    <row r="1942" spans="1:16">
      <c r="A1942" s="44"/>
      <c r="P1942" s="8"/>
    </row>
    <row r="1943" spans="1:16">
      <c r="A1943" s="44"/>
      <c r="P1943" s="8"/>
    </row>
    <row r="1944" spans="1:16">
      <c r="A1944" s="44"/>
      <c r="P1944" s="8"/>
    </row>
    <row r="1945" spans="1:16">
      <c r="A1945" s="44"/>
      <c r="P1945" s="8"/>
    </row>
    <row r="1946" spans="1:16">
      <c r="A1946" s="44"/>
      <c r="P1946" s="8"/>
    </row>
    <row r="1947" spans="1:16">
      <c r="A1947" s="44"/>
      <c r="P1947" s="8"/>
    </row>
    <row r="1948" spans="1:16">
      <c r="A1948" s="44"/>
      <c r="P1948" s="8"/>
    </row>
    <row r="1949" spans="1:16">
      <c r="A1949" s="44"/>
      <c r="P1949" s="8"/>
    </row>
    <row r="1950" spans="1:16">
      <c r="A1950" s="44"/>
      <c r="P1950" s="8"/>
    </row>
    <row r="1951" spans="1:16">
      <c r="A1951" s="44"/>
      <c r="P1951" s="8"/>
    </row>
    <row r="1952" spans="1:16">
      <c r="A1952" s="44"/>
      <c r="P1952" s="8"/>
    </row>
    <row r="1953" spans="1:16">
      <c r="A1953" s="44"/>
      <c r="P1953" s="8"/>
    </row>
    <row r="1954" spans="1:16">
      <c r="A1954" s="44"/>
      <c r="P1954" s="8"/>
    </row>
    <row r="1955" spans="1:16">
      <c r="A1955" s="44"/>
      <c r="P1955" s="8"/>
    </row>
    <row r="1956" spans="1:16">
      <c r="A1956" s="44"/>
      <c r="P1956" s="8"/>
    </row>
    <row r="1957" spans="1:16">
      <c r="A1957" s="44"/>
      <c r="P1957" s="8"/>
    </row>
    <row r="1958" spans="1:16">
      <c r="A1958" s="44"/>
      <c r="P1958" s="8"/>
    </row>
    <row r="1959" spans="1:16">
      <c r="A1959" s="44"/>
      <c r="P1959" s="8"/>
    </row>
    <row r="1960" spans="1:16">
      <c r="A1960" s="44"/>
      <c r="P1960" s="8"/>
    </row>
    <row r="1961" spans="1:16">
      <c r="A1961" s="44"/>
      <c r="P1961" s="8"/>
    </row>
    <row r="1962" spans="1:16">
      <c r="A1962" s="44"/>
      <c r="P1962" s="8"/>
    </row>
    <row r="1963" spans="1:16">
      <c r="A1963" s="44"/>
      <c r="P1963" s="8"/>
    </row>
    <row r="1964" spans="1:16">
      <c r="A1964" s="44"/>
      <c r="P1964" s="8"/>
    </row>
    <row r="1965" spans="1:16">
      <c r="A1965" s="44"/>
      <c r="P1965" s="8"/>
    </row>
    <row r="1966" spans="1:16">
      <c r="A1966" s="44"/>
      <c r="P1966" s="8"/>
    </row>
    <row r="1967" spans="1:16">
      <c r="A1967" s="44"/>
      <c r="P1967" s="8"/>
    </row>
    <row r="1968" spans="1:16">
      <c r="A1968" s="44"/>
      <c r="P1968" s="8"/>
    </row>
    <row r="1969" spans="1:16">
      <c r="A1969" s="44"/>
      <c r="P1969" s="8"/>
    </row>
    <row r="1970" spans="1:16">
      <c r="A1970" s="44"/>
      <c r="P1970" s="8"/>
    </row>
    <row r="1971" spans="1:16">
      <c r="A1971" s="44"/>
      <c r="P1971" s="8"/>
    </row>
    <row r="1972" spans="1:16">
      <c r="A1972" s="44"/>
      <c r="P1972" s="8"/>
    </row>
    <row r="1973" spans="1:16">
      <c r="A1973" s="44"/>
      <c r="P1973" s="8"/>
    </row>
    <row r="1974" spans="1:16">
      <c r="A1974" s="44"/>
      <c r="P1974" s="8"/>
    </row>
    <row r="1975" spans="1:16">
      <c r="A1975" s="44"/>
      <c r="P1975" s="8"/>
    </row>
    <row r="1976" spans="1:16">
      <c r="A1976" s="44"/>
      <c r="P1976" s="8"/>
    </row>
    <row r="1977" spans="1:16">
      <c r="A1977" s="44"/>
      <c r="P1977" s="8"/>
    </row>
    <row r="1978" spans="1:16">
      <c r="A1978" s="44"/>
      <c r="P1978" s="8"/>
    </row>
    <row r="1979" spans="1:16">
      <c r="A1979" s="44"/>
      <c r="P1979" s="8"/>
    </row>
    <row r="1980" spans="1:16">
      <c r="A1980" s="44"/>
      <c r="P1980" s="8"/>
    </row>
    <row r="1981" spans="1:16">
      <c r="A1981" s="44"/>
      <c r="P1981" s="8"/>
    </row>
    <row r="1982" spans="1:16">
      <c r="A1982" s="44"/>
      <c r="P1982" s="8"/>
    </row>
    <row r="1983" spans="1:16">
      <c r="A1983" s="44"/>
      <c r="P1983" s="8"/>
    </row>
    <row r="1984" spans="1:16">
      <c r="A1984" s="44"/>
      <c r="P1984" s="8"/>
    </row>
    <row r="1985" spans="1:16">
      <c r="A1985" s="44"/>
      <c r="P1985" s="8"/>
    </row>
    <row r="1986" spans="1:16">
      <c r="A1986" s="44"/>
      <c r="P1986" s="8"/>
    </row>
    <row r="1987" spans="1:16">
      <c r="A1987" s="44"/>
      <c r="P1987" s="8"/>
    </row>
    <row r="1988" spans="1:16">
      <c r="A1988" s="44"/>
      <c r="P1988" s="8"/>
    </row>
    <row r="1989" spans="1:16">
      <c r="A1989" s="44"/>
      <c r="P1989" s="8"/>
    </row>
    <row r="1990" spans="1:16">
      <c r="A1990" s="44"/>
      <c r="P1990" s="8"/>
    </row>
    <row r="1991" spans="1:16">
      <c r="A1991" s="44"/>
      <c r="P1991" s="8"/>
    </row>
    <row r="1992" spans="1:16">
      <c r="A1992" s="44"/>
      <c r="P1992" s="8"/>
    </row>
    <row r="1993" spans="1:16">
      <c r="A1993" s="44"/>
      <c r="P1993" s="8"/>
    </row>
    <row r="1994" spans="1:16">
      <c r="A1994" s="44"/>
      <c r="P1994" s="8"/>
    </row>
    <row r="1995" spans="1:16">
      <c r="A1995" s="44"/>
      <c r="P1995" s="8"/>
    </row>
    <row r="1996" spans="1:16">
      <c r="A1996" s="44"/>
      <c r="P1996" s="8"/>
    </row>
    <row r="1997" spans="1:16">
      <c r="A1997" s="44"/>
      <c r="P1997" s="8"/>
    </row>
    <row r="1998" spans="1:16">
      <c r="A1998" s="44"/>
      <c r="P1998" s="8"/>
    </row>
    <row r="1999" spans="1:16">
      <c r="A1999" s="44"/>
      <c r="P1999" s="8"/>
    </row>
    <row r="2000" spans="1:16">
      <c r="A2000" s="44"/>
      <c r="P2000" s="8"/>
    </row>
    <row r="2001" spans="1:16">
      <c r="A2001" s="44"/>
      <c r="P2001" s="8"/>
    </row>
    <row r="2002" spans="1:16">
      <c r="A2002" s="44"/>
      <c r="P2002" s="8"/>
    </row>
    <row r="2003" spans="1:16">
      <c r="A2003" s="44"/>
      <c r="P2003" s="8"/>
    </row>
    <row r="2004" spans="1:16">
      <c r="A2004" s="44"/>
      <c r="P2004" s="8"/>
    </row>
    <row r="2005" spans="1:16">
      <c r="A2005" s="44"/>
      <c r="P2005" s="8"/>
    </row>
    <row r="2006" spans="1:16">
      <c r="A2006" s="44"/>
      <c r="P2006" s="8"/>
    </row>
    <row r="2007" spans="1:16">
      <c r="A2007" s="44"/>
      <c r="P2007" s="8"/>
    </row>
    <row r="2008" spans="1:16">
      <c r="A2008" s="44"/>
      <c r="P2008" s="8"/>
    </row>
    <row r="2009" spans="1:16">
      <c r="A2009" s="44"/>
      <c r="P2009" s="8"/>
    </row>
    <row r="2010" spans="1:16">
      <c r="A2010" s="44"/>
      <c r="P2010" s="8"/>
    </row>
    <row r="2011" spans="1:16">
      <c r="A2011" s="44"/>
      <c r="P2011" s="8"/>
    </row>
    <row r="2012" spans="1:16">
      <c r="A2012" s="44"/>
      <c r="P2012" s="8"/>
    </row>
    <row r="2013" spans="1:16">
      <c r="A2013" s="44"/>
      <c r="P2013" s="8"/>
    </row>
    <row r="2014" spans="1:16">
      <c r="A2014" s="44"/>
      <c r="P2014" s="8"/>
    </row>
    <row r="2015" spans="1:16">
      <c r="A2015" s="44"/>
      <c r="P2015" s="8"/>
    </row>
    <row r="2016" spans="1:16">
      <c r="A2016" s="44"/>
      <c r="P2016" s="8"/>
    </row>
    <row r="2017" spans="1:16">
      <c r="A2017" s="44"/>
      <c r="P2017" s="8"/>
    </row>
    <row r="2018" spans="1:16">
      <c r="A2018" s="44"/>
      <c r="P2018" s="8"/>
    </row>
    <row r="2019" spans="1:16">
      <c r="A2019" s="44"/>
      <c r="P2019" s="8"/>
    </row>
    <row r="2020" spans="1:16">
      <c r="A2020" s="44"/>
      <c r="P2020" s="8"/>
    </row>
    <row r="2021" spans="1:16">
      <c r="A2021" s="44"/>
      <c r="P2021" s="8"/>
    </row>
    <row r="2022" spans="1:16">
      <c r="A2022" s="44"/>
      <c r="P2022" s="8"/>
    </row>
    <row r="2023" spans="1:16">
      <c r="A2023" s="44"/>
      <c r="P2023" s="8"/>
    </row>
    <row r="2024" spans="1:16">
      <c r="A2024" s="44"/>
      <c r="P2024" s="8"/>
    </row>
    <row r="2025" spans="1:16">
      <c r="A2025" s="44"/>
      <c r="P2025" s="8"/>
    </row>
    <row r="2026" spans="1:16">
      <c r="A2026" s="44"/>
      <c r="P2026" s="8"/>
    </row>
    <row r="2027" spans="1:16">
      <c r="A2027" s="44"/>
      <c r="P2027" s="8"/>
    </row>
    <row r="2028" spans="1:16">
      <c r="A2028" s="44"/>
      <c r="P2028" s="8"/>
    </row>
    <row r="2029" spans="1:16">
      <c r="A2029" s="44"/>
      <c r="P2029" s="8"/>
    </row>
    <row r="2030" spans="1:16">
      <c r="A2030" s="44"/>
      <c r="P2030" s="8"/>
    </row>
    <row r="2031" spans="1:16">
      <c r="A2031" s="44"/>
      <c r="P2031" s="8"/>
    </row>
    <row r="2032" spans="1:16">
      <c r="A2032" s="44"/>
      <c r="P2032" s="8"/>
    </row>
    <row r="2033" spans="1:16">
      <c r="A2033" s="44"/>
      <c r="P2033" s="8"/>
    </row>
    <row r="2034" spans="1:16">
      <c r="A2034" s="44"/>
      <c r="P2034" s="8"/>
    </row>
    <row r="2035" spans="1:16">
      <c r="A2035" s="44"/>
      <c r="P2035" s="8"/>
    </row>
    <row r="2036" spans="1:16">
      <c r="A2036" s="44"/>
      <c r="P2036" s="8"/>
    </row>
    <row r="2037" spans="1:16">
      <c r="A2037" s="44"/>
      <c r="P2037" s="8"/>
    </row>
    <row r="2038" spans="1:16">
      <c r="A2038" s="44"/>
      <c r="P2038" s="8"/>
    </row>
    <row r="2039" spans="1:16">
      <c r="A2039" s="44"/>
      <c r="P2039" s="8"/>
    </row>
    <row r="2040" spans="1:16">
      <c r="A2040" s="44"/>
      <c r="P2040" s="8"/>
    </row>
    <row r="2041" spans="1:16">
      <c r="A2041" s="44"/>
      <c r="P2041" s="8"/>
    </row>
    <row r="2042" spans="1:16">
      <c r="A2042" s="44"/>
      <c r="P2042" s="8"/>
    </row>
    <row r="2043" spans="1:16">
      <c r="A2043" s="44"/>
      <c r="P2043" s="8"/>
    </row>
    <row r="2044" spans="1:16">
      <c r="A2044" s="44"/>
      <c r="P2044" s="8"/>
    </row>
    <row r="2045" spans="1:16">
      <c r="A2045" s="44"/>
      <c r="P2045" s="8"/>
    </row>
    <row r="2046" spans="1:16">
      <c r="A2046" s="44"/>
      <c r="P2046" s="8"/>
    </row>
    <row r="2047" spans="1:16">
      <c r="A2047" s="44"/>
      <c r="P2047" s="8"/>
    </row>
    <row r="2048" spans="1:16">
      <c r="A2048" s="44"/>
      <c r="P2048" s="8"/>
    </row>
    <row r="2049" spans="1:16">
      <c r="A2049" s="44"/>
      <c r="P2049" s="8"/>
    </row>
    <row r="2050" spans="1:16">
      <c r="A2050" s="44"/>
      <c r="P2050" s="8"/>
    </row>
    <row r="2051" spans="1:16">
      <c r="A2051" s="44"/>
      <c r="P2051" s="8"/>
    </row>
    <row r="2052" spans="1:16">
      <c r="A2052" s="44"/>
      <c r="P2052" s="8"/>
    </row>
    <row r="2053" spans="1:16">
      <c r="A2053" s="44"/>
      <c r="P2053" s="8"/>
    </row>
    <row r="2054" spans="1:16">
      <c r="A2054" s="44"/>
      <c r="P2054" s="8"/>
    </row>
    <row r="2055" spans="1:16">
      <c r="A2055" s="44"/>
      <c r="P2055" s="8"/>
    </row>
    <row r="2056" spans="1:16">
      <c r="A2056" s="44"/>
      <c r="P2056" s="8"/>
    </row>
    <row r="2057" spans="1:16">
      <c r="A2057" s="44"/>
      <c r="P2057" s="8"/>
    </row>
    <row r="2058" spans="1:16">
      <c r="A2058" s="44"/>
      <c r="P2058" s="8"/>
    </row>
    <row r="2059" spans="1:16">
      <c r="A2059" s="44"/>
      <c r="P2059" s="8"/>
    </row>
    <row r="2060" spans="1:16">
      <c r="A2060" s="44"/>
      <c r="P2060" s="8"/>
    </row>
    <row r="2061" spans="1:16">
      <c r="A2061" s="44"/>
      <c r="P2061" s="8"/>
    </row>
    <row r="2062" spans="1:16">
      <c r="A2062" s="44"/>
      <c r="P2062" s="8"/>
    </row>
    <row r="2063" spans="1:16">
      <c r="A2063" s="44"/>
      <c r="P2063" s="8"/>
    </row>
    <row r="2064" spans="1:16">
      <c r="A2064" s="44"/>
      <c r="P2064" s="8"/>
    </row>
    <row r="2065" spans="1:16">
      <c r="A2065" s="44"/>
      <c r="P2065" s="8"/>
    </row>
    <row r="2066" spans="1:16">
      <c r="A2066" s="44"/>
      <c r="P2066" s="8"/>
    </row>
    <row r="2067" spans="1:16">
      <c r="A2067" s="44"/>
      <c r="P2067" s="8"/>
    </row>
    <row r="2068" spans="1:16">
      <c r="A2068" s="44"/>
      <c r="P2068" s="8"/>
    </row>
    <row r="2069" spans="1:16">
      <c r="A2069" s="44"/>
      <c r="P2069" s="8"/>
    </row>
    <row r="2070" spans="1:16">
      <c r="A2070" s="44"/>
      <c r="P2070" s="8"/>
    </row>
    <row r="2071" spans="1:16">
      <c r="A2071" s="44"/>
      <c r="P2071" s="8"/>
    </row>
    <row r="2072" spans="1:16">
      <c r="A2072" s="44"/>
      <c r="P2072" s="8"/>
    </row>
    <row r="2073" spans="1:16">
      <c r="A2073" s="44"/>
      <c r="P2073" s="8"/>
    </row>
    <row r="2074" spans="1:16">
      <c r="A2074" s="44"/>
      <c r="P2074" s="8"/>
    </row>
    <row r="2075" spans="1:16">
      <c r="A2075" s="44"/>
      <c r="P2075" s="8"/>
    </row>
    <row r="2076" spans="1:16">
      <c r="A2076" s="44"/>
      <c r="P2076" s="8"/>
    </row>
    <row r="2077" spans="1:16">
      <c r="A2077" s="44"/>
      <c r="P2077" s="8"/>
    </row>
    <row r="2078" spans="1:16">
      <c r="A2078" s="44"/>
      <c r="P2078" s="8"/>
    </row>
    <row r="2079" spans="1:16">
      <c r="A2079" s="44"/>
      <c r="P2079" s="8"/>
    </row>
    <row r="2080" spans="1:16">
      <c r="A2080" s="44"/>
      <c r="P2080" s="8"/>
    </row>
    <row r="2081" spans="1:16">
      <c r="A2081" s="44"/>
      <c r="P2081" s="8"/>
    </row>
    <row r="2082" spans="1:16">
      <c r="A2082" s="44"/>
      <c r="P2082" s="8"/>
    </row>
    <row r="2083" spans="1:16">
      <c r="A2083" s="44"/>
      <c r="P2083" s="8"/>
    </row>
    <row r="2084" spans="1:16">
      <c r="A2084" s="44"/>
      <c r="P2084" s="8"/>
    </row>
    <row r="2085" spans="1:16">
      <c r="A2085" s="44"/>
      <c r="P2085" s="8"/>
    </row>
    <row r="2086" spans="1:16">
      <c r="A2086" s="44"/>
      <c r="P2086" s="8"/>
    </row>
    <row r="2087" spans="1:16">
      <c r="A2087" s="44"/>
      <c r="P2087" s="8"/>
    </row>
    <row r="2088" spans="1:16">
      <c r="A2088" s="44"/>
      <c r="P2088" s="8"/>
    </row>
    <row r="2089" spans="1:16">
      <c r="A2089" s="44"/>
      <c r="P2089" s="8"/>
    </row>
    <row r="2090" spans="1:16">
      <c r="A2090" s="44"/>
      <c r="P2090" s="8"/>
    </row>
    <row r="2091" spans="1:16">
      <c r="A2091" s="44"/>
      <c r="P2091" s="8"/>
    </row>
    <row r="2092" spans="1:16">
      <c r="A2092" s="44"/>
      <c r="P2092" s="8"/>
    </row>
    <row r="2093" spans="1:16">
      <c r="A2093" s="44"/>
      <c r="P2093" s="8"/>
    </row>
    <row r="2094" spans="1:16">
      <c r="A2094" s="44"/>
      <c r="P2094" s="8"/>
    </row>
    <row r="2095" spans="1:16">
      <c r="A2095" s="44"/>
      <c r="P2095" s="8"/>
    </row>
    <row r="2096" spans="1:16">
      <c r="A2096" s="44"/>
      <c r="P2096" s="8"/>
    </row>
    <row r="2097" spans="1:16">
      <c r="A2097" s="44"/>
      <c r="P2097" s="8"/>
    </row>
    <row r="2098" spans="1:16">
      <c r="A2098" s="44"/>
      <c r="P2098" s="8"/>
    </row>
    <row r="2099" spans="1:16">
      <c r="A2099" s="44"/>
      <c r="P2099" s="8"/>
    </row>
    <row r="2100" spans="1:16">
      <c r="A2100" s="44"/>
      <c r="P2100" s="8"/>
    </row>
    <row r="2101" spans="1:16">
      <c r="A2101" s="44"/>
      <c r="P2101" s="8"/>
    </row>
    <row r="2102" spans="1:16">
      <c r="A2102" s="44"/>
      <c r="P2102" s="8"/>
    </row>
    <row r="2103" spans="1:16">
      <c r="A2103" s="44"/>
      <c r="P2103" s="8"/>
    </row>
    <row r="2104" spans="1:16">
      <c r="A2104" s="44"/>
      <c r="P2104" s="8"/>
    </row>
    <row r="2105" spans="1:16">
      <c r="A2105" s="44"/>
      <c r="P2105" s="8"/>
    </row>
    <row r="2106" spans="1:16">
      <c r="A2106" s="44"/>
      <c r="P2106" s="8"/>
    </row>
    <row r="2107" spans="1:16">
      <c r="A2107" s="44"/>
      <c r="P2107" s="8"/>
    </row>
    <row r="2108" spans="1:16">
      <c r="A2108" s="44"/>
      <c r="P2108" s="8"/>
    </row>
    <row r="2109" spans="1:16">
      <c r="A2109" s="44"/>
      <c r="P2109" s="8"/>
    </row>
    <row r="2110" spans="1:16">
      <c r="A2110" s="44"/>
      <c r="P2110" s="8"/>
    </row>
    <row r="2111" spans="1:16">
      <c r="A2111" s="44"/>
      <c r="P2111" s="8"/>
    </row>
    <row r="2112" spans="1:16">
      <c r="A2112" s="44"/>
      <c r="P2112" s="8"/>
    </row>
    <row r="2113" spans="1:16">
      <c r="A2113" s="44"/>
      <c r="P2113" s="8"/>
    </row>
    <row r="2114" spans="1:16">
      <c r="A2114" s="44"/>
      <c r="P2114" s="8"/>
    </row>
    <row r="2115" spans="1:16">
      <c r="A2115" s="44"/>
      <c r="P2115" s="8"/>
    </row>
    <row r="2116" spans="1:16">
      <c r="A2116" s="44"/>
      <c r="P2116" s="8"/>
    </row>
    <row r="2117" spans="1:16">
      <c r="A2117" s="44"/>
      <c r="P2117" s="8"/>
    </row>
    <row r="2118" spans="1:16">
      <c r="A2118" s="44"/>
      <c r="P2118" s="8"/>
    </row>
    <row r="2119" spans="1:16">
      <c r="A2119" s="44"/>
      <c r="P2119" s="8"/>
    </row>
    <row r="2120" spans="1:16">
      <c r="A2120" s="44"/>
      <c r="P2120" s="8"/>
    </row>
    <row r="2121" spans="1:16">
      <c r="A2121" s="44"/>
      <c r="P2121" s="8"/>
    </row>
    <row r="2122" spans="1:16">
      <c r="A2122" s="44"/>
      <c r="P2122" s="8"/>
    </row>
    <row r="2123" spans="1:16">
      <c r="A2123" s="44"/>
      <c r="P2123" s="8"/>
    </row>
    <row r="2124" spans="1:16">
      <c r="A2124" s="44"/>
      <c r="P2124" s="8"/>
    </row>
    <row r="2125" spans="1:16">
      <c r="A2125" s="44"/>
      <c r="P2125" s="8"/>
    </row>
    <row r="2126" spans="1:16">
      <c r="A2126" s="44"/>
      <c r="P2126" s="8"/>
    </row>
    <row r="2127" spans="1:16">
      <c r="A2127" s="44"/>
      <c r="P2127" s="8"/>
    </row>
    <row r="2128" spans="1:16">
      <c r="A2128" s="44"/>
      <c r="P2128" s="8"/>
    </row>
    <row r="2129" spans="1:16">
      <c r="A2129" s="44"/>
      <c r="P2129" s="8"/>
    </row>
    <row r="2130" spans="1:16">
      <c r="A2130" s="44"/>
      <c r="P2130" s="8"/>
    </row>
    <row r="2131" spans="1:16">
      <c r="A2131" s="44"/>
      <c r="P2131" s="8"/>
    </row>
    <row r="2132" spans="1:16">
      <c r="A2132" s="44"/>
      <c r="P2132" s="8"/>
    </row>
    <row r="2133" spans="1:16">
      <c r="A2133" s="44"/>
      <c r="P2133" s="8"/>
    </row>
    <row r="2134" spans="1:16">
      <c r="A2134" s="44"/>
      <c r="P2134" s="8"/>
    </row>
    <row r="2135" spans="1:16">
      <c r="A2135" s="44"/>
      <c r="P2135" s="8"/>
    </row>
    <row r="2136" spans="1:16">
      <c r="A2136" s="44"/>
      <c r="P2136" s="8"/>
    </row>
    <row r="2137" spans="1:16">
      <c r="A2137" s="44"/>
      <c r="P2137" s="8"/>
    </row>
    <row r="2138" spans="1:16">
      <c r="A2138" s="44"/>
      <c r="P2138" s="8"/>
    </row>
    <row r="2139" spans="1:16">
      <c r="A2139" s="44"/>
      <c r="P2139" s="8"/>
    </row>
    <row r="2140" spans="1:16">
      <c r="A2140" s="44"/>
      <c r="P2140" s="8"/>
    </row>
    <row r="2141" spans="1:16">
      <c r="A2141" s="44"/>
      <c r="P2141" s="8"/>
    </row>
    <row r="2142" spans="1:16">
      <c r="A2142" s="44"/>
      <c r="P2142" s="8"/>
    </row>
    <row r="2143" spans="1:16">
      <c r="A2143" s="44"/>
      <c r="P2143" s="8"/>
    </row>
    <row r="2144" spans="1:16">
      <c r="A2144" s="44"/>
      <c r="P2144" s="8"/>
    </row>
    <row r="2145" spans="1:16">
      <c r="A2145" s="44"/>
      <c r="P2145" s="8"/>
    </row>
    <row r="2146" spans="1:16">
      <c r="A2146" s="44"/>
      <c r="P2146" s="8"/>
    </row>
    <row r="2147" spans="1:16">
      <c r="A2147" s="44"/>
      <c r="P2147" s="8"/>
    </row>
    <row r="2148" spans="1:16">
      <c r="A2148" s="44"/>
      <c r="P2148" s="8"/>
    </row>
    <row r="2149" spans="1:16">
      <c r="A2149" s="44"/>
      <c r="P2149" s="8"/>
    </row>
    <row r="2150" spans="1:16">
      <c r="A2150" s="44"/>
      <c r="P2150" s="8"/>
    </row>
    <row r="2151" spans="1:16">
      <c r="A2151" s="44"/>
      <c r="P2151" s="8"/>
    </row>
    <row r="2152" spans="1:16">
      <c r="A2152" s="44"/>
      <c r="P2152" s="8"/>
    </row>
    <row r="2153" spans="1:16">
      <c r="A2153" s="44"/>
      <c r="P2153" s="8"/>
    </row>
    <row r="2154" spans="1:16">
      <c r="A2154" s="44"/>
      <c r="P2154" s="8"/>
    </row>
    <row r="2155" spans="1:16">
      <c r="A2155" s="44"/>
      <c r="P2155" s="8"/>
    </row>
    <row r="2156" spans="1:16">
      <c r="A2156" s="44"/>
      <c r="P2156" s="8"/>
    </row>
    <row r="2157" spans="1:16">
      <c r="A2157" s="44"/>
      <c r="P2157" s="8"/>
    </row>
    <row r="2158" spans="1:16">
      <c r="A2158" s="44"/>
      <c r="P2158" s="8"/>
    </row>
    <row r="2159" spans="1:16">
      <c r="A2159" s="44"/>
      <c r="P2159" s="8"/>
    </row>
    <row r="2160" spans="1:16">
      <c r="A2160" s="44"/>
      <c r="P2160" s="8"/>
    </row>
    <row r="2161" spans="1:16">
      <c r="A2161" s="44"/>
      <c r="P2161" s="8"/>
    </row>
    <row r="2162" spans="1:16">
      <c r="A2162" s="44"/>
      <c r="P2162" s="8"/>
    </row>
    <row r="2163" spans="1:16">
      <c r="A2163" s="44"/>
      <c r="P2163" s="8"/>
    </row>
    <row r="2164" spans="1:16">
      <c r="A2164" s="44"/>
      <c r="P2164" s="8"/>
    </row>
    <row r="2165" spans="1:16">
      <c r="A2165" s="44"/>
      <c r="P2165" s="8"/>
    </row>
    <row r="2166" spans="1:16">
      <c r="A2166" s="44"/>
      <c r="P2166" s="8"/>
    </row>
    <row r="2167" spans="1:16">
      <c r="A2167" s="44"/>
      <c r="P2167" s="8"/>
    </row>
    <row r="2168" spans="1:16">
      <c r="A2168" s="44"/>
      <c r="P2168" s="8"/>
    </row>
    <row r="2169" spans="1:16">
      <c r="A2169" s="44"/>
      <c r="P2169" s="8"/>
    </row>
    <row r="2170" spans="1:16">
      <c r="A2170" s="44"/>
      <c r="P2170" s="8"/>
    </row>
    <row r="2171" spans="1:16">
      <c r="A2171" s="44"/>
      <c r="P2171" s="8"/>
    </row>
    <row r="2172" spans="1:16">
      <c r="A2172" s="44"/>
      <c r="P2172" s="8"/>
    </row>
    <row r="2173" spans="1:16">
      <c r="A2173" s="44"/>
      <c r="P2173" s="8"/>
    </row>
    <row r="2174" spans="1:16">
      <c r="A2174" s="44"/>
      <c r="P2174" s="8"/>
    </row>
    <row r="2175" spans="1:16">
      <c r="A2175" s="44"/>
      <c r="P2175" s="8"/>
    </row>
    <row r="2176" spans="1:16">
      <c r="A2176" s="44"/>
      <c r="P2176" s="8"/>
    </row>
    <row r="2177" spans="1:16">
      <c r="A2177" s="44"/>
      <c r="P2177" s="8"/>
    </row>
    <row r="2178" spans="1:16">
      <c r="A2178" s="44"/>
      <c r="P2178" s="8"/>
    </row>
    <row r="2179" spans="1:16">
      <c r="A2179" s="44"/>
      <c r="P2179" s="8"/>
    </row>
    <row r="2180" spans="1:16">
      <c r="A2180" s="44"/>
      <c r="P2180" s="8"/>
    </row>
    <row r="2181" spans="1:16">
      <c r="A2181" s="44"/>
      <c r="P2181" s="8"/>
    </row>
    <row r="2182" spans="1:16">
      <c r="A2182" s="44"/>
      <c r="P2182" s="8"/>
    </row>
    <row r="2183" spans="1:16">
      <c r="A2183" s="44"/>
      <c r="P2183" s="8"/>
    </row>
    <row r="2184" spans="1:16">
      <c r="A2184" s="44"/>
      <c r="P2184" s="8"/>
    </row>
    <row r="2185" spans="1:16">
      <c r="A2185" s="44"/>
      <c r="P2185" s="8"/>
    </row>
    <row r="2186" spans="1:16">
      <c r="A2186" s="44"/>
      <c r="P2186" s="8"/>
    </row>
    <row r="2187" spans="1:16">
      <c r="A2187" s="44"/>
      <c r="P2187" s="8"/>
    </row>
    <row r="2188" spans="1:16">
      <c r="A2188" s="44"/>
      <c r="P2188" s="8"/>
    </row>
    <row r="2189" spans="1:16">
      <c r="A2189" s="44"/>
      <c r="P2189" s="8"/>
    </row>
    <row r="2190" spans="1:16">
      <c r="A2190" s="44"/>
      <c r="P2190" s="8"/>
    </row>
    <row r="2191" spans="1:16">
      <c r="A2191" s="44"/>
      <c r="P2191" s="8"/>
    </row>
    <row r="2192" spans="1:16">
      <c r="A2192" s="44"/>
      <c r="P2192" s="8"/>
    </row>
    <row r="2193" spans="1:16">
      <c r="A2193" s="44"/>
      <c r="P2193" s="8"/>
    </row>
    <row r="2194" spans="1:16">
      <c r="A2194" s="44"/>
      <c r="P2194" s="8"/>
    </row>
    <row r="2195" spans="1:16">
      <c r="A2195" s="44"/>
      <c r="P2195" s="8"/>
    </row>
    <row r="2196" spans="1:16">
      <c r="A2196" s="44"/>
      <c r="P2196" s="8"/>
    </row>
    <row r="2197" spans="1:16">
      <c r="A2197" s="44"/>
      <c r="P2197" s="8"/>
    </row>
    <row r="2198" spans="1:16">
      <c r="A2198" s="44"/>
      <c r="P2198" s="8"/>
    </row>
    <row r="2199" spans="1:16">
      <c r="A2199" s="44"/>
      <c r="P2199" s="8"/>
    </row>
    <row r="2200" spans="1:16">
      <c r="A2200" s="44"/>
      <c r="P2200" s="8"/>
    </row>
    <row r="2201" spans="1:16">
      <c r="A2201" s="44"/>
      <c r="P2201" s="8"/>
    </row>
    <row r="2202" spans="1:16">
      <c r="A2202" s="44"/>
      <c r="P2202" s="8"/>
    </row>
    <row r="2203" spans="1:16">
      <c r="A2203" s="44"/>
      <c r="P2203" s="8"/>
    </row>
    <row r="2204" spans="1:16">
      <c r="A2204" s="44"/>
      <c r="P2204" s="8"/>
    </row>
    <row r="2205" spans="1:16">
      <c r="A2205" s="44"/>
      <c r="P2205" s="8"/>
    </row>
    <row r="2206" spans="1:16">
      <c r="A2206" s="44"/>
      <c r="P2206" s="8"/>
    </row>
    <row r="2207" spans="1:16">
      <c r="A2207" s="44"/>
      <c r="P2207" s="8"/>
    </row>
    <row r="2208" spans="1:16">
      <c r="A2208" s="44"/>
      <c r="P2208" s="8"/>
    </row>
    <row r="2209" spans="1:16">
      <c r="A2209" s="44"/>
      <c r="P2209" s="8"/>
    </row>
    <row r="2210" spans="1:16">
      <c r="A2210" s="44"/>
      <c r="P2210" s="8"/>
    </row>
    <row r="2211" spans="1:16">
      <c r="A2211" s="44"/>
      <c r="P2211" s="8"/>
    </row>
    <row r="2212" spans="1:16">
      <c r="A2212" s="44"/>
      <c r="P2212" s="8"/>
    </row>
    <row r="2213" spans="1:16">
      <c r="A2213" s="44"/>
      <c r="P2213" s="8"/>
    </row>
    <row r="2214" spans="1:16">
      <c r="A2214" s="44"/>
      <c r="P2214" s="8"/>
    </row>
    <row r="2215" spans="1:16">
      <c r="A2215" s="44"/>
      <c r="P2215" s="8"/>
    </row>
    <row r="2216" spans="1:16">
      <c r="A2216" s="44"/>
      <c r="P2216" s="8"/>
    </row>
    <row r="2217" spans="1:16">
      <c r="A2217" s="44"/>
      <c r="P2217" s="8"/>
    </row>
    <row r="2218" spans="1:16">
      <c r="A2218" s="44"/>
      <c r="P2218" s="8"/>
    </row>
    <row r="2219" spans="1:16">
      <c r="A2219" s="44"/>
      <c r="P2219" s="8"/>
    </row>
    <row r="2220" spans="1:16">
      <c r="A2220" s="44"/>
      <c r="P2220" s="8"/>
    </row>
    <row r="2221" spans="1:16">
      <c r="A2221" s="44"/>
      <c r="P2221" s="8"/>
    </row>
    <row r="2222" spans="1:16">
      <c r="A2222" s="44"/>
      <c r="P2222" s="8"/>
    </row>
    <row r="2223" spans="1:16">
      <c r="A2223" s="44"/>
      <c r="P2223" s="8"/>
    </row>
    <row r="2224" spans="1:16">
      <c r="A2224" s="44"/>
      <c r="P2224" s="8"/>
    </row>
    <row r="2225" spans="1:16">
      <c r="A2225" s="44"/>
      <c r="P2225" s="8"/>
    </row>
    <row r="2226" spans="1:16">
      <c r="A2226" s="44"/>
      <c r="P2226" s="8"/>
    </row>
    <row r="2227" spans="1:16">
      <c r="A2227" s="44"/>
      <c r="P2227" s="8"/>
    </row>
    <row r="2228" spans="1:16">
      <c r="A2228" s="44"/>
      <c r="P2228" s="8"/>
    </row>
    <row r="2229" spans="1:16">
      <c r="A2229" s="44"/>
      <c r="P2229" s="8"/>
    </row>
    <row r="2230" spans="1:16">
      <c r="A2230" s="44"/>
      <c r="P2230" s="8"/>
    </row>
    <row r="2231" spans="1:16">
      <c r="A2231" s="44"/>
      <c r="P2231" s="8"/>
    </row>
    <row r="2232" spans="1:16">
      <c r="A2232" s="44"/>
      <c r="P2232" s="8"/>
    </row>
    <row r="2233" spans="1:16">
      <c r="A2233" s="44"/>
      <c r="P2233" s="8"/>
    </row>
    <row r="2234" spans="1:16">
      <c r="A2234" s="44"/>
      <c r="P2234" s="8"/>
    </row>
    <row r="2235" spans="1:16">
      <c r="A2235" s="44"/>
      <c r="P2235" s="8"/>
    </row>
    <row r="2236" spans="1:16">
      <c r="A2236" s="44"/>
      <c r="P2236" s="8"/>
    </row>
    <row r="2237" spans="1:16">
      <c r="A2237" s="44"/>
      <c r="P2237" s="8"/>
    </row>
    <row r="2238" spans="1:16">
      <c r="A2238" s="44"/>
      <c r="P2238" s="8"/>
    </row>
    <row r="2239" spans="1:16">
      <c r="A2239" s="44"/>
      <c r="P2239" s="8"/>
    </row>
    <row r="2240" spans="1:16">
      <c r="A2240" s="44"/>
      <c r="P2240" s="8"/>
    </row>
    <row r="2241" spans="1:16">
      <c r="A2241" s="44"/>
      <c r="P2241" s="8"/>
    </row>
    <row r="2242" spans="1:16">
      <c r="A2242" s="44"/>
      <c r="P2242" s="8"/>
    </row>
    <row r="2243" spans="1:16">
      <c r="A2243" s="44"/>
      <c r="P2243" s="8"/>
    </row>
    <row r="2244" spans="1:16">
      <c r="A2244" s="44"/>
      <c r="P2244" s="8"/>
    </row>
    <row r="2245" spans="1:16">
      <c r="A2245" s="44"/>
      <c r="P2245" s="8"/>
    </row>
    <row r="2246" spans="1:16">
      <c r="A2246" s="44"/>
      <c r="P2246" s="8"/>
    </row>
    <row r="2247" spans="1:16">
      <c r="A2247" s="44"/>
      <c r="P2247" s="8"/>
    </row>
    <row r="2248" spans="1:16">
      <c r="A2248" s="44"/>
      <c r="P2248" s="8"/>
    </row>
    <row r="2249" spans="1:16">
      <c r="A2249" s="44"/>
      <c r="P2249" s="8"/>
    </row>
    <row r="2250" spans="1:16">
      <c r="A2250" s="44"/>
      <c r="P2250" s="8"/>
    </row>
    <row r="2251" spans="1:16">
      <c r="A2251" s="44"/>
      <c r="P2251" s="8"/>
    </row>
    <row r="2252" spans="1:16">
      <c r="A2252" s="44"/>
      <c r="P2252" s="8"/>
    </row>
    <row r="2253" spans="1:16">
      <c r="A2253" s="44"/>
      <c r="P2253" s="8"/>
    </row>
    <row r="2254" spans="1:16">
      <c r="A2254" s="44"/>
      <c r="P2254" s="8"/>
    </row>
    <row r="2255" spans="1:16">
      <c r="A2255" s="44"/>
      <c r="P2255" s="8"/>
    </row>
    <row r="2256" spans="1:16">
      <c r="A2256" s="44"/>
      <c r="P2256" s="8"/>
    </row>
    <row r="2257" spans="1:16">
      <c r="A2257" s="44"/>
      <c r="P2257" s="8"/>
    </row>
    <row r="2258" spans="1:16">
      <c r="A2258" s="44"/>
      <c r="P2258" s="8"/>
    </row>
    <row r="2259" spans="1:16">
      <c r="A2259" s="44"/>
      <c r="P2259" s="8"/>
    </row>
    <row r="2260" spans="1:16">
      <c r="A2260" s="44"/>
      <c r="P2260" s="8"/>
    </row>
    <row r="2261" spans="1:16">
      <c r="A2261" s="44"/>
      <c r="P2261" s="8"/>
    </row>
    <row r="2262" spans="1:16">
      <c r="A2262" s="44"/>
      <c r="P2262" s="8"/>
    </row>
    <row r="2263" spans="1:16">
      <c r="A2263" s="44"/>
      <c r="P2263" s="8"/>
    </row>
    <row r="2264" spans="1:16">
      <c r="A2264" s="44"/>
      <c r="P2264" s="8"/>
    </row>
    <row r="2265" spans="1:16">
      <c r="A2265" s="44"/>
      <c r="P2265" s="8"/>
    </row>
    <row r="2266" spans="1:16">
      <c r="A2266" s="44"/>
      <c r="P2266" s="8"/>
    </row>
    <row r="2267" spans="1:16">
      <c r="A2267" s="44"/>
      <c r="P2267" s="8"/>
    </row>
    <row r="2268" spans="1:16">
      <c r="A2268" s="44"/>
      <c r="P2268" s="8"/>
    </row>
    <row r="2269" spans="1:16">
      <c r="A2269" s="44"/>
      <c r="P2269" s="8"/>
    </row>
    <row r="2270" spans="1:16">
      <c r="A2270" s="44"/>
      <c r="P2270" s="8"/>
    </row>
    <row r="2271" spans="1:16">
      <c r="A2271" s="44"/>
      <c r="P2271" s="8"/>
    </row>
    <row r="2272" spans="1:16">
      <c r="A2272" s="44"/>
      <c r="P2272" s="8"/>
    </row>
    <row r="2273" spans="1:16">
      <c r="A2273" s="44"/>
      <c r="P2273" s="8"/>
    </row>
    <row r="2274" spans="1:16">
      <c r="A2274" s="44"/>
      <c r="P2274" s="8"/>
    </row>
    <row r="2275" spans="1:16">
      <c r="A2275" s="44"/>
      <c r="P2275" s="8"/>
    </row>
    <row r="2276" spans="1:16">
      <c r="A2276" s="44"/>
      <c r="P2276" s="8"/>
    </row>
    <row r="2277" spans="1:16">
      <c r="A2277" s="44"/>
      <c r="P2277" s="8"/>
    </row>
    <row r="2278" spans="1:16">
      <c r="A2278" s="44"/>
      <c r="P2278" s="8"/>
    </row>
    <row r="2279" spans="1:16">
      <c r="A2279" s="44"/>
      <c r="P2279" s="8"/>
    </row>
    <row r="2280" spans="1:16">
      <c r="A2280" s="44"/>
      <c r="P2280" s="8"/>
    </row>
    <row r="2281" spans="1:16">
      <c r="A2281" s="44"/>
      <c r="P2281" s="8"/>
    </row>
    <row r="2282" spans="1:16">
      <c r="A2282" s="44"/>
      <c r="P2282" s="8"/>
    </row>
    <row r="2283" spans="1:16">
      <c r="A2283" s="44"/>
      <c r="P2283" s="8"/>
    </row>
    <row r="2284" spans="1:16">
      <c r="A2284" s="44"/>
      <c r="P2284" s="8"/>
    </row>
    <row r="2285" spans="1:16">
      <c r="A2285" s="44"/>
      <c r="P2285" s="8"/>
    </row>
    <row r="2286" spans="1:16">
      <c r="A2286" s="44"/>
      <c r="P2286" s="8"/>
    </row>
    <row r="2287" spans="1:16">
      <c r="A2287" s="44"/>
      <c r="P2287" s="8"/>
    </row>
    <row r="2288" spans="1:16">
      <c r="A2288" s="44"/>
      <c r="P2288" s="8"/>
    </row>
    <row r="2289" spans="1:16">
      <c r="A2289" s="44"/>
      <c r="P2289" s="8"/>
    </row>
    <row r="2290" spans="1:16">
      <c r="A2290" s="44"/>
      <c r="P2290" s="8"/>
    </row>
    <row r="2291" spans="1:16">
      <c r="A2291" s="44"/>
      <c r="P2291" s="8"/>
    </row>
    <row r="2292" spans="1:16">
      <c r="A2292" s="44"/>
      <c r="P2292" s="8"/>
    </row>
    <row r="2293" spans="1:16">
      <c r="A2293" s="44"/>
      <c r="P2293" s="8"/>
    </row>
    <row r="2294" spans="1:16">
      <c r="A2294" s="44"/>
      <c r="P2294" s="8"/>
    </row>
    <row r="2295" spans="1:16">
      <c r="A2295" s="44"/>
      <c r="P2295" s="8"/>
    </row>
    <row r="2296" spans="1:16">
      <c r="A2296" s="44"/>
      <c r="P2296" s="8"/>
    </row>
    <row r="2297" spans="1:16">
      <c r="A2297" s="44"/>
      <c r="P2297" s="8"/>
    </row>
    <row r="2298" spans="1:16">
      <c r="A2298" s="44"/>
      <c r="P2298" s="8"/>
    </row>
    <row r="2299" spans="1:16">
      <c r="A2299" s="44"/>
      <c r="P2299" s="8"/>
    </row>
    <row r="2300" spans="1:16">
      <c r="A2300" s="44"/>
      <c r="P2300" s="8"/>
    </row>
    <row r="2301" spans="1:16">
      <c r="A2301" s="44"/>
      <c r="P2301" s="8"/>
    </row>
    <row r="2302" spans="1:16">
      <c r="A2302" s="44"/>
      <c r="P2302" s="8"/>
    </row>
    <row r="2303" spans="1:16">
      <c r="A2303" s="44"/>
      <c r="P2303" s="8"/>
    </row>
    <row r="2304" spans="1:16">
      <c r="A2304" s="44"/>
      <c r="P2304" s="8"/>
    </row>
    <row r="2305" spans="1:16">
      <c r="A2305" s="44"/>
      <c r="P2305" s="8"/>
    </row>
    <row r="2306" spans="1:16">
      <c r="A2306" s="44"/>
      <c r="P2306" s="8"/>
    </row>
    <row r="2307" spans="1:16">
      <c r="A2307" s="44"/>
      <c r="P2307" s="8"/>
    </row>
    <row r="2308" spans="1:16">
      <c r="A2308" s="44"/>
      <c r="P2308" s="8"/>
    </row>
    <row r="2309" spans="1:16">
      <c r="A2309" s="44"/>
      <c r="P2309" s="8"/>
    </row>
    <row r="2310" spans="1:16">
      <c r="A2310" s="44"/>
      <c r="P2310" s="8"/>
    </row>
    <row r="2311" spans="1:16">
      <c r="A2311" s="44"/>
      <c r="P2311" s="8"/>
    </row>
    <row r="2312" spans="1:16">
      <c r="A2312" s="44"/>
      <c r="P2312" s="8"/>
    </row>
    <row r="2313" spans="1:16">
      <c r="A2313" s="44"/>
      <c r="P2313" s="8"/>
    </row>
    <row r="2314" spans="1:16">
      <c r="A2314" s="44"/>
      <c r="P2314" s="8"/>
    </row>
    <row r="2315" spans="1:16">
      <c r="A2315" s="44"/>
      <c r="P2315" s="8"/>
    </row>
    <row r="2316" spans="1:16">
      <c r="A2316" s="44"/>
      <c r="P2316" s="8"/>
    </row>
    <row r="2317" spans="1:16">
      <c r="A2317" s="44"/>
      <c r="P2317" s="8"/>
    </row>
    <row r="2318" spans="1:16">
      <c r="A2318" s="44"/>
      <c r="P2318" s="8"/>
    </row>
    <row r="2319" spans="1:16">
      <c r="A2319" s="44"/>
      <c r="P2319" s="8"/>
    </row>
    <row r="2320" spans="1:16">
      <c r="A2320" s="44"/>
      <c r="P2320" s="8"/>
    </row>
    <row r="2321" spans="1:16">
      <c r="A2321" s="44"/>
      <c r="P2321" s="8"/>
    </row>
    <row r="2322" spans="1:16">
      <c r="A2322" s="44"/>
      <c r="P2322" s="8"/>
    </row>
    <row r="2323" spans="1:16">
      <c r="A2323" s="44"/>
      <c r="P2323" s="8"/>
    </row>
    <row r="2324" spans="1:16">
      <c r="A2324" s="44"/>
      <c r="P2324" s="8"/>
    </row>
    <row r="2325" spans="1:16">
      <c r="A2325" s="44"/>
      <c r="P2325" s="8"/>
    </row>
    <row r="2326" spans="1:16">
      <c r="A2326" s="44"/>
      <c r="P2326" s="8"/>
    </row>
    <row r="2327" spans="1:16">
      <c r="A2327" s="44"/>
      <c r="P2327" s="8"/>
    </row>
    <row r="2328" spans="1:16">
      <c r="A2328" s="44"/>
      <c r="P2328" s="8"/>
    </row>
    <row r="2329" spans="1:16">
      <c r="A2329" s="44"/>
      <c r="P2329" s="8"/>
    </row>
    <row r="2330" spans="1:16">
      <c r="A2330" s="44"/>
      <c r="P2330" s="8"/>
    </row>
    <row r="2331" spans="1:16">
      <c r="A2331" s="44"/>
      <c r="P2331" s="8"/>
    </row>
    <row r="2332" spans="1:16">
      <c r="A2332" s="44"/>
      <c r="P2332" s="8"/>
    </row>
    <row r="2333" spans="1:16">
      <c r="A2333" s="44"/>
      <c r="P2333" s="8"/>
    </row>
    <row r="2334" spans="1:16">
      <c r="A2334" s="44"/>
      <c r="P2334" s="8"/>
    </row>
    <row r="2335" spans="1:16">
      <c r="A2335" s="44"/>
      <c r="P2335" s="8"/>
    </row>
    <row r="2336" spans="1:16">
      <c r="A2336" s="44"/>
      <c r="P2336" s="8"/>
    </row>
    <row r="2337" spans="1:16">
      <c r="A2337" s="44"/>
      <c r="P2337" s="8"/>
    </row>
    <row r="2338" spans="1:16">
      <c r="A2338" s="44"/>
      <c r="P2338" s="8"/>
    </row>
    <row r="2339" spans="1:16">
      <c r="A2339" s="44"/>
      <c r="P2339" s="8"/>
    </row>
    <row r="2340" spans="1:16">
      <c r="A2340" s="44"/>
      <c r="P2340" s="8"/>
    </row>
    <row r="2341" spans="1:16">
      <c r="A2341" s="44"/>
      <c r="P2341" s="8"/>
    </row>
    <row r="2342" spans="1:16">
      <c r="A2342" s="44"/>
      <c r="P2342" s="8"/>
    </row>
    <row r="2343" spans="1:16">
      <c r="A2343" s="44"/>
      <c r="P2343" s="8"/>
    </row>
    <row r="2344" spans="1:16">
      <c r="A2344" s="44"/>
      <c r="P2344" s="8"/>
    </row>
    <row r="2345" spans="1:16">
      <c r="A2345" s="44"/>
      <c r="P2345" s="8"/>
    </row>
    <row r="2346" spans="1:16">
      <c r="A2346" s="44"/>
      <c r="P2346" s="8"/>
    </row>
    <row r="2347" spans="1:16">
      <c r="A2347" s="44"/>
      <c r="P2347" s="8"/>
    </row>
    <row r="2348" spans="1:16">
      <c r="A2348" s="44"/>
      <c r="P2348" s="8"/>
    </row>
    <row r="2349" spans="1:16">
      <c r="A2349" s="44"/>
      <c r="P2349" s="8"/>
    </row>
    <row r="2350" spans="1:16">
      <c r="A2350" s="44"/>
      <c r="P2350" s="8"/>
    </row>
    <row r="2351" spans="1:16">
      <c r="A2351" s="44"/>
      <c r="P2351" s="8"/>
    </row>
    <row r="2352" spans="1:16">
      <c r="A2352" s="44"/>
      <c r="P2352" s="8"/>
    </row>
    <row r="2353" spans="1:16">
      <c r="A2353" s="44"/>
      <c r="P2353" s="8"/>
    </row>
    <row r="2354" spans="1:16">
      <c r="A2354" s="44"/>
      <c r="P2354" s="8"/>
    </row>
    <row r="2355" spans="1:16">
      <c r="A2355" s="44"/>
      <c r="P2355" s="8"/>
    </row>
    <row r="2356" spans="1:16">
      <c r="A2356" s="44"/>
      <c r="P2356" s="8"/>
    </row>
    <row r="2357" spans="1:16">
      <c r="A2357" s="44"/>
      <c r="P2357" s="8"/>
    </row>
    <row r="2358" spans="1:16">
      <c r="A2358" s="44"/>
      <c r="P2358" s="8"/>
    </row>
    <row r="2359" spans="1:16">
      <c r="A2359" s="44"/>
      <c r="P2359" s="8"/>
    </row>
    <row r="2360" spans="1:16">
      <c r="A2360" s="44"/>
      <c r="P2360" s="8"/>
    </row>
    <row r="2361" spans="1:16">
      <c r="A2361" s="44"/>
      <c r="P2361" s="8"/>
    </row>
    <row r="2362" spans="1:16">
      <c r="A2362" s="44"/>
      <c r="P2362" s="8"/>
    </row>
    <row r="2363" spans="1:16">
      <c r="A2363" s="44"/>
      <c r="P2363" s="8"/>
    </row>
    <row r="2364" spans="1:16">
      <c r="A2364" s="44"/>
      <c r="P2364" s="8"/>
    </row>
    <row r="2365" spans="1:16">
      <c r="A2365" s="44"/>
      <c r="P2365" s="8"/>
    </row>
    <row r="2366" spans="1:16">
      <c r="A2366" s="44"/>
      <c r="P2366" s="8"/>
    </row>
    <row r="2367" spans="1:16">
      <c r="A2367" s="44"/>
      <c r="P2367" s="8"/>
    </row>
    <row r="2368" spans="1:16">
      <c r="A2368" s="44"/>
      <c r="P2368" s="8"/>
    </row>
    <row r="2369" spans="1:16">
      <c r="A2369" s="44"/>
      <c r="P2369" s="8"/>
    </row>
    <row r="2370" spans="1:16">
      <c r="A2370" s="44"/>
      <c r="P2370" s="8"/>
    </row>
    <row r="2371" spans="1:16">
      <c r="A2371" s="44"/>
      <c r="P2371" s="8"/>
    </row>
    <row r="2372" spans="1:16">
      <c r="A2372" s="44"/>
      <c r="P2372" s="8"/>
    </row>
    <row r="2373" spans="1:16">
      <c r="A2373" s="44"/>
      <c r="P2373" s="8"/>
    </row>
    <row r="2374" spans="1:16">
      <c r="A2374" s="44"/>
      <c r="P2374" s="8"/>
    </row>
    <row r="2375" spans="1:16">
      <c r="A2375" s="44"/>
      <c r="P2375" s="8"/>
    </row>
    <row r="2376" spans="1:16">
      <c r="A2376" s="44"/>
      <c r="P2376" s="8"/>
    </row>
    <row r="2377" spans="1:16">
      <c r="A2377" s="44"/>
      <c r="P2377" s="8"/>
    </row>
    <row r="2378" spans="1:16">
      <c r="A2378" s="44"/>
      <c r="P2378" s="8"/>
    </row>
    <row r="2379" spans="1:16">
      <c r="A2379" s="44"/>
      <c r="P2379" s="8"/>
    </row>
    <row r="2380" spans="1:16">
      <c r="A2380" s="44"/>
      <c r="P2380" s="8"/>
    </row>
    <row r="2381" spans="1:16">
      <c r="A2381" s="44"/>
      <c r="P2381" s="8"/>
    </row>
    <row r="2382" spans="1:16">
      <c r="A2382" s="44"/>
      <c r="P2382" s="8"/>
    </row>
    <row r="2383" spans="1:16">
      <c r="A2383" s="44"/>
      <c r="P2383" s="8"/>
    </row>
    <row r="2384" spans="1:16">
      <c r="A2384" s="44"/>
      <c r="P2384" s="8"/>
    </row>
    <row r="2385" spans="1:16">
      <c r="A2385" s="44"/>
      <c r="P2385" s="8"/>
    </row>
    <row r="2386" spans="1:16">
      <c r="A2386" s="44"/>
      <c r="P2386" s="8"/>
    </row>
    <row r="2387" spans="1:16">
      <c r="A2387" s="44"/>
      <c r="P2387" s="8"/>
    </row>
    <row r="2388" spans="1:16">
      <c r="A2388" s="44"/>
      <c r="P2388" s="8"/>
    </row>
    <row r="2389" spans="1:16">
      <c r="A2389" s="44"/>
      <c r="P2389" s="8"/>
    </row>
    <row r="2390" spans="1:16">
      <c r="A2390" s="44"/>
      <c r="P2390" s="8"/>
    </row>
    <row r="2391" spans="1:16">
      <c r="A2391" s="44"/>
      <c r="P2391" s="8"/>
    </row>
    <row r="2392" spans="1:16">
      <c r="A2392" s="44"/>
      <c r="P2392" s="8"/>
    </row>
    <row r="2393" spans="1:16">
      <c r="A2393" s="44"/>
      <c r="P2393" s="8"/>
    </row>
    <row r="2394" spans="1:16">
      <c r="A2394" s="44"/>
      <c r="P2394" s="8"/>
    </row>
    <row r="2395" spans="1:16">
      <c r="A2395" s="44"/>
      <c r="P2395" s="8"/>
    </row>
    <row r="2396" spans="1:16">
      <c r="A2396" s="44"/>
      <c r="P2396" s="8"/>
    </row>
    <row r="2397" spans="1:16">
      <c r="A2397" s="44"/>
      <c r="P2397" s="8"/>
    </row>
    <row r="2398" spans="1:16">
      <c r="A2398" s="44"/>
      <c r="P2398" s="8"/>
    </row>
    <row r="2399" spans="1:16">
      <c r="A2399" s="44"/>
      <c r="P2399" s="8"/>
    </row>
    <row r="2400" spans="1:16">
      <c r="A2400" s="44"/>
      <c r="P2400" s="8"/>
    </row>
    <row r="2401" spans="1:16">
      <c r="A2401" s="44"/>
      <c r="P2401" s="8"/>
    </row>
    <row r="2402" spans="1:16">
      <c r="A2402" s="44"/>
      <c r="P2402" s="8"/>
    </row>
    <row r="2403" spans="1:16">
      <c r="A2403" s="44"/>
      <c r="P2403" s="8"/>
    </row>
    <row r="2404" spans="1:16">
      <c r="A2404" s="44"/>
      <c r="P2404" s="8"/>
    </row>
    <row r="2405" spans="1:16">
      <c r="A2405" s="44"/>
      <c r="P2405" s="8"/>
    </row>
    <row r="2406" spans="1:16">
      <c r="A2406" s="44"/>
      <c r="P2406" s="8"/>
    </row>
    <row r="2407" spans="1:16">
      <c r="A2407" s="44"/>
      <c r="P2407" s="8"/>
    </row>
    <row r="2408" spans="1:16">
      <c r="A2408" s="44"/>
      <c r="P2408" s="8"/>
    </row>
    <row r="2409" spans="1:16">
      <c r="A2409" s="44"/>
      <c r="P2409" s="8"/>
    </row>
    <row r="2410" spans="1:16">
      <c r="A2410" s="44"/>
      <c r="P2410" s="8"/>
    </row>
    <row r="2411" spans="1:16">
      <c r="A2411" s="44"/>
      <c r="P2411" s="8"/>
    </row>
    <row r="2412" spans="1:16">
      <c r="A2412" s="44"/>
      <c r="P2412" s="8"/>
    </row>
    <row r="2413" spans="1:16">
      <c r="A2413" s="44"/>
      <c r="P2413" s="8"/>
    </row>
    <row r="2414" spans="1:16">
      <c r="A2414" s="44"/>
      <c r="P2414" s="8"/>
    </row>
    <row r="2415" spans="1:16">
      <c r="A2415" s="44"/>
      <c r="P2415" s="8"/>
    </row>
    <row r="2416" spans="1:16">
      <c r="A2416" s="44"/>
      <c r="P2416" s="8"/>
    </row>
    <row r="2417" spans="1:16">
      <c r="A2417" s="44"/>
      <c r="P2417" s="8"/>
    </row>
    <row r="2418" spans="1:16">
      <c r="A2418" s="44"/>
      <c r="P2418" s="8"/>
    </row>
    <row r="2419" spans="1:16">
      <c r="A2419" s="44"/>
      <c r="P2419" s="8"/>
    </row>
    <row r="2420" spans="1:16">
      <c r="A2420" s="44"/>
      <c r="P2420" s="8"/>
    </row>
    <row r="2421" spans="1:16">
      <c r="A2421" s="44"/>
      <c r="P2421" s="8"/>
    </row>
    <row r="2422" spans="1:16">
      <c r="A2422" s="44"/>
      <c r="P2422" s="8"/>
    </row>
    <row r="2423" spans="1:16">
      <c r="A2423" s="44"/>
      <c r="P2423" s="8"/>
    </row>
    <row r="2424" spans="1:16">
      <c r="A2424" s="44"/>
      <c r="P2424" s="8"/>
    </row>
    <row r="2425" spans="1:16">
      <c r="A2425" s="44"/>
      <c r="P2425" s="8"/>
    </row>
    <row r="2426" spans="1:16">
      <c r="A2426" s="44"/>
      <c r="P2426" s="8"/>
    </row>
    <row r="2427" spans="1:16">
      <c r="A2427" s="44"/>
      <c r="P2427" s="8"/>
    </row>
    <row r="2428" spans="1:16">
      <c r="A2428" s="44"/>
      <c r="P2428" s="8"/>
    </row>
    <row r="2429" spans="1:16">
      <c r="A2429" s="44"/>
      <c r="P2429" s="8"/>
    </row>
    <row r="2430" spans="1:16">
      <c r="A2430" s="44"/>
      <c r="P2430" s="8"/>
    </row>
    <row r="2431" spans="1:16">
      <c r="A2431" s="44"/>
      <c r="P2431" s="8"/>
    </row>
    <row r="2432" spans="1:16">
      <c r="A2432" s="44"/>
      <c r="P2432" s="8"/>
    </row>
    <row r="2433" spans="1:16">
      <c r="A2433" s="44"/>
      <c r="P2433" s="8"/>
    </row>
    <row r="2434" spans="1:16">
      <c r="A2434" s="44"/>
      <c r="P2434" s="8"/>
    </row>
    <row r="2435" spans="1:16">
      <c r="A2435" s="44"/>
      <c r="P2435" s="8"/>
    </row>
    <row r="2436" spans="1:16">
      <c r="A2436" s="44"/>
      <c r="P2436" s="8"/>
    </row>
    <row r="2437" spans="1:16">
      <c r="A2437" s="44"/>
      <c r="P2437" s="8"/>
    </row>
    <row r="2438" spans="1:16">
      <c r="A2438" s="44"/>
      <c r="P2438" s="8"/>
    </row>
    <row r="2439" spans="1:16">
      <c r="A2439" s="44"/>
      <c r="P2439" s="8"/>
    </row>
    <row r="2440" spans="1:16">
      <c r="A2440" s="44"/>
      <c r="P2440" s="8"/>
    </row>
    <row r="2441" spans="1:16">
      <c r="A2441" s="44"/>
      <c r="P2441" s="8"/>
    </row>
    <row r="2442" spans="1:16">
      <c r="A2442" s="44"/>
      <c r="P2442" s="8"/>
    </row>
    <row r="2443" spans="1:16">
      <c r="A2443" s="44"/>
      <c r="P2443" s="8"/>
    </row>
    <row r="2444" spans="1:16">
      <c r="A2444" s="44"/>
      <c r="P2444" s="8"/>
    </row>
    <row r="2445" spans="1:16">
      <c r="A2445" s="44"/>
      <c r="P2445" s="8"/>
    </row>
    <row r="2446" spans="1:16">
      <c r="A2446" s="44"/>
      <c r="P2446" s="8"/>
    </row>
    <row r="2447" spans="1:16">
      <c r="A2447" s="44"/>
      <c r="P2447" s="8"/>
    </row>
    <row r="2448" spans="1:16">
      <c r="A2448" s="44"/>
      <c r="P2448" s="8"/>
    </row>
    <row r="2449" spans="1:16">
      <c r="A2449" s="44"/>
      <c r="P2449" s="8"/>
    </row>
    <row r="2450" spans="1:16">
      <c r="A2450" s="44"/>
      <c r="P2450" s="8"/>
    </row>
    <row r="2451" spans="1:16">
      <c r="A2451" s="44"/>
      <c r="P2451" s="8"/>
    </row>
    <row r="2452" spans="1:16">
      <c r="A2452" s="44"/>
      <c r="P2452" s="8"/>
    </row>
    <row r="2453" spans="1:16">
      <c r="A2453" s="44"/>
      <c r="P2453" s="8"/>
    </row>
    <row r="2454" spans="1:16">
      <c r="A2454" s="44"/>
      <c r="P2454" s="8"/>
    </row>
    <row r="2455" spans="1:16">
      <c r="A2455" s="44"/>
      <c r="P2455" s="8"/>
    </row>
    <row r="2456" spans="1:16">
      <c r="A2456" s="44"/>
      <c r="P2456" s="8"/>
    </row>
    <row r="2457" spans="1:16">
      <c r="A2457" s="44"/>
      <c r="P2457" s="8"/>
    </row>
    <row r="2458" spans="1:16">
      <c r="A2458" s="44"/>
      <c r="P2458" s="8"/>
    </row>
    <row r="2459" spans="1:16">
      <c r="A2459" s="44"/>
      <c r="P2459" s="8"/>
    </row>
    <row r="2460" spans="1:16">
      <c r="A2460" s="44"/>
      <c r="P2460" s="8"/>
    </row>
    <row r="2461" spans="1:16">
      <c r="A2461" s="44"/>
      <c r="P2461" s="8"/>
    </row>
    <row r="2462" spans="1:16">
      <c r="A2462" s="44"/>
      <c r="P2462" s="8"/>
    </row>
    <row r="2463" spans="1:16">
      <c r="A2463" s="44"/>
      <c r="P2463" s="8"/>
    </row>
    <row r="2464" spans="1:16">
      <c r="A2464" s="44"/>
      <c r="P2464" s="8"/>
    </row>
    <row r="2465" spans="1:16">
      <c r="A2465" s="44"/>
      <c r="P2465" s="8"/>
    </row>
    <row r="2466" spans="1:16">
      <c r="A2466" s="44"/>
      <c r="P2466" s="8"/>
    </row>
    <row r="2467" spans="1:16">
      <c r="A2467" s="44"/>
      <c r="P2467" s="8"/>
    </row>
    <row r="2468" spans="1:16">
      <c r="A2468" s="44"/>
      <c r="P2468" s="8"/>
    </row>
    <row r="2469" spans="1:16">
      <c r="A2469" s="44"/>
      <c r="P2469" s="8"/>
    </row>
    <row r="2470" spans="1:16">
      <c r="A2470" s="44"/>
      <c r="P2470" s="8"/>
    </row>
    <row r="2471" spans="1:16">
      <c r="A2471" s="44"/>
      <c r="P2471" s="8"/>
    </row>
    <row r="2472" spans="1:16">
      <c r="A2472" s="44"/>
      <c r="P2472" s="8"/>
    </row>
    <row r="2473" spans="1:16">
      <c r="A2473" s="44"/>
      <c r="P2473" s="8"/>
    </row>
    <row r="2474" spans="1:16">
      <c r="A2474" s="44"/>
      <c r="P2474" s="8"/>
    </row>
    <row r="2475" spans="1:16">
      <c r="A2475" s="44"/>
      <c r="P2475" s="8"/>
    </row>
    <row r="2476" spans="1:16">
      <c r="A2476" s="44"/>
      <c r="P2476" s="8"/>
    </row>
    <row r="2477" spans="1:16">
      <c r="A2477" s="44"/>
      <c r="P2477" s="8"/>
    </row>
    <row r="2478" spans="1:16">
      <c r="A2478" s="44"/>
      <c r="P2478" s="8"/>
    </row>
    <row r="2479" spans="1:16">
      <c r="A2479" s="44"/>
      <c r="P2479" s="8"/>
    </row>
    <row r="2480" spans="1:16">
      <c r="A2480" s="44"/>
      <c r="P2480" s="8"/>
    </row>
    <row r="2481" spans="1:16">
      <c r="A2481" s="44"/>
      <c r="P2481" s="8"/>
    </row>
    <row r="2482" spans="1:16">
      <c r="A2482" s="44"/>
      <c r="P2482" s="8"/>
    </row>
    <row r="2483" spans="1:16">
      <c r="A2483" s="44"/>
      <c r="P2483" s="8"/>
    </row>
    <row r="2484" spans="1:16">
      <c r="A2484" s="44"/>
      <c r="P2484" s="8"/>
    </row>
    <row r="2485" spans="1:16">
      <c r="A2485" s="44"/>
      <c r="P2485" s="8"/>
    </row>
    <row r="2486" spans="1:16">
      <c r="A2486" s="44"/>
      <c r="P2486" s="8"/>
    </row>
    <row r="2487" spans="1:16">
      <c r="A2487" s="44"/>
      <c r="P2487" s="8"/>
    </row>
    <row r="2488" spans="1:16">
      <c r="A2488" s="44"/>
      <c r="P2488" s="8"/>
    </row>
    <row r="2489" spans="1:16">
      <c r="A2489" s="44"/>
      <c r="P2489" s="8"/>
    </row>
    <row r="2490" spans="1:16">
      <c r="A2490" s="44"/>
      <c r="P2490" s="8"/>
    </row>
    <row r="2491" spans="1:16">
      <c r="A2491" s="44"/>
      <c r="P2491" s="8"/>
    </row>
    <row r="2492" spans="1:16">
      <c r="A2492" s="44"/>
      <c r="P2492" s="8"/>
    </row>
    <row r="2493" spans="1:16">
      <c r="A2493" s="44"/>
      <c r="P2493" s="8"/>
    </row>
    <row r="2494" spans="1:16">
      <c r="A2494" s="44"/>
      <c r="P2494" s="8"/>
    </row>
    <row r="2495" spans="1:16">
      <c r="A2495" s="44"/>
      <c r="P2495" s="8"/>
    </row>
    <row r="2496" spans="1:16">
      <c r="A2496" s="44"/>
      <c r="P2496" s="8"/>
    </row>
    <row r="2497" spans="1:16">
      <c r="A2497" s="44"/>
      <c r="P2497" s="8"/>
    </row>
    <row r="2498" spans="1:16">
      <c r="A2498" s="44"/>
      <c r="P2498" s="8"/>
    </row>
    <row r="2499" spans="1:16">
      <c r="A2499" s="44"/>
      <c r="P2499" s="8"/>
    </row>
    <row r="2500" spans="1:16">
      <c r="A2500" s="44"/>
      <c r="P2500" s="8"/>
    </row>
    <row r="2501" spans="1:16">
      <c r="A2501" s="44"/>
      <c r="P2501" s="8"/>
    </row>
    <row r="2502" spans="1:16">
      <c r="A2502" s="44"/>
      <c r="P2502" s="8"/>
    </row>
    <row r="2503" spans="1:16">
      <c r="A2503" s="44"/>
      <c r="P2503" s="8"/>
    </row>
    <row r="2504" spans="1:16">
      <c r="A2504" s="44"/>
      <c r="P2504" s="8"/>
    </row>
    <row r="2505" spans="1:16">
      <c r="A2505" s="44"/>
      <c r="P2505" s="8"/>
    </row>
    <row r="2506" spans="1:16">
      <c r="A2506" s="44"/>
      <c r="P2506" s="8"/>
    </row>
    <row r="2507" spans="1:16">
      <c r="A2507" s="44"/>
      <c r="P2507" s="8"/>
    </row>
    <row r="2508" spans="1:16">
      <c r="A2508" s="44"/>
      <c r="P2508" s="8"/>
    </row>
    <row r="2509" spans="1:16">
      <c r="A2509" s="44"/>
      <c r="P2509" s="8"/>
    </row>
    <row r="2510" spans="1:16">
      <c r="A2510" s="44"/>
      <c r="P2510" s="8"/>
    </row>
    <row r="2511" spans="1:16">
      <c r="A2511" s="44"/>
      <c r="P2511" s="8"/>
    </row>
    <row r="2512" spans="1:16">
      <c r="A2512" s="44"/>
      <c r="P2512" s="8"/>
    </row>
    <row r="2513" spans="1:16">
      <c r="A2513" s="44"/>
      <c r="P2513" s="8"/>
    </row>
    <row r="2514" spans="1:16">
      <c r="A2514" s="44"/>
      <c r="P2514" s="8"/>
    </row>
    <row r="2515" spans="1:16">
      <c r="A2515" s="44"/>
      <c r="P2515" s="8"/>
    </row>
    <row r="2516" spans="1:16">
      <c r="A2516" s="44"/>
      <c r="P2516" s="8"/>
    </row>
    <row r="2517" spans="1:16">
      <c r="A2517" s="44"/>
      <c r="P2517" s="8"/>
    </row>
    <row r="2518" spans="1:16">
      <c r="A2518" s="44"/>
      <c r="P2518" s="8"/>
    </row>
    <row r="2519" spans="1:16">
      <c r="A2519" s="44"/>
      <c r="P2519" s="8"/>
    </row>
    <row r="2520" spans="1:16">
      <c r="A2520" s="44"/>
      <c r="P2520" s="8"/>
    </row>
    <row r="2521" spans="1:16">
      <c r="A2521" s="44"/>
      <c r="P2521" s="8"/>
    </row>
    <row r="2522" spans="1:16">
      <c r="A2522" s="44"/>
      <c r="P2522" s="8"/>
    </row>
    <row r="2523" spans="1:16">
      <c r="A2523" s="44"/>
      <c r="P2523" s="8"/>
    </row>
    <row r="2524" spans="1:16">
      <c r="A2524" s="44"/>
      <c r="P2524" s="8"/>
    </row>
    <row r="2525" spans="1:16">
      <c r="A2525" s="44"/>
      <c r="P2525" s="8"/>
    </row>
    <row r="2526" spans="1:16">
      <c r="A2526" s="44"/>
      <c r="P2526" s="8"/>
    </row>
    <row r="2527" spans="1:16">
      <c r="A2527" s="44"/>
      <c r="P2527" s="8"/>
    </row>
    <row r="2528" spans="1:16">
      <c r="A2528" s="44"/>
      <c r="P2528" s="8"/>
    </row>
    <row r="2529" spans="1:16">
      <c r="A2529" s="44"/>
      <c r="P2529" s="8"/>
    </row>
    <row r="2530" spans="1:16">
      <c r="A2530" s="44"/>
      <c r="P2530" s="8"/>
    </row>
    <row r="2531" spans="1:16">
      <c r="A2531" s="44"/>
      <c r="P2531" s="8"/>
    </row>
    <row r="2532" spans="1:16">
      <c r="A2532" s="44"/>
      <c r="P2532" s="8"/>
    </row>
    <row r="2533" spans="1:16">
      <c r="A2533" s="44"/>
      <c r="P2533" s="8"/>
    </row>
    <row r="2534" spans="1:16">
      <c r="A2534" s="44"/>
      <c r="P2534" s="8"/>
    </row>
    <row r="2535" spans="1:16">
      <c r="A2535" s="44"/>
      <c r="P2535" s="8"/>
    </row>
    <row r="2536" spans="1:16">
      <c r="A2536" s="44"/>
      <c r="P2536" s="8"/>
    </row>
    <row r="2537" spans="1:16">
      <c r="A2537" s="44"/>
      <c r="P2537" s="8"/>
    </row>
    <row r="2538" spans="1:16">
      <c r="A2538" s="44"/>
      <c r="P2538" s="8"/>
    </row>
    <row r="2539" spans="1:16">
      <c r="A2539" s="44"/>
      <c r="P2539" s="8"/>
    </row>
    <row r="2540" spans="1:16">
      <c r="A2540" s="44"/>
      <c r="P2540" s="8"/>
    </row>
    <row r="2541" spans="1:16">
      <c r="A2541" s="44"/>
      <c r="P2541" s="8"/>
    </row>
    <row r="2542" spans="1:16">
      <c r="A2542" s="44"/>
      <c r="P2542" s="8"/>
    </row>
    <row r="2543" spans="1:16">
      <c r="A2543" s="44"/>
      <c r="P2543" s="8"/>
    </row>
    <row r="2544" spans="1:16">
      <c r="A2544" s="44"/>
      <c r="P2544" s="8"/>
    </row>
    <row r="2545" spans="1:16">
      <c r="A2545" s="44"/>
      <c r="P2545" s="8"/>
    </row>
    <row r="2546" spans="1:16">
      <c r="A2546" s="44"/>
      <c r="P2546" s="8"/>
    </row>
    <row r="2547" spans="1:16">
      <c r="A2547" s="44"/>
      <c r="P2547" s="8"/>
    </row>
    <row r="2548" spans="1:16">
      <c r="A2548" s="44"/>
      <c r="P2548" s="8"/>
    </row>
    <row r="2549" spans="1:16">
      <c r="A2549" s="44"/>
      <c r="P2549" s="8"/>
    </row>
    <row r="2550" spans="1:16">
      <c r="A2550" s="44"/>
      <c r="P2550" s="8"/>
    </row>
    <row r="2551" spans="1:16">
      <c r="A2551" s="44"/>
      <c r="P2551" s="8"/>
    </row>
    <row r="2552" spans="1:16">
      <c r="A2552" s="44"/>
      <c r="P2552" s="8"/>
    </row>
    <row r="2553" spans="1:16">
      <c r="A2553" s="44"/>
      <c r="P2553" s="8"/>
    </row>
    <row r="2554" spans="1:16">
      <c r="A2554" s="44"/>
      <c r="P2554" s="8"/>
    </row>
    <row r="2555" spans="1:16">
      <c r="A2555" s="44"/>
      <c r="P2555" s="8"/>
    </row>
    <row r="2556" spans="1:16">
      <c r="A2556" s="44"/>
      <c r="P2556" s="8"/>
    </row>
    <row r="2557" spans="1:16">
      <c r="A2557" s="44"/>
      <c r="P2557" s="8"/>
    </row>
    <row r="2558" spans="1:16">
      <c r="A2558" s="44"/>
      <c r="P2558" s="8"/>
    </row>
    <row r="2559" spans="1:16">
      <c r="A2559" s="44"/>
      <c r="P2559" s="8"/>
    </row>
    <row r="2560" spans="1:16">
      <c r="A2560" s="44"/>
      <c r="P2560" s="8"/>
    </row>
    <row r="2561" spans="1:16">
      <c r="A2561" s="44"/>
      <c r="P2561" s="8"/>
    </row>
    <row r="2562" spans="1:16">
      <c r="A2562" s="44"/>
      <c r="P2562" s="8"/>
    </row>
    <row r="2563" spans="1:16">
      <c r="A2563" s="44"/>
      <c r="P2563" s="8"/>
    </row>
    <row r="2564" spans="1:16">
      <c r="A2564" s="44"/>
      <c r="P2564" s="8"/>
    </row>
    <row r="2565" spans="1:16">
      <c r="A2565" s="44"/>
      <c r="P2565" s="8"/>
    </row>
    <row r="2566" spans="1:16">
      <c r="A2566" s="44"/>
      <c r="P2566" s="8"/>
    </row>
    <row r="2567" spans="1:16">
      <c r="A2567" s="44"/>
      <c r="P2567" s="8"/>
    </row>
    <row r="2568" spans="1:16">
      <c r="A2568" s="44"/>
      <c r="P2568" s="8"/>
    </row>
    <row r="2569" spans="1:16">
      <c r="A2569" s="44"/>
      <c r="P2569" s="8"/>
    </row>
    <row r="2570" spans="1:16">
      <c r="A2570" s="44"/>
      <c r="P2570" s="8"/>
    </row>
    <row r="2571" spans="1:16">
      <c r="A2571" s="44"/>
      <c r="P2571" s="8"/>
    </row>
    <row r="2572" spans="1:16">
      <c r="A2572" s="44"/>
      <c r="P2572" s="8"/>
    </row>
    <row r="2573" spans="1:16">
      <c r="A2573" s="44"/>
      <c r="P2573" s="8"/>
    </row>
    <row r="2574" spans="1:16">
      <c r="A2574" s="44"/>
      <c r="P2574" s="8"/>
    </row>
    <row r="2575" spans="1:16">
      <c r="A2575" s="44"/>
      <c r="P2575" s="8"/>
    </row>
    <row r="2576" spans="1:16">
      <c r="A2576" s="44"/>
      <c r="P2576" s="8"/>
    </row>
    <row r="2577" spans="1:16">
      <c r="A2577" s="44"/>
      <c r="P2577" s="8"/>
    </row>
    <row r="2578" spans="1:16">
      <c r="A2578" s="44"/>
      <c r="P2578" s="8"/>
    </row>
    <row r="2579" spans="1:16">
      <c r="A2579" s="44"/>
      <c r="P2579" s="8"/>
    </row>
    <row r="2580" spans="1:16">
      <c r="A2580" s="44"/>
      <c r="P2580" s="8"/>
    </row>
    <row r="2581" spans="1:16">
      <c r="A2581" s="44"/>
      <c r="P2581" s="8"/>
    </row>
    <row r="2582" spans="1:16">
      <c r="A2582" s="44"/>
      <c r="P2582" s="8"/>
    </row>
    <row r="2583" spans="1:16">
      <c r="A2583" s="44"/>
      <c r="P2583" s="8"/>
    </row>
    <row r="2584" spans="1:16">
      <c r="A2584" s="44"/>
      <c r="P2584" s="8"/>
    </row>
    <row r="2585" spans="1:16">
      <c r="A2585" s="44"/>
      <c r="P2585" s="8"/>
    </row>
    <row r="2586" spans="1:16">
      <c r="A2586" s="44"/>
      <c r="P2586" s="8"/>
    </row>
    <row r="2587" spans="1:16">
      <c r="A2587" s="44"/>
      <c r="P2587" s="8"/>
    </row>
    <row r="2588" spans="1:16">
      <c r="A2588" s="44"/>
      <c r="P2588" s="8"/>
    </row>
    <row r="2589" spans="1:16">
      <c r="A2589" s="44"/>
      <c r="P2589" s="8"/>
    </row>
    <row r="2590" spans="1:16">
      <c r="A2590" s="44"/>
      <c r="P2590" s="8"/>
    </row>
    <row r="2591" spans="1:16">
      <c r="A2591" s="44"/>
      <c r="P2591" s="8"/>
    </row>
    <row r="2592" spans="1:16">
      <c r="A2592" s="44"/>
      <c r="P2592" s="8"/>
    </row>
    <row r="2593" spans="1:16">
      <c r="A2593" s="44"/>
      <c r="P2593" s="8"/>
    </row>
    <row r="2594" spans="1:16">
      <c r="A2594" s="44"/>
      <c r="P2594" s="8"/>
    </row>
    <row r="2595" spans="1:16">
      <c r="A2595" s="44"/>
      <c r="P2595" s="8"/>
    </row>
    <row r="2596" spans="1:16">
      <c r="A2596" s="44"/>
      <c r="P2596" s="8"/>
    </row>
    <row r="2597" spans="1:16">
      <c r="A2597" s="44"/>
      <c r="P2597" s="8"/>
    </row>
    <row r="2598" spans="1:16">
      <c r="A2598" s="44"/>
      <c r="P2598" s="8"/>
    </row>
    <row r="2599" spans="1:16">
      <c r="A2599" s="44"/>
      <c r="P2599" s="8"/>
    </row>
    <row r="2600" spans="1:16">
      <c r="A2600" s="44"/>
      <c r="P2600" s="8"/>
    </row>
    <row r="2601" spans="1:16">
      <c r="A2601" s="44"/>
      <c r="P2601" s="8"/>
    </row>
    <row r="2602" spans="1:16">
      <c r="A2602" s="44"/>
      <c r="P2602" s="8"/>
    </row>
    <row r="2603" spans="1:16">
      <c r="A2603" s="44"/>
      <c r="P2603" s="8"/>
    </row>
    <row r="2604" spans="1:16">
      <c r="A2604" s="44"/>
      <c r="P2604" s="8"/>
    </row>
    <row r="2605" spans="1:16">
      <c r="A2605" s="44"/>
      <c r="P2605" s="8"/>
    </row>
    <row r="2606" spans="1:16">
      <c r="A2606" s="44"/>
      <c r="P2606" s="8"/>
    </row>
    <row r="2607" spans="1:16">
      <c r="A2607" s="44"/>
      <c r="P2607" s="8"/>
    </row>
    <row r="2608" spans="1:16">
      <c r="A2608" s="44"/>
      <c r="P2608" s="8"/>
    </row>
    <row r="2609" spans="1:16">
      <c r="A2609" s="44"/>
      <c r="P2609" s="8"/>
    </row>
    <row r="2610" spans="1:16">
      <c r="A2610" s="44"/>
      <c r="P2610" s="8"/>
    </row>
    <row r="2611" spans="1:16">
      <c r="A2611" s="44"/>
      <c r="P2611" s="8"/>
    </row>
    <row r="2612" spans="1:16">
      <c r="A2612" s="44"/>
      <c r="P2612" s="8"/>
    </row>
    <row r="2613" spans="1:16">
      <c r="A2613" s="44"/>
      <c r="P2613" s="8"/>
    </row>
    <row r="2614" spans="1:16">
      <c r="A2614" s="44"/>
      <c r="P2614" s="8"/>
    </row>
    <row r="2615" spans="1:16">
      <c r="A2615" s="44"/>
      <c r="P2615" s="8"/>
    </row>
    <row r="2616" spans="1:16">
      <c r="A2616" s="44"/>
      <c r="P2616" s="8"/>
    </row>
    <row r="2617" spans="1:16">
      <c r="A2617" s="44"/>
      <c r="P2617" s="8"/>
    </row>
    <row r="2618" spans="1:16">
      <c r="A2618" s="44"/>
      <c r="P2618" s="8"/>
    </row>
    <row r="2619" spans="1:16">
      <c r="A2619" s="44"/>
      <c r="P2619" s="8"/>
    </row>
    <row r="2620" spans="1:16">
      <c r="A2620" s="44"/>
      <c r="P2620" s="8"/>
    </row>
    <row r="2621" spans="1:16">
      <c r="A2621" s="44"/>
      <c r="P2621" s="8"/>
    </row>
    <row r="2622" spans="1:16">
      <c r="A2622" s="44"/>
      <c r="P2622" s="8"/>
    </row>
    <row r="2623" spans="1:16">
      <c r="A2623" s="44"/>
      <c r="P2623" s="8"/>
    </row>
    <row r="2624" spans="1:16">
      <c r="A2624" s="44"/>
      <c r="P2624" s="8"/>
    </row>
    <row r="2625" spans="1:16">
      <c r="A2625" s="44"/>
      <c r="P2625" s="8"/>
    </row>
    <row r="2626" spans="1:16">
      <c r="A2626" s="44"/>
      <c r="P2626" s="8"/>
    </row>
    <row r="2627" spans="1:16">
      <c r="A2627" s="44"/>
      <c r="P2627" s="8"/>
    </row>
    <row r="2628" spans="1:16">
      <c r="A2628" s="44"/>
      <c r="P2628" s="8"/>
    </row>
    <row r="2629" spans="1:16">
      <c r="A2629" s="44"/>
      <c r="P2629" s="8"/>
    </row>
    <row r="2630" spans="1:16">
      <c r="A2630" s="44"/>
      <c r="P2630" s="8"/>
    </row>
    <row r="2631" spans="1:16">
      <c r="A2631" s="44"/>
      <c r="P2631" s="8"/>
    </row>
    <row r="2632" spans="1:16">
      <c r="A2632" s="44"/>
      <c r="P2632" s="8"/>
    </row>
    <row r="2633" spans="1:16">
      <c r="A2633" s="44"/>
      <c r="P2633" s="8"/>
    </row>
    <row r="2634" spans="1:16">
      <c r="A2634" s="44"/>
      <c r="P2634" s="8"/>
    </row>
    <row r="2635" spans="1:16">
      <c r="A2635" s="44"/>
      <c r="P2635" s="8"/>
    </row>
    <row r="2636" spans="1:16">
      <c r="A2636" s="44"/>
      <c r="P2636" s="8"/>
    </row>
    <row r="2637" spans="1:16">
      <c r="A2637" s="44"/>
      <c r="P2637" s="8"/>
    </row>
    <row r="2638" spans="1:16">
      <c r="A2638" s="44"/>
      <c r="P2638" s="8"/>
    </row>
    <row r="2639" spans="1:16">
      <c r="A2639" s="44"/>
      <c r="P2639" s="8"/>
    </row>
    <row r="2640" spans="1:16">
      <c r="A2640" s="44"/>
      <c r="P2640" s="8"/>
    </row>
    <row r="2641" spans="1:16">
      <c r="A2641" s="44"/>
      <c r="P2641" s="8"/>
    </row>
    <row r="2642" spans="1:16">
      <c r="A2642" s="44"/>
      <c r="P2642" s="8"/>
    </row>
    <row r="2643" spans="1:16">
      <c r="A2643" s="44"/>
      <c r="P2643" s="8"/>
    </row>
    <row r="2644" spans="1:16">
      <c r="A2644" s="44"/>
      <c r="P2644" s="8"/>
    </row>
    <row r="2645" spans="1:16">
      <c r="A2645" s="44"/>
      <c r="P2645" s="8"/>
    </row>
    <row r="2646" spans="1:16">
      <c r="A2646" s="44"/>
      <c r="P2646" s="8"/>
    </row>
    <row r="2647" spans="1:16">
      <c r="A2647" s="44"/>
      <c r="P2647" s="8"/>
    </row>
    <row r="2648" spans="1:16">
      <c r="A2648" s="44"/>
      <c r="P2648" s="8"/>
    </row>
    <row r="2649" spans="1:16">
      <c r="A2649" s="44"/>
      <c r="P2649" s="8"/>
    </row>
    <row r="2650" spans="1:16">
      <c r="A2650" s="44"/>
      <c r="P2650" s="8"/>
    </row>
    <row r="2651" spans="1:16">
      <c r="A2651" s="44"/>
      <c r="P2651" s="8"/>
    </row>
    <row r="2652" spans="1:16">
      <c r="A2652" s="44"/>
      <c r="P2652" s="8"/>
    </row>
    <row r="2653" spans="1:16">
      <c r="A2653" s="44"/>
      <c r="P2653" s="8"/>
    </row>
    <row r="2654" spans="1:16">
      <c r="A2654" s="44"/>
      <c r="P2654" s="8"/>
    </row>
    <row r="2655" spans="1:16">
      <c r="A2655" s="44"/>
      <c r="P2655" s="8"/>
    </row>
    <row r="2656" spans="1:16">
      <c r="A2656" s="44"/>
      <c r="P2656" s="8"/>
    </row>
    <row r="2657" spans="1:16">
      <c r="A2657" s="44"/>
      <c r="P2657" s="8"/>
    </row>
    <row r="2658" spans="1:16">
      <c r="A2658" s="44"/>
      <c r="P2658" s="8"/>
    </row>
    <row r="2659" spans="1:16">
      <c r="A2659" s="44"/>
      <c r="P2659" s="8"/>
    </row>
    <row r="2660" spans="1:16">
      <c r="A2660" s="44"/>
      <c r="P2660" s="8"/>
    </row>
    <row r="2661" spans="1:16">
      <c r="A2661" s="44"/>
      <c r="P2661" s="8"/>
    </row>
    <row r="2662" spans="1:16">
      <c r="A2662" s="44"/>
      <c r="P2662" s="8"/>
    </row>
    <row r="2663" spans="1:16">
      <c r="A2663" s="44"/>
      <c r="P2663" s="8"/>
    </row>
    <row r="2664" spans="1:16">
      <c r="A2664" s="44"/>
      <c r="P2664" s="8"/>
    </row>
    <row r="2665" spans="1:16">
      <c r="A2665" s="44"/>
      <c r="P2665" s="8"/>
    </row>
    <row r="2666" spans="1:16">
      <c r="A2666" s="44"/>
      <c r="P2666" s="8"/>
    </row>
    <row r="2667" spans="1:16">
      <c r="A2667" s="44"/>
      <c r="P2667" s="8"/>
    </row>
    <row r="2668" spans="1:16">
      <c r="A2668" s="44"/>
      <c r="P2668" s="8"/>
    </row>
    <row r="2669" spans="1:16">
      <c r="A2669" s="44"/>
      <c r="P2669" s="8"/>
    </row>
    <row r="2670" spans="1:16">
      <c r="A2670" s="44"/>
      <c r="P2670" s="8"/>
    </row>
    <row r="2671" spans="1:16">
      <c r="A2671" s="44"/>
      <c r="P2671" s="8"/>
    </row>
    <row r="2672" spans="1:16">
      <c r="A2672" s="44"/>
      <c r="P2672" s="8"/>
    </row>
    <row r="2673" spans="1:16">
      <c r="A2673" s="44"/>
      <c r="P2673" s="8"/>
    </row>
    <row r="2674" spans="1:16">
      <c r="A2674" s="44"/>
      <c r="P2674" s="8"/>
    </row>
    <row r="2675" spans="1:16">
      <c r="A2675" s="44"/>
      <c r="P2675" s="8"/>
    </row>
    <row r="2676" spans="1:16">
      <c r="A2676" s="44"/>
      <c r="P2676" s="8"/>
    </row>
    <row r="2677" spans="1:16">
      <c r="A2677" s="44"/>
      <c r="P2677" s="8"/>
    </row>
    <row r="2678" spans="1:16">
      <c r="A2678" s="44"/>
      <c r="P2678" s="8"/>
    </row>
    <row r="2679" spans="1:16">
      <c r="A2679" s="44"/>
      <c r="P2679" s="8"/>
    </row>
    <row r="2680" spans="1:16">
      <c r="A2680" s="44"/>
      <c r="P2680" s="8"/>
    </row>
    <row r="2681" spans="1:16">
      <c r="A2681" s="44"/>
      <c r="P2681" s="8"/>
    </row>
    <row r="2682" spans="1:16">
      <c r="A2682" s="44"/>
      <c r="P2682" s="8"/>
    </row>
    <row r="2683" spans="1:16">
      <c r="A2683" s="44"/>
      <c r="P2683" s="8"/>
    </row>
    <row r="2684" spans="1:16">
      <c r="A2684" s="44"/>
      <c r="P2684" s="8"/>
    </row>
    <row r="2685" spans="1:16">
      <c r="A2685" s="44"/>
      <c r="P2685" s="8"/>
    </row>
    <row r="2686" spans="1:16">
      <c r="A2686" s="44"/>
      <c r="P2686" s="8"/>
    </row>
    <row r="2687" spans="1:16">
      <c r="A2687" s="44"/>
      <c r="P2687" s="8"/>
    </row>
    <row r="2688" spans="1:16">
      <c r="A2688" s="44"/>
      <c r="P2688" s="8"/>
    </row>
    <row r="2689" spans="1:16">
      <c r="A2689" s="44"/>
      <c r="P2689" s="8"/>
    </row>
    <row r="2690" spans="1:16">
      <c r="A2690" s="44"/>
      <c r="P2690" s="8"/>
    </row>
    <row r="2691" spans="1:16">
      <c r="A2691" s="44"/>
      <c r="P2691" s="8"/>
    </row>
    <row r="2692" spans="1:16">
      <c r="A2692" s="44"/>
      <c r="P2692" s="8"/>
    </row>
    <row r="2693" spans="1:16">
      <c r="A2693" s="44"/>
      <c r="P2693" s="8"/>
    </row>
    <row r="2694" spans="1:16">
      <c r="A2694" s="44"/>
      <c r="P2694" s="8"/>
    </row>
    <row r="2695" spans="1:16">
      <c r="A2695" s="44"/>
      <c r="P2695" s="8"/>
    </row>
    <row r="2696" spans="1:16">
      <c r="A2696" s="44"/>
      <c r="P2696" s="8"/>
    </row>
    <row r="2697" spans="1:16">
      <c r="A2697" s="44"/>
      <c r="P2697" s="8"/>
    </row>
    <row r="2698" spans="1:16">
      <c r="A2698" s="44"/>
      <c r="P2698" s="8"/>
    </row>
    <row r="2699" spans="1:16">
      <c r="A2699" s="44"/>
      <c r="P2699" s="8"/>
    </row>
    <row r="2700" spans="1:16">
      <c r="A2700" s="44"/>
      <c r="P2700" s="8"/>
    </row>
    <row r="2701" spans="1:16">
      <c r="A2701" s="44"/>
      <c r="P2701" s="8"/>
    </row>
    <row r="2702" spans="1:16">
      <c r="A2702" s="44"/>
      <c r="P2702" s="8"/>
    </row>
    <row r="2703" spans="1:16">
      <c r="A2703" s="44"/>
      <c r="P2703" s="8"/>
    </row>
    <row r="2704" spans="1:16">
      <c r="A2704" s="44"/>
      <c r="P2704" s="8"/>
    </row>
    <row r="2705" spans="1:16">
      <c r="A2705" s="44"/>
      <c r="P2705" s="8"/>
    </row>
    <row r="2706" spans="1:16">
      <c r="A2706" s="44"/>
      <c r="P2706" s="8"/>
    </row>
    <row r="2707" spans="1:16">
      <c r="A2707" s="44"/>
      <c r="P2707" s="8"/>
    </row>
    <row r="2708" spans="1:16">
      <c r="A2708" s="44"/>
      <c r="P2708" s="8"/>
    </row>
    <row r="2709" spans="1:16">
      <c r="A2709" s="44"/>
      <c r="P2709" s="8"/>
    </row>
    <row r="2710" spans="1:16">
      <c r="A2710" s="44"/>
      <c r="P2710" s="8"/>
    </row>
    <row r="2711" spans="1:16">
      <c r="A2711" s="44"/>
      <c r="P2711" s="8"/>
    </row>
    <row r="2712" spans="1:16">
      <c r="A2712" s="44"/>
      <c r="P2712" s="8"/>
    </row>
    <row r="2713" spans="1:16">
      <c r="A2713" s="44"/>
      <c r="P2713" s="8"/>
    </row>
    <row r="2714" spans="1:16">
      <c r="A2714" s="44"/>
      <c r="P2714" s="8"/>
    </row>
    <row r="2715" spans="1:16">
      <c r="A2715" s="44"/>
      <c r="P2715" s="8"/>
    </row>
    <row r="2716" spans="1:16">
      <c r="A2716" s="44"/>
      <c r="P2716" s="8"/>
    </row>
    <row r="2717" spans="1:16">
      <c r="A2717" s="44"/>
      <c r="P2717" s="8"/>
    </row>
    <row r="2718" spans="1:16">
      <c r="A2718" s="44"/>
      <c r="P2718" s="8"/>
    </row>
    <row r="2719" spans="1:16">
      <c r="A2719" s="44"/>
      <c r="P2719" s="8"/>
    </row>
    <row r="2720" spans="1:16">
      <c r="A2720" s="44"/>
      <c r="P2720" s="8"/>
    </row>
    <row r="2721" spans="1:16">
      <c r="A2721" s="44"/>
      <c r="P2721" s="8"/>
    </row>
    <row r="2722" spans="1:16">
      <c r="A2722" s="44"/>
      <c r="P2722" s="8"/>
    </row>
    <row r="2723" spans="1:16">
      <c r="A2723" s="44"/>
      <c r="P2723" s="8"/>
    </row>
    <row r="2724" spans="1:16">
      <c r="A2724" s="44"/>
      <c r="P2724" s="8"/>
    </row>
    <row r="2725" spans="1:16">
      <c r="A2725" s="44"/>
      <c r="P2725" s="8"/>
    </row>
    <row r="2726" spans="1:16">
      <c r="A2726" s="44"/>
      <c r="P2726" s="8"/>
    </row>
    <row r="2727" spans="1:16">
      <c r="A2727" s="44"/>
      <c r="P2727" s="8"/>
    </row>
    <row r="2728" spans="1:16">
      <c r="A2728" s="44"/>
      <c r="P2728" s="8"/>
    </row>
    <row r="2729" spans="1:16">
      <c r="A2729" s="44"/>
      <c r="P2729" s="8"/>
    </row>
    <row r="2730" spans="1:16">
      <c r="A2730" s="44"/>
      <c r="P2730" s="8"/>
    </row>
    <row r="2731" spans="1:16">
      <c r="A2731" s="44"/>
      <c r="P2731" s="8"/>
    </row>
    <row r="2732" spans="1:16">
      <c r="A2732" s="44"/>
      <c r="P2732" s="8"/>
    </row>
    <row r="2733" spans="1:16">
      <c r="A2733" s="44"/>
      <c r="P2733" s="8"/>
    </row>
    <row r="2734" spans="1:16">
      <c r="A2734" s="44"/>
      <c r="P2734" s="8"/>
    </row>
    <row r="2735" spans="1:16">
      <c r="A2735" s="44"/>
      <c r="P2735" s="8"/>
    </row>
    <row r="2736" spans="1:16">
      <c r="A2736" s="44"/>
      <c r="P2736" s="8"/>
    </row>
    <row r="2737" spans="1:16">
      <c r="A2737" s="44"/>
      <c r="P2737" s="8"/>
    </row>
    <row r="2738" spans="1:16">
      <c r="A2738" s="44"/>
      <c r="P2738" s="8"/>
    </row>
    <row r="2739" spans="1:16">
      <c r="A2739" s="44"/>
      <c r="P2739" s="8"/>
    </row>
    <row r="2740" spans="1:16">
      <c r="A2740" s="44"/>
      <c r="P2740" s="8"/>
    </row>
    <row r="2741" spans="1:16">
      <c r="A2741" s="44"/>
      <c r="P2741" s="8"/>
    </row>
    <row r="2742" spans="1:16">
      <c r="A2742" s="44"/>
      <c r="P2742" s="8"/>
    </row>
    <row r="2743" spans="1:16">
      <c r="A2743" s="44"/>
      <c r="P2743" s="8"/>
    </row>
    <row r="2744" spans="1:16">
      <c r="A2744" s="44"/>
      <c r="P2744" s="8"/>
    </row>
    <row r="2745" spans="1:16">
      <c r="A2745" s="44"/>
      <c r="P2745" s="8"/>
    </row>
    <row r="2746" spans="1:16">
      <c r="A2746" s="44"/>
      <c r="P2746" s="8"/>
    </row>
    <row r="2747" spans="1:16">
      <c r="A2747" s="44"/>
      <c r="P2747" s="8"/>
    </row>
    <row r="2748" spans="1:16">
      <c r="A2748" s="44"/>
      <c r="P2748" s="8"/>
    </row>
    <row r="2749" spans="1:16">
      <c r="A2749" s="44"/>
      <c r="P2749" s="8"/>
    </row>
    <row r="2750" spans="1:16">
      <c r="A2750" s="44"/>
      <c r="P2750" s="8"/>
    </row>
    <row r="2751" spans="1:16">
      <c r="A2751" s="44"/>
      <c r="P2751" s="8"/>
    </row>
    <row r="2752" spans="1:16">
      <c r="A2752" s="44"/>
      <c r="P2752" s="8"/>
    </row>
    <row r="2753" spans="1:16">
      <c r="A2753" s="44"/>
      <c r="P2753" s="8"/>
    </row>
    <row r="2754" spans="1:16">
      <c r="A2754" s="44"/>
      <c r="P2754" s="8"/>
    </row>
    <row r="2755" spans="1:16">
      <c r="A2755" s="44"/>
      <c r="P2755" s="8"/>
    </row>
    <row r="2756" spans="1:16">
      <c r="A2756" s="44"/>
      <c r="P2756" s="8"/>
    </row>
    <row r="2757" spans="1:16">
      <c r="A2757" s="44"/>
      <c r="P2757" s="8"/>
    </row>
    <row r="2758" spans="1:16">
      <c r="A2758" s="44"/>
      <c r="P2758" s="8"/>
    </row>
    <row r="2759" spans="1:16">
      <c r="A2759" s="44"/>
      <c r="P2759" s="8"/>
    </row>
    <row r="2760" spans="1:16">
      <c r="A2760" s="44"/>
      <c r="P2760" s="8"/>
    </row>
    <row r="2761" spans="1:16">
      <c r="A2761" s="44"/>
      <c r="P2761" s="8"/>
    </row>
    <row r="2762" spans="1:16">
      <c r="A2762" s="44"/>
      <c r="P2762" s="8"/>
    </row>
    <row r="2763" spans="1:16">
      <c r="A2763" s="44"/>
      <c r="P2763" s="8"/>
    </row>
    <row r="2764" spans="1:16">
      <c r="A2764" s="44"/>
      <c r="P2764" s="8"/>
    </row>
    <row r="2765" spans="1:16">
      <c r="A2765" s="44"/>
      <c r="P2765" s="8"/>
    </row>
    <row r="2766" spans="1:16">
      <c r="A2766" s="44"/>
      <c r="P2766" s="8"/>
    </row>
    <row r="2767" spans="1:16">
      <c r="A2767" s="44"/>
      <c r="P2767" s="8"/>
    </row>
    <row r="2768" spans="1:16">
      <c r="A2768" s="44"/>
      <c r="P2768" s="8"/>
    </row>
    <row r="2769" spans="1:16">
      <c r="A2769" s="44"/>
      <c r="P2769" s="8"/>
    </row>
    <row r="2770" spans="1:16">
      <c r="A2770" s="44"/>
      <c r="P2770" s="8"/>
    </row>
    <row r="2771" spans="1:16">
      <c r="A2771" s="44"/>
      <c r="P2771" s="8"/>
    </row>
    <row r="2772" spans="1:16">
      <c r="A2772" s="44"/>
      <c r="P2772" s="8"/>
    </row>
    <row r="2773" spans="1:16">
      <c r="A2773" s="44"/>
      <c r="P2773" s="8"/>
    </row>
    <row r="2774" spans="1:16">
      <c r="A2774" s="44"/>
      <c r="P2774" s="8"/>
    </row>
    <row r="2775" spans="1:16">
      <c r="A2775" s="44"/>
      <c r="P2775" s="8"/>
    </row>
    <row r="2776" spans="1:16">
      <c r="A2776" s="44"/>
      <c r="P2776" s="8"/>
    </row>
    <row r="2777" spans="1:16">
      <c r="A2777" s="44"/>
      <c r="P2777" s="8"/>
    </row>
    <row r="2778" spans="1:16">
      <c r="A2778" s="44"/>
      <c r="P2778" s="8"/>
    </row>
    <row r="2779" spans="1:16">
      <c r="A2779" s="44"/>
      <c r="P2779" s="8"/>
    </row>
    <row r="2780" spans="1:16">
      <c r="A2780" s="44"/>
      <c r="P2780" s="8"/>
    </row>
    <row r="2781" spans="1:16">
      <c r="A2781" s="44"/>
      <c r="P2781" s="8"/>
    </row>
    <row r="2782" spans="1:16">
      <c r="A2782" s="44"/>
      <c r="P2782" s="8"/>
    </row>
    <row r="2783" spans="1:16">
      <c r="A2783" s="44"/>
      <c r="P2783" s="8"/>
    </row>
    <row r="2784" spans="1:16">
      <c r="A2784" s="44"/>
      <c r="P2784" s="8"/>
    </row>
    <row r="2785" spans="1:16">
      <c r="A2785" s="44"/>
      <c r="P2785" s="8"/>
    </row>
    <row r="2786" spans="1:16">
      <c r="A2786" s="44"/>
      <c r="P2786" s="8"/>
    </row>
    <row r="2787" spans="1:16">
      <c r="A2787" s="44"/>
      <c r="P2787" s="8"/>
    </row>
    <row r="2788" spans="1:16">
      <c r="A2788" s="44"/>
      <c r="P2788" s="8"/>
    </row>
    <row r="2789" spans="1:16">
      <c r="A2789" s="44"/>
      <c r="P2789" s="8"/>
    </row>
    <row r="2790" spans="1:16">
      <c r="A2790" s="44"/>
      <c r="P2790" s="8"/>
    </row>
    <row r="2791" spans="1:16">
      <c r="A2791" s="44"/>
      <c r="P2791" s="8"/>
    </row>
    <row r="2792" spans="1:16">
      <c r="A2792" s="44"/>
      <c r="P2792" s="8"/>
    </row>
    <row r="2793" spans="1:16">
      <c r="A2793" s="44"/>
      <c r="P2793" s="8"/>
    </row>
    <row r="2794" spans="1:16">
      <c r="A2794" s="44"/>
      <c r="P2794" s="8"/>
    </row>
    <row r="2795" spans="1:16">
      <c r="A2795" s="44"/>
      <c r="P2795" s="8"/>
    </row>
    <row r="2796" spans="1:16">
      <c r="A2796" s="44"/>
      <c r="P2796" s="8"/>
    </row>
    <row r="2797" spans="1:16">
      <c r="A2797" s="44"/>
      <c r="P2797" s="8"/>
    </row>
    <row r="2798" spans="1:16">
      <c r="A2798" s="44"/>
      <c r="P2798" s="8"/>
    </row>
    <row r="2799" spans="1:16">
      <c r="A2799" s="44"/>
      <c r="P2799" s="8"/>
    </row>
    <row r="2800" spans="1:16">
      <c r="A2800" s="44"/>
      <c r="P2800" s="8"/>
    </row>
    <row r="2801" spans="1:16">
      <c r="A2801" s="44"/>
      <c r="P2801" s="8"/>
    </row>
    <row r="2802" spans="1:16">
      <c r="A2802" s="44"/>
      <c r="P2802" s="8"/>
    </row>
    <row r="2803" spans="1:16">
      <c r="A2803" s="44"/>
      <c r="P2803" s="8"/>
    </row>
    <row r="2804" spans="1:16">
      <c r="A2804" s="44"/>
      <c r="P2804" s="8"/>
    </row>
    <row r="2805" spans="1:16">
      <c r="A2805" s="44"/>
      <c r="P2805" s="8"/>
    </row>
    <row r="2806" spans="1:16">
      <c r="A2806" s="44"/>
      <c r="P2806" s="8"/>
    </row>
    <row r="2807" spans="1:16">
      <c r="A2807" s="44"/>
      <c r="P2807" s="8"/>
    </row>
    <row r="2808" spans="1:16">
      <c r="A2808" s="44"/>
      <c r="P2808" s="8"/>
    </row>
    <row r="2809" spans="1:16">
      <c r="A2809" s="44"/>
      <c r="P2809" s="8"/>
    </row>
    <row r="2810" spans="1:16">
      <c r="A2810" s="44"/>
      <c r="P2810" s="8"/>
    </row>
    <row r="2811" spans="1:16">
      <c r="A2811" s="44"/>
      <c r="P2811" s="8"/>
    </row>
    <row r="2812" spans="1:16">
      <c r="A2812" s="44"/>
      <c r="P2812" s="8"/>
    </row>
    <row r="2813" spans="1:16">
      <c r="A2813" s="44"/>
      <c r="P2813" s="8"/>
    </row>
    <row r="2814" spans="1:16">
      <c r="A2814" s="44"/>
      <c r="P2814" s="8"/>
    </row>
    <row r="2815" spans="1:16">
      <c r="A2815" s="44"/>
      <c r="P2815" s="8"/>
    </row>
    <row r="2816" spans="1:16">
      <c r="A2816" s="44"/>
      <c r="P2816" s="8"/>
    </row>
    <row r="2817" spans="1:16">
      <c r="A2817" s="44"/>
      <c r="P2817" s="8"/>
    </row>
    <row r="2818" spans="1:16">
      <c r="A2818" s="44"/>
      <c r="P2818" s="8"/>
    </row>
    <row r="2819" spans="1:16">
      <c r="A2819" s="44"/>
      <c r="P2819" s="8"/>
    </row>
    <row r="2820" spans="1:16">
      <c r="A2820" s="44"/>
      <c r="P2820" s="8"/>
    </row>
    <row r="2821" spans="1:16">
      <c r="A2821" s="44"/>
      <c r="P2821" s="8"/>
    </row>
    <row r="2822" spans="1:16">
      <c r="A2822" s="44"/>
      <c r="P2822" s="8"/>
    </row>
    <row r="2823" spans="1:16">
      <c r="A2823" s="44"/>
      <c r="P2823" s="8"/>
    </row>
    <row r="2824" spans="1:16">
      <c r="A2824" s="44"/>
      <c r="P2824" s="8"/>
    </row>
    <row r="2825" spans="1:16">
      <c r="A2825" s="44"/>
      <c r="P2825" s="8"/>
    </row>
    <row r="2826" spans="1:16">
      <c r="A2826" s="44"/>
      <c r="P2826" s="8"/>
    </row>
    <row r="2827" spans="1:16">
      <c r="A2827" s="44"/>
      <c r="P2827" s="8"/>
    </row>
    <row r="2828" spans="1:16">
      <c r="A2828" s="44"/>
      <c r="P2828" s="8"/>
    </row>
    <row r="2829" spans="1:16">
      <c r="A2829" s="44"/>
      <c r="P2829" s="8"/>
    </row>
    <row r="2830" spans="1:16">
      <c r="A2830" s="44"/>
      <c r="P2830" s="8"/>
    </row>
    <row r="2831" spans="1:16">
      <c r="A2831" s="44"/>
      <c r="P2831" s="8"/>
    </row>
    <row r="2832" spans="1:16">
      <c r="A2832" s="44"/>
      <c r="P2832" s="8"/>
    </row>
    <row r="2833" spans="1:16">
      <c r="A2833" s="44"/>
      <c r="P2833" s="8"/>
    </row>
    <row r="2834" spans="1:16">
      <c r="A2834" s="44"/>
      <c r="P2834" s="8"/>
    </row>
    <row r="2835" spans="1:16">
      <c r="A2835" s="44"/>
      <c r="P2835" s="8"/>
    </row>
    <row r="2836" spans="1:16">
      <c r="A2836" s="44"/>
      <c r="P2836" s="8"/>
    </row>
    <row r="2837" spans="1:16">
      <c r="A2837" s="44"/>
      <c r="P2837" s="8"/>
    </row>
    <row r="2838" spans="1:16">
      <c r="A2838" s="44"/>
      <c r="P2838" s="8"/>
    </row>
    <row r="2839" spans="1:16">
      <c r="A2839" s="44"/>
      <c r="P2839" s="8"/>
    </row>
    <row r="2840" spans="1:16">
      <c r="A2840" s="44"/>
      <c r="P2840" s="8"/>
    </row>
    <row r="2841" spans="1:16">
      <c r="A2841" s="44"/>
      <c r="P2841" s="8"/>
    </row>
    <row r="2842" spans="1:16">
      <c r="A2842" s="44"/>
      <c r="P2842" s="8"/>
    </row>
    <row r="2843" spans="1:16">
      <c r="A2843" s="44"/>
      <c r="P2843" s="8"/>
    </row>
    <row r="2844" spans="1:16">
      <c r="A2844" s="44"/>
      <c r="P2844" s="8"/>
    </row>
    <row r="2845" spans="1:16">
      <c r="A2845" s="44"/>
      <c r="P2845" s="8"/>
    </row>
    <row r="2846" spans="1:16">
      <c r="A2846" s="44"/>
      <c r="P2846" s="8"/>
    </row>
    <row r="2847" spans="1:16">
      <c r="A2847" s="44"/>
      <c r="P2847" s="8"/>
    </row>
    <row r="2848" spans="1:16">
      <c r="A2848" s="44"/>
      <c r="P2848" s="8"/>
    </row>
    <row r="2849" spans="1:16">
      <c r="A2849" s="44"/>
      <c r="P2849" s="8"/>
    </row>
    <row r="2850" spans="1:16">
      <c r="A2850" s="44"/>
      <c r="P2850" s="8"/>
    </row>
    <row r="2851" spans="1:16">
      <c r="A2851" s="44"/>
      <c r="P2851" s="8"/>
    </row>
    <row r="2852" spans="1:16">
      <c r="A2852" s="44"/>
      <c r="P2852" s="8"/>
    </row>
    <row r="2853" spans="1:16">
      <c r="A2853" s="44"/>
      <c r="P2853" s="8"/>
    </row>
    <row r="2854" spans="1:16">
      <c r="A2854" s="44"/>
      <c r="P2854" s="8"/>
    </row>
    <row r="2855" spans="1:16">
      <c r="A2855" s="44"/>
      <c r="P2855" s="8"/>
    </row>
    <row r="2856" spans="1:16">
      <c r="A2856" s="44"/>
      <c r="P2856" s="8"/>
    </row>
    <row r="2857" spans="1:16">
      <c r="A2857" s="44"/>
      <c r="P2857" s="8"/>
    </row>
    <row r="2858" spans="1:16">
      <c r="A2858" s="44"/>
      <c r="P2858" s="8"/>
    </row>
    <row r="2859" spans="1:16">
      <c r="A2859" s="44"/>
      <c r="P2859" s="8"/>
    </row>
    <row r="2860" spans="1:16">
      <c r="A2860" s="44"/>
      <c r="P2860" s="8"/>
    </row>
    <row r="2861" spans="1:16">
      <c r="A2861" s="44"/>
      <c r="P2861" s="8"/>
    </row>
    <row r="2862" spans="1:16">
      <c r="A2862" s="44"/>
      <c r="P2862" s="8"/>
    </row>
    <row r="2863" spans="1:16">
      <c r="A2863" s="44"/>
      <c r="P2863" s="8"/>
    </row>
    <row r="2864" spans="1:16">
      <c r="A2864" s="44"/>
      <c r="P2864" s="8"/>
    </row>
    <row r="2865" spans="1:16">
      <c r="A2865" s="44"/>
      <c r="P2865" s="8"/>
    </row>
    <row r="2866" spans="1:16">
      <c r="A2866" s="44"/>
      <c r="P2866" s="8"/>
    </row>
    <row r="2867" spans="1:16">
      <c r="A2867" s="44"/>
      <c r="P2867" s="8"/>
    </row>
    <row r="2868" spans="1:16">
      <c r="A2868" s="44"/>
      <c r="P2868" s="8"/>
    </row>
    <row r="2869" spans="1:16">
      <c r="A2869" s="44"/>
      <c r="P2869" s="8"/>
    </row>
    <row r="2870" spans="1:16">
      <c r="A2870" s="44"/>
      <c r="P2870" s="8"/>
    </row>
    <row r="2871" spans="1:16">
      <c r="A2871" s="44"/>
      <c r="P2871" s="8"/>
    </row>
    <row r="2872" spans="1:16">
      <c r="A2872" s="44"/>
      <c r="P2872" s="8"/>
    </row>
    <row r="2873" spans="1:16">
      <c r="A2873" s="44"/>
      <c r="P2873" s="8"/>
    </row>
    <row r="2874" spans="1:16">
      <c r="A2874" s="44"/>
      <c r="P2874" s="8"/>
    </row>
    <row r="2875" spans="1:16">
      <c r="A2875" s="44"/>
      <c r="P2875" s="8"/>
    </row>
    <row r="2876" spans="1:16">
      <c r="A2876" s="44"/>
      <c r="P2876" s="8"/>
    </row>
    <row r="2877" spans="1:16">
      <c r="A2877" s="44"/>
      <c r="P2877" s="8"/>
    </row>
    <row r="2878" spans="1:16">
      <c r="A2878" s="44"/>
      <c r="P2878" s="8"/>
    </row>
    <row r="2879" spans="1:16">
      <c r="A2879" s="44"/>
      <c r="P2879" s="8"/>
    </row>
    <row r="2880" spans="1:16">
      <c r="A2880" s="44"/>
      <c r="P2880" s="8"/>
    </row>
    <row r="2881" spans="1:16">
      <c r="A2881" s="44"/>
      <c r="P2881" s="8"/>
    </row>
    <row r="2882" spans="1:16">
      <c r="A2882" s="44"/>
      <c r="P2882" s="8"/>
    </row>
    <row r="2883" spans="1:16">
      <c r="A2883" s="44"/>
      <c r="P2883" s="8"/>
    </row>
    <row r="2884" spans="1:16">
      <c r="A2884" s="44"/>
      <c r="P2884" s="8"/>
    </row>
    <row r="2885" spans="1:16">
      <c r="A2885" s="44"/>
      <c r="P2885" s="8"/>
    </row>
    <row r="2886" spans="1:16">
      <c r="A2886" s="44"/>
      <c r="P2886" s="8"/>
    </row>
    <row r="2887" spans="1:16">
      <c r="A2887" s="44"/>
      <c r="P2887" s="8"/>
    </row>
    <row r="2888" spans="1:16">
      <c r="A2888" s="44"/>
      <c r="P2888" s="8"/>
    </row>
    <row r="2889" spans="1:16">
      <c r="A2889" s="44"/>
      <c r="P2889" s="8"/>
    </row>
    <row r="2890" spans="1:16">
      <c r="A2890" s="44"/>
      <c r="P2890" s="8"/>
    </row>
    <row r="2891" spans="1:16">
      <c r="A2891" s="44"/>
      <c r="P2891" s="8"/>
    </row>
    <row r="2892" spans="1:16">
      <c r="A2892" s="44"/>
      <c r="P2892" s="8"/>
    </row>
    <row r="2893" spans="1:16">
      <c r="A2893" s="44"/>
      <c r="P2893" s="8"/>
    </row>
    <row r="2894" spans="1:16">
      <c r="A2894" s="44"/>
      <c r="P2894" s="8"/>
    </row>
    <row r="2895" spans="1:16">
      <c r="A2895" s="44"/>
      <c r="P2895" s="8"/>
    </row>
    <row r="2896" spans="1:16">
      <c r="A2896" s="44"/>
      <c r="P2896" s="8"/>
    </row>
    <row r="2897" spans="1:16">
      <c r="A2897" s="44"/>
      <c r="P2897" s="8"/>
    </row>
    <row r="2898" spans="1:16">
      <c r="A2898" s="44"/>
      <c r="P2898" s="8"/>
    </row>
    <row r="2899" spans="1:16">
      <c r="A2899" s="44"/>
      <c r="P2899" s="8"/>
    </row>
    <row r="2900" spans="1:16">
      <c r="A2900" s="44"/>
      <c r="P2900" s="8"/>
    </row>
    <row r="2901" spans="1:16">
      <c r="A2901" s="44"/>
      <c r="P2901" s="8"/>
    </row>
    <row r="2902" spans="1:16">
      <c r="A2902" s="44"/>
      <c r="P2902" s="8"/>
    </row>
    <row r="2903" spans="1:16">
      <c r="A2903" s="44"/>
      <c r="P2903" s="8"/>
    </row>
    <row r="2904" spans="1:16">
      <c r="A2904" s="44"/>
      <c r="P2904" s="8"/>
    </row>
    <row r="2905" spans="1:16">
      <c r="A2905" s="44"/>
      <c r="P2905" s="8"/>
    </row>
    <row r="2906" spans="1:16">
      <c r="A2906" s="44"/>
      <c r="P2906" s="8"/>
    </row>
    <row r="2907" spans="1:16">
      <c r="A2907" s="44"/>
      <c r="P2907" s="8"/>
    </row>
    <row r="2908" spans="1:16">
      <c r="A2908" s="44"/>
      <c r="P2908" s="8"/>
    </row>
    <row r="2909" spans="1:16">
      <c r="A2909" s="44"/>
      <c r="P2909" s="8"/>
    </row>
    <row r="2910" spans="1:16">
      <c r="A2910" s="44"/>
      <c r="P2910" s="8"/>
    </row>
    <row r="2911" spans="1:16">
      <c r="A2911" s="44"/>
      <c r="P2911" s="8"/>
    </row>
    <row r="2912" spans="1:16">
      <c r="A2912" s="44"/>
      <c r="P2912" s="8"/>
    </row>
    <row r="2913" spans="1:16">
      <c r="A2913" s="44"/>
      <c r="P2913" s="8"/>
    </row>
    <row r="2914" spans="1:16">
      <c r="A2914" s="44"/>
      <c r="P2914" s="8"/>
    </row>
    <row r="2915" spans="1:16">
      <c r="A2915" s="44"/>
      <c r="P2915" s="8"/>
    </row>
    <row r="2916" spans="1:16">
      <c r="A2916" s="44"/>
      <c r="P2916" s="8"/>
    </row>
    <row r="2917" spans="1:16">
      <c r="A2917" s="44"/>
      <c r="P2917" s="8"/>
    </row>
    <row r="2918" spans="1:16">
      <c r="A2918" s="44"/>
      <c r="P2918" s="8"/>
    </row>
    <row r="2919" spans="1:16">
      <c r="A2919" s="44"/>
      <c r="P2919" s="8"/>
    </row>
    <row r="2920" spans="1:16">
      <c r="A2920" s="44"/>
      <c r="P2920" s="8"/>
    </row>
    <row r="2921" spans="1:16">
      <c r="A2921" s="44"/>
      <c r="P2921" s="8"/>
    </row>
    <row r="2922" spans="1:16">
      <c r="A2922" s="44"/>
      <c r="P2922" s="8"/>
    </row>
    <row r="2923" spans="1:16">
      <c r="A2923" s="44"/>
      <c r="P2923" s="8"/>
    </row>
    <row r="2924" spans="1:16">
      <c r="A2924" s="44"/>
      <c r="P2924" s="8"/>
    </row>
    <row r="2925" spans="1:16">
      <c r="A2925" s="44"/>
      <c r="P2925" s="8"/>
    </row>
    <row r="2926" spans="1:16">
      <c r="A2926" s="44"/>
      <c r="P2926" s="8"/>
    </row>
    <row r="2927" spans="1:16">
      <c r="A2927" s="44"/>
      <c r="P2927" s="8"/>
    </row>
    <row r="2928" spans="1:16">
      <c r="A2928" s="44"/>
      <c r="P2928" s="8"/>
    </row>
    <row r="2929" spans="1:16">
      <c r="A2929" s="44"/>
      <c r="P2929" s="8"/>
    </row>
    <row r="2930" spans="1:16">
      <c r="A2930" s="44"/>
      <c r="P2930" s="8"/>
    </row>
    <row r="2931" spans="1:16">
      <c r="A2931" s="44"/>
      <c r="P2931" s="8"/>
    </row>
    <row r="2932" spans="1:16">
      <c r="A2932" s="44"/>
      <c r="P2932" s="8"/>
    </row>
    <row r="2933" spans="1:16">
      <c r="A2933" s="44"/>
      <c r="P2933" s="8"/>
    </row>
    <row r="2934" spans="1:16">
      <c r="A2934" s="44"/>
      <c r="P2934" s="8"/>
    </row>
    <row r="2935" spans="1:16">
      <c r="A2935" s="44"/>
      <c r="P2935" s="8"/>
    </row>
    <row r="2936" spans="1:16">
      <c r="A2936" s="44"/>
      <c r="P2936" s="8"/>
    </row>
    <row r="2937" spans="1:16">
      <c r="A2937" s="44"/>
      <c r="P2937" s="8"/>
    </row>
    <row r="2938" spans="1:16">
      <c r="A2938" s="44"/>
      <c r="P2938" s="8"/>
    </row>
    <row r="2939" spans="1:16">
      <c r="A2939" s="44"/>
      <c r="P2939" s="8"/>
    </row>
    <row r="2940" spans="1:16">
      <c r="A2940" s="44"/>
      <c r="P2940" s="8"/>
    </row>
    <row r="2941" spans="1:16">
      <c r="A2941" s="44"/>
      <c r="P2941" s="8"/>
    </row>
    <row r="2942" spans="1:16">
      <c r="A2942" s="44"/>
      <c r="P2942" s="8"/>
    </row>
    <row r="2943" spans="1:16">
      <c r="A2943" s="44"/>
      <c r="P2943" s="8"/>
    </row>
    <row r="2944" spans="1:16">
      <c r="A2944" s="44"/>
      <c r="P2944" s="8"/>
    </row>
    <row r="2945" spans="1:16">
      <c r="A2945" s="44"/>
      <c r="P2945" s="8"/>
    </row>
    <row r="2946" spans="1:16">
      <c r="A2946" s="44"/>
      <c r="P2946" s="8"/>
    </row>
    <row r="2947" spans="1:16">
      <c r="A2947" s="44"/>
      <c r="P2947" s="8"/>
    </row>
    <row r="2948" spans="1:16">
      <c r="A2948" s="44"/>
      <c r="P2948" s="8"/>
    </row>
    <row r="2949" spans="1:16">
      <c r="A2949" s="44"/>
      <c r="P2949" s="8"/>
    </row>
    <row r="2950" spans="1:16">
      <c r="A2950" s="44"/>
      <c r="P2950" s="8"/>
    </row>
    <row r="2951" spans="1:16">
      <c r="A2951" s="44"/>
      <c r="P2951" s="8"/>
    </row>
    <row r="2952" spans="1:16">
      <c r="A2952" s="44"/>
      <c r="P2952" s="8"/>
    </row>
    <row r="2953" spans="1:16">
      <c r="A2953" s="44"/>
      <c r="P2953" s="8"/>
    </row>
    <row r="2954" spans="1:16">
      <c r="A2954" s="44"/>
      <c r="P2954" s="8"/>
    </row>
    <row r="2955" spans="1:16">
      <c r="A2955" s="44"/>
      <c r="P2955" s="8"/>
    </row>
    <row r="2956" spans="1:16">
      <c r="A2956" s="44"/>
      <c r="P2956" s="8"/>
    </row>
    <row r="2957" spans="1:16">
      <c r="A2957" s="44"/>
      <c r="P2957" s="8"/>
    </row>
    <row r="2958" spans="1:16">
      <c r="A2958" s="44"/>
      <c r="P2958" s="8"/>
    </row>
    <row r="2959" spans="1:16">
      <c r="A2959" s="44"/>
      <c r="P2959" s="8"/>
    </row>
    <row r="2960" spans="1:16">
      <c r="A2960" s="44"/>
      <c r="P2960" s="8"/>
    </row>
    <row r="2961" spans="1:16">
      <c r="A2961" s="44"/>
      <c r="P2961" s="8"/>
    </row>
    <row r="2962" spans="1:16">
      <c r="A2962" s="44"/>
      <c r="P2962" s="8"/>
    </row>
    <row r="2963" spans="1:16">
      <c r="A2963" s="44"/>
      <c r="P2963" s="8"/>
    </row>
    <row r="2964" spans="1:16">
      <c r="A2964" s="44"/>
      <c r="P2964" s="8"/>
    </row>
    <row r="2965" spans="1:16">
      <c r="A2965" s="44"/>
      <c r="P2965" s="8"/>
    </row>
    <row r="2966" spans="1:16">
      <c r="A2966" s="44"/>
      <c r="P2966" s="8"/>
    </row>
    <row r="2967" spans="1:16">
      <c r="A2967" s="44"/>
      <c r="P2967" s="8"/>
    </row>
    <row r="2968" spans="1:16">
      <c r="A2968" s="44"/>
      <c r="P2968" s="8"/>
    </row>
    <row r="2969" spans="1:16">
      <c r="A2969" s="44"/>
      <c r="P2969" s="8"/>
    </row>
    <row r="2970" spans="1:16">
      <c r="A2970" s="44"/>
      <c r="P2970" s="8"/>
    </row>
    <row r="2971" spans="1:16">
      <c r="A2971" s="44"/>
      <c r="P2971" s="8"/>
    </row>
    <row r="2972" spans="1:16">
      <c r="A2972" s="44"/>
      <c r="P2972" s="8"/>
    </row>
    <row r="2973" spans="1:16">
      <c r="A2973" s="44"/>
      <c r="P2973" s="8"/>
    </row>
    <row r="2974" spans="1:16">
      <c r="A2974" s="44"/>
      <c r="P2974" s="8"/>
    </row>
    <row r="2975" spans="1:16">
      <c r="A2975" s="44"/>
      <c r="P2975" s="8"/>
    </row>
    <row r="2976" spans="1:16">
      <c r="A2976" s="44"/>
      <c r="P2976" s="8"/>
    </row>
    <row r="2977" spans="1:16">
      <c r="A2977" s="44"/>
      <c r="P2977" s="8"/>
    </row>
    <row r="2978" spans="1:16">
      <c r="A2978" s="44"/>
      <c r="P2978" s="8"/>
    </row>
    <row r="2979" spans="1:16">
      <c r="A2979" s="44"/>
      <c r="P2979" s="8"/>
    </row>
    <row r="2980" spans="1:16">
      <c r="A2980" s="44"/>
      <c r="P2980" s="8"/>
    </row>
    <row r="2981" spans="1:16">
      <c r="A2981" s="44"/>
      <c r="P2981" s="8"/>
    </row>
    <row r="2982" spans="1:16">
      <c r="A2982" s="44"/>
      <c r="P2982" s="8"/>
    </row>
    <row r="2983" spans="1:16">
      <c r="A2983" s="44"/>
      <c r="P2983" s="8"/>
    </row>
    <row r="2984" spans="1:16">
      <c r="A2984" s="44"/>
      <c r="P2984" s="8"/>
    </row>
    <row r="2985" spans="1:16">
      <c r="A2985" s="44"/>
      <c r="P2985" s="8"/>
    </row>
    <row r="2986" spans="1:16">
      <c r="A2986" s="44"/>
      <c r="P2986" s="8"/>
    </row>
    <row r="2987" spans="1:16">
      <c r="A2987" s="44"/>
      <c r="P2987" s="8"/>
    </row>
    <row r="2988" spans="1:16">
      <c r="A2988" s="44"/>
      <c r="P2988" s="8"/>
    </row>
    <row r="2989" spans="1:16">
      <c r="A2989" s="44"/>
      <c r="P2989" s="8"/>
    </row>
    <row r="2990" spans="1:16">
      <c r="A2990" s="44"/>
      <c r="P2990" s="8"/>
    </row>
    <row r="2991" spans="1:16">
      <c r="A2991" s="44"/>
      <c r="P2991" s="8"/>
    </row>
    <row r="2992" spans="1:16">
      <c r="A2992" s="44"/>
      <c r="P2992" s="8"/>
    </row>
    <row r="2993" spans="1:16">
      <c r="A2993" s="44"/>
      <c r="P2993" s="8"/>
    </row>
    <row r="2994" spans="1:16">
      <c r="A2994" s="44"/>
      <c r="P2994" s="8"/>
    </row>
    <row r="2995" spans="1:16">
      <c r="A2995" s="44"/>
      <c r="P2995" s="8"/>
    </row>
    <row r="2996" spans="1:16">
      <c r="A2996" s="44"/>
      <c r="P2996" s="8"/>
    </row>
    <row r="2997" spans="1:16">
      <c r="A2997" s="44"/>
      <c r="P2997" s="8"/>
    </row>
    <row r="2998" spans="1:16">
      <c r="A2998" s="44"/>
      <c r="P2998" s="8"/>
    </row>
    <row r="2999" spans="1:16">
      <c r="A2999" s="44"/>
      <c r="P2999" s="8"/>
    </row>
    <row r="3000" spans="1:16">
      <c r="A3000" s="44"/>
      <c r="P3000" s="8"/>
    </row>
    <row r="3001" spans="1:16">
      <c r="A3001" s="44"/>
      <c r="P3001" s="8"/>
    </row>
    <row r="3002" spans="1:16">
      <c r="A3002" s="44"/>
      <c r="P3002" s="8"/>
    </row>
    <row r="3003" spans="1:16">
      <c r="A3003" s="44"/>
      <c r="P3003" s="8"/>
    </row>
    <row r="3004" spans="1:16">
      <c r="A3004" s="44"/>
      <c r="P3004" s="8"/>
    </row>
    <row r="3005" spans="1:16">
      <c r="A3005" s="44"/>
      <c r="P3005" s="8"/>
    </row>
    <row r="3006" spans="1:16">
      <c r="A3006" s="44"/>
      <c r="P3006" s="8"/>
    </row>
    <row r="3007" spans="1:16">
      <c r="A3007" s="44"/>
      <c r="P3007" s="8"/>
    </row>
    <row r="3008" spans="1:16">
      <c r="A3008" s="44"/>
      <c r="P3008" s="8"/>
    </row>
    <row r="3009" spans="1:16">
      <c r="A3009" s="44"/>
      <c r="P3009" s="8"/>
    </row>
    <row r="3010" spans="1:16">
      <c r="A3010" s="44"/>
      <c r="P3010" s="8"/>
    </row>
    <row r="3011" spans="1:16">
      <c r="A3011" s="44"/>
      <c r="P3011" s="8"/>
    </row>
    <row r="3012" spans="1:16">
      <c r="A3012" s="44"/>
      <c r="P3012" s="8"/>
    </row>
    <row r="3013" spans="1:16">
      <c r="A3013" s="44"/>
      <c r="P3013" s="8"/>
    </row>
    <row r="3014" spans="1:16">
      <c r="A3014" s="44"/>
      <c r="P3014" s="8"/>
    </row>
    <row r="3015" spans="1:16">
      <c r="A3015" s="44"/>
      <c r="P3015" s="8"/>
    </row>
    <row r="3016" spans="1:16">
      <c r="A3016" s="44"/>
      <c r="P3016" s="8"/>
    </row>
    <row r="3017" spans="1:16">
      <c r="A3017" s="44"/>
      <c r="P3017" s="8"/>
    </row>
    <row r="3018" spans="1:16">
      <c r="A3018" s="44"/>
      <c r="P3018" s="8"/>
    </row>
    <row r="3019" spans="1:16">
      <c r="A3019" s="44"/>
      <c r="P3019" s="8"/>
    </row>
    <row r="3020" spans="1:16">
      <c r="A3020" s="44"/>
      <c r="P3020" s="8"/>
    </row>
    <row r="3021" spans="1:16">
      <c r="A3021" s="44"/>
      <c r="P3021" s="8"/>
    </row>
    <row r="3022" spans="1:16">
      <c r="A3022" s="44"/>
      <c r="P3022" s="8"/>
    </row>
    <row r="3023" spans="1:16">
      <c r="A3023" s="44"/>
      <c r="P3023" s="8"/>
    </row>
    <row r="3024" spans="1:16">
      <c r="A3024" s="44"/>
      <c r="P3024" s="8"/>
    </row>
    <row r="3025" spans="1:16">
      <c r="A3025" s="44"/>
      <c r="P3025" s="8"/>
    </row>
    <row r="3026" spans="1:16">
      <c r="A3026" s="44"/>
      <c r="P3026" s="8"/>
    </row>
    <row r="3027" spans="1:16">
      <c r="A3027" s="44"/>
      <c r="P3027" s="8"/>
    </row>
    <row r="3028" spans="1:16">
      <c r="A3028" s="44"/>
      <c r="P3028" s="8"/>
    </row>
    <row r="3029" spans="1:16">
      <c r="A3029" s="44"/>
      <c r="P3029" s="8"/>
    </row>
    <row r="3030" spans="1:16">
      <c r="A3030" s="44"/>
      <c r="P3030" s="8"/>
    </row>
    <row r="3031" spans="1:16">
      <c r="A3031" s="44"/>
      <c r="P3031" s="8"/>
    </row>
    <row r="3032" spans="1:16">
      <c r="A3032" s="44"/>
      <c r="P3032" s="8"/>
    </row>
    <row r="3033" spans="1:16">
      <c r="A3033" s="44"/>
      <c r="P3033" s="8"/>
    </row>
    <row r="3034" spans="1:16">
      <c r="A3034" s="44"/>
      <c r="P3034" s="8"/>
    </row>
    <row r="3035" spans="1:16">
      <c r="A3035" s="44"/>
      <c r="P3035" s="8"/>
    </row>
    <row r="3036" spans="1:16">
      <c r="A3036" s="44"/>
      <c r="P3036" s="8"/>
    </row>
    <row r="3037" spans="1:16">
      <c r="A3037" s="44"/>
      <c r="P3037" s="8"/>
    </row>
    <row r="3038" spans="1:16">
      <c r="A3038" s="44"/>
      <c r="P3038" s="8"/>
    </row>
    <row r="3039" spans="1:16">
      <c r="A3039" s="44"/>
      <c r="P3039" s="8"/>
    </row>
    <row r="3040" spans="1:16">
      <c r="A3040" s="44"/>
      <c r="P3040" s="8"/>
    </row>
    <row r="3041" spans="1:16">
      <c r="A3041" s="44"/>
      <c r="P3041" s="8"/>
    </row>
    <row r="3042" spans="1:16">
      <c r="A3042" s="44"/>
      <c r="P3042" s="8"/>
    </row>
    <row r="3043" spans="1:16">
      <c r="A3043" s="44"/>
      <c r="P3043" s="8"/>
    </row>
    <row r="3044" spans="1:16">
      <c r="A3044" s="44"/>
      <c r="P3044" s="8"/>
    </row>
    <row r="3045" spans="1:16">
      <c r="A3045" s="44"/>
      <c r="P3045" s="8"/>
    </row>
    <row r="3046" spans="1:16">
      <c r="A3046" s="44"/>
      <c r="P3046" s="8"/>
    </row>
    <row r="3047" spans="1:16">
      <c r="A3047" s="44"/>
      <c r="P3047" s="8"/>
    </row>
    <row r="3048" spans="1:16">
      <c r="A3048" s="44"/>
      <c r="P3048" s="8"/>
    </row>
    <row r="3049" spans="1:16">
      <c r="A3049" s="44"/>
      <c r="P3049" s="8"/>
    </row>
    <row r="3050" spans="1:16">
      <c r="A3050" s="44"/>
      <c r="P3050" s="8"/>
    </row>
    <row r="3051" spans="1:16">
      <c r="A3051" s="44"/>
      <c r="P3051" s="8"/>
    </row>
    <row r="3052" spans="1:16">
      <c r="A3052" s="44"/>
      <c r="P3052" s="8"/>
    </row>
    <row r="3053" spans="1:16">
      <c r="A3053" s="44"/>
      <c r="P3053" s="8"/>
    </row>
    <row r="3054" spans="1:16">
      <c r="A3054" s="44"/>
      <c r="P3054" s="8"/>
    </row>
    <row r="3055" spans="1:16">
      <c r="A3055" s="44"/>
      <c r="P3055" s="8"/>
    </row>
    <row r="3056" spans="1:16">
      <c r="A3056" s="44"/>
      <c r="P3056" s="8"/>
    </row>
    <row r="3057" spans="1:16">
      <c r="A3057" s="44"/>
      <c r="P3057" s="8"/>
    </row>
    <row r="3058" spans="1:16">
      <c r="A3058" s="44"/>
      <c r="P3058" s="8"/>
    </row>
    <row r="3059" spans="1:16">
      <c r="A3059" s="44"/>
      <c r="P3059" s="8"/>
    </row>
    <row r="3060" spans="1:16">
      <c r="A3060" s="44"/>
      <c r="P3060" s="8"/>
    </row>
    <row r="3061" spans="1:16">
      <c r="A3061" s="44"/>
      <c r="P3061" s="8"/>
    </row>
    <row r="3062" spans="1:16">
      <c r="A3062" s="44"/>
      <c r="P3062" s="8"/>
    </row>
    <row r="3063" spans="1:16">
      <c r="A3063" s="44"/>
      <c r="P3063" s="8"/>
    </row>
    <row r="3064" spans="1:16">
      <c r="A3064" s="44"/>
      <c r="P3064" s="8"/>
    </row>
    <row r="3065" spans="1:16">
      <c r="A3065" s="44"/>
      <c r="P3065" s="8"/>
    </row>
    <row r="3066" spans="1:16">
      <c r="A3066" s="44"/>
      <c r="P3066" s="8"/>
    </row>
    <row r="3067" spans="1:16">
      <c r="A3067" s="44"/>
      <c r="P3067" s="8"/>
    </row>
    <row r="3068" spans="1:16">
      <c r="A3068" s="44"/>
      <c r="P3068" s="8"/>
    </row>
    <row r="3069" spans="1:16">
      <c r="A3069" s="44"/>
      <c r="P3069" s="8"/>
    </row>
    <row r="3070" spans="1:16">
      <c r="A3070" s="44"/>
      <c r="P3070" s="8"/>
    </row>
    <row r="3071" spans="1:16">
      <c r="A3071" s="44"/>
      <c r="P3071" s="8"/>
    </row>
    <row r="3072" spans="1:16">
      <c r="A3072" s="44"/>
      <c r="P3072" s="8"/>
    </row>
    <row r="3073" spans="1:16">
      <c r="A3073" s="44"/>
      <c r="P3073" s="8"/>
    </row>
    <row r="3074" spans="1:16">
      <c r="A3074" s="44"/>
      <c r="P3074" s="8"/>
    </row>
    <row r="3075" spans="1:16">
      <c r="A3075" s="44"/>
      <c r="P3075" s="8"/>
    </row>
    <row r="3076" spans="1:16">
      <c r="A3076" s="44"/>
      <c r="P3076" s="8"/>
    </row>
    <row r="3077" spans="1:16">
      <c r="A3077" s="44"/>
      <c r="P3077" s="8"/>
    </row>
    <row r="3078" spans="1:16">
      <c r="A3078" s="44"/>
      <c r="P3078" s="8"/>
    </row>
    <row r="3079" spans="1:16">
      <c r="A3079" s="44"/>
      <c r="P3079" s="8"/>
    </row>
    <row r="3080" spans="1:16">
      <c r="A3080" s="44"/>
      <c r="P3080" s="8"/>
    </row>
    <row r="3081" spans="1:16">
      <c r="A3081" s="44"/>
      <c r="P3081" s="8"/>
    </row>
    <row r="3082" spans="1:16">
      <c r="A3082" s="44"/>
      <c r="P3082" s="8"/>
    </row>
    <row r="3083" spans="1:16">
      <c r="A3083" s="44"/>
      <c r="P3083" s="8"/>
    </row>
    <row r="3084" spans="1:16">
      <c r="A3084" s="44"/>
      <c r="P3084" s="8"/>
    </row>
    <row r="3085" spans="1:16">
      <c r="A3085" s="44"/>
      <c r="P3085" s="8"/>
    </row>
    <row r="3086" spans="1:16">
      <c r="A3086" s="44"/>
      <c r="P3086" s="8"/>
    </row>
    <row r="3087" spans="1:16">
      <c r="A3087" s="44"/>
      <c r="P3087" s="8"/>
    </row>
    <row r="3088" spans="1:16">
      <c r="A3088" s="44"/>
      <c r="P3088" s="8"/>
    </row>
    <row r="3089" spans="1:16">
      <c r="A3089" s="44"/>
      <c r="P3089" s="8"/>
    </row>
    <row r="3090" spans="1:16">
      <c r="A3090" s="44"/>
      <c r="P3090" s="8"/>
    </row>
    <row r="3091" spans="1:16">
      <c r="A3091" s="44"/>
      <c r="P3091" s="8"/>
    </row>
    <row r="3092" spans="1:16">
      <c r="A3092" s="44"/>
      <c r="P3092" s="8"/>
    </row>
    <row r="3093" spans="1:16">
      <c r="A3093" s="44"/>
      <c r="P3093" s="8"/>
    </row>
    <row r="3094" spans="1:16">
      <c r="A3094" s="44"/>
      <c r="P3094" s="8"/>
    </row>
    <row r="3095" spans="1:16">
      <c r="A3095" s="44"/>
      <c r="P3095" s="8"/>
    </row>
    <row r="3096" spans="1:16">
      <c r="A3096" s="44"/>
      <c r="P3096" s="8"/>
    </row>
    <row r="3097" spans="1:16">
      <c r="A3097" s="44"/>
      <c r="P3097" s="8"/>
    </row>
    <row r="3098" spans="1:16">
      <c r="A3098" s="44"/>
      <c r="P3098" s="8"/>
    </row>
    <row r="3099" spans="1:16">
      <c r="A3099" s="44"/>
      <c r="P3099" s="8"/>
    </row>
    <row r="3100" spans="1:16">
      <c r="A3100" s="44"/>
      <c r="P3100" s="8"/>
    </row>
    <row r="3101" spans="1:16">
      <c r="A3101" s="44"/>
      <c r="P3101" s="8"/>
    </row>
    <row r="3102" spans="1:16">
      <c r="A3102" s="44"/>
      <c r="P3102" s="8"/>
    </row>
    <row r="3103" spans="1:16">
      <c r="A3103" s="44"/>
      <c r="P3103" s="8"/>
    </row>
    <row r="3104" spans="1:16">
      <c r="A3104" s="44"/>
      <c r="P3104" s="8"/>
    </row>
    <row r="3105" spans="1:16">
      <c r="A3105" s="44"/>
      <c r="P3105" s="8"/>
    </row>
    <row r="3106" spans="1:16">
      <c r="A3106" s="44"/>
      <c r="P3106" s="8"/>
    </row>
    <row r="3107" spans="1:16">
      <c r="A3107" s="44"/>
      <c r="P3107" s="8"/>
    </row>
    <row r="3108" spans="1:16">
      <c r="A3108" s="44"/>
      <c r="P3108" s="8"/>
    </row>
    <row r="3109" spans="1:16">
      <c r="A3109" s="44"/>
      <c r="P3109" s="8"/>
    </row>
    <row r="3110" spans="1:16">
      <c r="A3110" s="44"/>
      <c r="P3110" s="8"/>
    </row>
    <row r="3111" spans="1:16">
      <c r="A3111" s="44"/>
      <c r="P3111" s="8"/>
    </row>
    <row r="3112" spans="1:16">
      <c r="A3112" s="44"/>
      <c r="P3112" s="8"/>
    </row>
    <row r="3113" spans="1:16">
      <c r="A3113" s="44"/>
      <c r="P3113" s="8"/>
    </row>
    <row r="3114" spans="1:16">
      <c r="A3114" s="44"/>
      <c r="P3114" s="8"/>
    </row>
    <row r="3115" spans="1:16">
      <c r="A3115" s="44"/>
      <c r="P3115" s="8"/>
    </row>
    <row r="3116" spans="1:16">
      <c r="A3116" s="44"/>
      <c r="P3116" s="8"/>
    </row>
    <row r="3117" spans="1:16">
      <c r="A3117" s="44"/>
      <c r="P3117" s="8"/>
    </row>
    <row r="3118" spans="1:16">
      <c r="A3118" s="44"/>
      <c r="P3118" s="8"/>
    </row>
    <row r="3119" spans="1:16">
      <c r="A3119" s="44"/>
      <c r="P3119" s="8"/>
    </row>
    <row r="3120" spans="1:16">
      <c r="A3120" s="44"/>
      <c r="P3120" s="8"/>
    </row>
    <row r="3121" spans="1:16">
      <c r="A3121" s="44"/>
      <c r="P3121" s="8"/>
    </row>
    <row r="3122" spans="1:16">
      <c r="A3122" s="44"/>
      <c r="P3122" s="8"/>
    </row>
    <row r="3123" spans="1:16">
      <c r="A3123" s="44"/>
      <c r="P3123" s="8"/>
    </row>
    <row r="3124" spans="1:16">
      <c r="A3124" s="44"/>
      <c r="P3124" s="8"/>
    </row>
    <row r="3125" spans="1:16">
      <c r="A3125" s="44"/>
      <c r="P3125" s="8"/>
    </row>
    <row r="3126" spans="1:16">
      <c r="A3126" s="44"/>
      <c r="P3126" s="8"/>
    </row>
    <row r="3127" spans="1:16">
      <c r="A3127" s="44"/>
      <c r="P3127" s="8"/>
    </row>
    <row r="3128" spans="1:16">
      <c r="A3128" s="44"/>
      <c r="P3128" s="8"/>
    </row>
    <row r="3129" spans="1:16">
      <c r="A3129" s="44"/>
      <c r="P3129" s="8"/>
    </row>
    <row r="3130" spans="1:16">
      <c r="A3130" s="44"/>
      <c r="P3130" s="8"/>
    </row>
    <row r="3131" spans="1:16">
      <c r="A3131" s="44"/>
      <c r="P3131" s="8"/>
    </row>
    <row r="3132" spans="1:16">
      <c r="A3132" s="44"/>
      <c r="P3132" s="8"/>
    </row>
    <row r="3133" spans="1:16">
      <c r="A3133" s="44"/>
      <c r="P3133" s="8"/>
    </row>
    <row r="3134" spans="1:16">
      <c r="A3134" s="44"/>
      <c r="P3134" s="8"/>
    </row>
    <row r="3135" spans="1:16">
      <c r="A3135" s="44"/>
      <c r="P3135" s="8"/>
    </row>
    <row r="3136" spans="1:16">
      <c r="A3136" s="44"/>
      <c r="P3136" s="8"/>
    </row>
    <row r="3137" spans="1:16">
      <c r="A3137" s="44"/>
      <c r="P3137" s="8"/>
    </row>
    <row r="3138" spans="1:16">
      <c r="A3138" s="44"/>
      <c r="P3138" s="8"/>
    </row>
    <row r="3139" spans="1:16">
      <c r="A3139" s="44"/>
      <c r="P3139" s="8"/>
    </row>
    <row r="3140" spans="1:16">
      <c r="A3140" s="44"/>
      <c r="P3140" s="8"/>
    </row>
    <row r="3141" spans="1:16">
      <c r="A3141" s="44"/>
      <c r="P3141" s="8"/>
    </row>
    <row r="3142" spans="1:16">
      <c r="A3142" s="44"/>
      <c r="P3142" s="8"/>
    </row>
    <row r="3143" spans="1:16">
      <c r="A3143" s="44"/>
      <c r="P3143" s="8"/>
    </row>
    <row r="3144" spans="1:16">
      <c r="A3144" s="44"/>
      <c r="P3144" s="8"/>
    </row>
    <row r="3145" spans="1:16">
      <c r="A3145" s="44"/>
      <c r="P3145" s="8"/>
    </row>
    <row r="3146" spans="1:16">
      <c r="A3146" s="44"/>
      <c r="P3146" s="8"/>
    </row>
    <row r="3147" spans="1:16">
      <c r="A3147" s="44"/>
      <c r="P3147" s="8"/>
    </row>
    <row r="3148" spans="1:16">
      <c r="A3148" s="44"/>
      <c r="P3148" s="8"/>
    </row>
    <row r="3149" spans="1:16">
      <c r="A3149" s="44"/>
      <c r="P3149" s="8"/>
    </row>
    <row r="3150" spans="1:16">
      <c r="A3150" s="44"/>
      <c r="P3150" s="8"/>
    </row>
    <row r="3151" spans="1:16">
      <c r="A3151" s="44"/>
      <c r="P3151" s="8"/>
    </row>
    <row r="3152" spans="1:16">
      <c r="A3152" s="44"/>
      <c r="P3152" s="8"/>
    </row>
    <row r="3153" spans="1:16">
      <c r="A3153" s="44"/>
      <c r="P3153" s="8"/>
    </row>
    <row r="3154" spans="1:16">
      <c r="A3154" s="44"/>
      <c r="P3154" s="8"/>
    </row>
    <row r="3155" spans="1:16">
      <c r="A3155" s="44"/>
      <c r="P3155" s="8"/>
    </row>
    <row r="3156" spans="1:16">
      <c r="A3156" s="44"/>
      <c r="P3156" s="8"/>
    </row>
    <row r="3157" spans="1:16">
      <c r="A3157" s="44"/>
      <c r="P3157" s="8"/>
    </row>
    <row r="3158" spans="1:16">
      <c r="A3158" s="44"/>
      <c r="P3158" s="8"/>
    </row>
    <row r="3159" spans="1:16">
      <c r="A3159" s="44"/>
      <c r="P3159" s="8"/>
    </row>
    <row r="3160" spans="1:16">
      <c r="A3160" s="44"/>
      <c r="P3160" s="8"/>
    </row>
    <row r="3161" spans="1:16">
      <c r="A3161" s="44"/>
      <c r="P3161" s="8"/>
    </row>
    <row r="3162" spans="1:16">
      <c r="A3162" s="44"/>
      <c r="P3162" s="8"/>
    </row>
    <row r="3163" spans="1:16">
      <c r="A3163" s="44"/>
      <c r="P3163" s="8"/>
    </row>
    <row r="3164" spans="1:16">
      <c r="A3164" s="44"/>
      <c r="P3164" s="8"/>
    </row>
    <row r="3165" spans="1:16">
      <c r="A3165" s="44"/>
      <c r="P3165" s="8"/>
    </row>
    <row r="3166" spans="1:16">
      <c r="A3166" s="44"/>
      <c r="P3166" s="8"/>
    </row>
    <row r="3167" spans="1:16">
      <c r="A3167" s="44"/>
      <c r="P3167" s="8"/>
    </row>
    <row r="3168" spans="1:16">
      <c r="A3168" s="44"/>
      <c r="P3168" s="8"/>
    </row>
    <row r="3169" spans="1:16">
      <c r="A3169" s="44"/>
      <c r="P3169" s="8"/>
    </row>
    <row r="3170" spans="1:16">
      <c r="A3170" s="44"/>
      <c r="P3170" s="8"/>
    </row>
    <row r="3171" spans="1:16">
      <c r="A3171" s="44"/>
      <c r="P3171" s="8"/>
    </row>
    <row r="3172" spans="1:16">
      <c r="A3172" s="44"/>
      <c r="P3172" s="8"/>
    </row>
    <row r="3173" spans="1:16">
      <c r="A3173" s="44"/>
      <c r="P3173" s="8"/>
    </row>
    <row r="3174" spans="1:16">
      <c r="A3174" s="44"/>
      <c r="P3174" s="8"/>
    </row>
    <row r="3175" spans="1:16">
      <c r="A3175" s="44"/>
      <c r="P3175" s="8"/>
    </row>
    <row r="3176" spans="1:16">
      <c r="A3176" s="44"/>
      <c r="P3176" s="8"/>
    </row>
    <row r="3177" spans="1:16">
      <c r="A3177" s="44"/>
      <c r="P3177" s="8"/>
    </row>
    <row r="3178" spans="1:16">
      <c r="A3178" s="44"/>
      <c r="P3178" s="8"/>
    </row>
    <row r="3179" spans="1:16">
      <c r="A3179" s="44"/>
      <c r="P3179" s="8"/>
    </row>
    <row r="3180" spans="1:16">
      <c r="A3180" s="44"/>
      <c r="P3180" s="8"/>
    </row>
    <row r="3181" spans="1:16">
      <c r="A3181" s="44"/>
      <c r="P3181" s="8"/>
    </row>
    <row r="3182" spans="1:16">
      <c r="A3182" s="44"/>
      <c r="P3182" s="8"/>
    </row>
    <row r="3183" spans="1:16">
      <c r="A3183" s="44"/>
      <c r="P3183" s="8"/>
    </row>
    <row r="3184" spans="1:16">
      <c r="A3184" s="44"/>
      <c r="P3184" s="8"/>
    </row>
    <row r="3185" spans="1:16">
      <c r="A3185" s="44"/>
      <c r="P3185" s="8"/>
    </row>
    <row r="3186" spans="1:16">
      <c r="A3186" s="44"/>
      <c r="P3186" s="8"/>
    </row>
    <row r="3187" spans="1:16">
      <c r="A3187" s="44"/>
      <c r="P3187" s="8"/>
    </row>
    <row r="3188" spans="1:16">
      <c r="A3188" s="44"/>
      <c r="P3188" s="8"/>
    </row>
    <row r="3189" spans="1:16">
      <c r="A3189" s="44"/>
      <c r="P3189" s="8"/>
    </row>
    <row r="3190" spans="1:16">
      <c r="A3190" s="44"/>
      <c r="P3190" s="8"/>
    </row>
    <row r="3191" spans="1:16">
      <c r="A3191" s="44"/>
      <c r="P3191" s="8"/>
    </row>
    <row r="3192" spans="1:16">
      <c r="A3192" s="44"/>
      <c r="P3192" s="8"/>
    </row>
    <row r="3193" spans="1:16">
      <c r="A3193" s="44"/>
      <c r="P3193" s="8"/>
    </row>
    <row r="3194" spans="1:16">
      <c r="A3194" s="44"/>
      <c r="P3194" s="8"/>
    </row>
    <row r="3195" spans="1:16">
      <c r="A3195" s="44"/>
      <c r="P3195" s="8"/>
    </row>
    <row r="3196" spans="1:16">
      <c r="A3196" s="44"/>
      <c r="P3196" s="8"/>
    </row>
    <row r="3197" spans="1:16">
      <c r="A3197" s="44"/>
      <c r="P3197" s="8"/>
    </row>
    <row r="3198" spans="1:16">
      <c r="A3198" s="44"/>
      <c r="P3198" s="8"/>
    </row>
    <row r="3199" spans="1:16">
      <c r="A3199" s="44"/>
      <c r="P3199" s="8"/>
    </row>
    <row r="3200" spans="1:16">
      <c r="A3200" s="44"/>
      <c r="P3200" s="8"/>
    </row>
    <row r="3201" spans="1:16">
      <c r="A3201" s="44"/>
      <c r="P3201" s="8"/>
    </row>
    <row r="3202" spans="1:16">
      <c r="A3202" s="44"/>
      <c r="P3202" s="8"/>
    </row>
    <row r="3203" spans="1:16">
      <c r="A3203" s="44"/>
      <c r="P3203" s="8"/>
    </row>
    <row r="3204" spans="1:16">
      <c r="A3204" s="44"/>
      <c r="P3204" s="8"/>
    </row>
    <row r="3205" spans="1:16">
      <c r="A3205" s="44"/>
      <c r="P3205" s="8"/>
    </row>
    <row r="3206" spans="1:16">
      <c r="A3206" s="44"/>
      <c r="P3206" s="8"/>
    </row>
    <row r="3207" spans="1:16">
      <c r="A3207" s="44"/>
      <c r="P3207" s="8"/>
    </row>
    <row r="3208" spans="1:16">
      <c r="A3208" s="44"/>
      <c r="P3208" s="8"/>
    </row>
    <row r="3209" spans="1:16">
      <c r="A3209" s="44"/>
      <c r="P3209" s="8"/>
    </row>
    <row r="3210" spans="1:16">
      <c r="A3210" s="44"/>
      <c r="P3210" s="8"/>
    </row>
    <row r="3211" spans="1:16">
      <c r="A3211" s="44"/>
      <c r="P3211" s="8"/>
    </row>
    <row r="3212" spans="1:16">
      <c r="A3212" s="44"/>
      <c r="P3212" s="8"/>
    </row>
    <row r="3213" spans="1:16">
      <c r="A3213" s="44"/>
      <c r="P3213" s="8"/>
    </row>
    <row r="3214" spans="1:16">
      <c r="A3214" s="44"/>
      <c r="P3214" s="8"/>
    </row>
    <row r="3215" spans="1:16">
      <c r="A3215" s="44"/>
      <c r="P3215" s="8"/>
    </row>
    <row r="3216" spans="1:16">
      <c r="A3216" s="44"/>
      <c r="P3216" s="8"/>
    </row>
    <row r="3217" spans="1:16">
      <c r="A3217" s="44"/>
      <c r="P3217" s="8"/>
    </row>
    <row r="3218" spans="1:16">
      <c r="A3218" s="44"/>
      <c r="P3218" s="8"/>
    </row>
    <row r="3219" spans="1:16">
      <c r="A3219" s="44"/>
      <c r="P3219" s="8"/>
    </row>
    <row r="3220" spans="1:16">
      <c r="A3220" s="44"/>
      <c r="P3220" s="8"/>
    </row>
    <row r="3221" spans="1:16">
      <c r="A3221" s="44"/>
      <c r="P3221" s="8"/>
    </row>
    <row r="3222" spans="1:16">
      <c r="A3222" s="44"/>
      <c r="P3222" s="8"/>
    </row>
    <row r="3223" spans="1:16">
      <c r="A3223" s="44"/>
      <c r="P3223" s="8"/>
    </row>
    <row r="3224" spans="1:16">
      <c r="A3224" s="44"/>
      <c r="P3224" s="8"/>
    </row>
    <row r="3225" spans="1:16">
      <c r="A3225" s="44"/>
      <c r="P3225" s="8"/>
    </row>
    <row r="3226" spans="1:16">
      <c r="A3226" s="44"/>
      <c r="P3226" s="8"/>
    </row>
    <row r="3227" spans="1:16">
      <c r="A3227" s="44"/>
      <c r="P3227" s="8"/>
    </row>
    <row r="3228" spans="1:16">
      <c r="A3228" s="44"/>
      <c r="P3228" s="8"/>
    </row>
    <row r="3229" spans="1:16">
      <c r="A3229" s="44"/>
      <c r="P3229" s="8"/>
    </row>
    <row r="3230" spans="1:16">
      <c r="A3230" s="44"/>
      <c r="P3230" s="8"/>
    </row>
    <row r="3231" spans="1:16">
      <c r="A3231" s="44"/>
      <c r="P3231" s="8"/>
    </row>
    <row r="3232" spans="1:16">
      <c r="A3232" s="44"/>
      <c r="P3232" s="8"/>
    </row>
    <row r="3233" spans="1:16">
      <c r="A3233" s="44"/>
      <c r="P3233" s="8"/>
    </row>
    <row r="3234" spans="1:16">
      <c r="A3234" s="44"/>
      <c r="P3234" s="8"/>
    </row>
    <row r="3235" spans="1:16">
      <c r="A3235" s="44"/>
      <c r="P3235" s="8"/>
    </row>
    <row r="3236" spans="1:16">
      <c r="A3236" s="44"/>
      <c r="P3236" s="8"/>
    </row>
    <row r="3237" spans="1:16">
      <c r="A3237" s="44"/>
      <c r="P3237" s="8"/>
    </row>
    <row r="3238" spans="1:16">
      <c r="A3238" s="44"/>
      <c r="P3238" s="8"/>
    </row>
    <row r="3239" spans="1:16">
      <c r="A3239" s="44"/>
      <c r="P3239" s="8"/>
    </row>
    <row r="3240" spans="1:16">
      <c r="A3240" s="44"/>
      <c r="P3240" s="8"/>
    </row>
    <row r="3241" spans="1:16">
      <c r="A3241" s="44"/>
      <c r="P3241" s="8"/>
    </row>
    <row r="3242" spans="1:16">
      <c r="A3242" s="44"/>
      <c r="P3242" s="8"/>
    </row>
    <row r="3243" spans="1:16">
      <c r="A3243" s="44"/>
      <c r="P3243" s="8"/>
    </row>
    <row r="3244" spans="1:16">
      <c r="A3244" s="44"/>
      <c r="P3244" s="8"/>
    </row>
    <row r="3245" spans="1:16">
      <c r="A3245" s="44"/>
      <c r="P3245" s="8"/>
    </row>
    <row r="3246" spans="1:16">
      <c r="A3246" s="44"/>
      <c r="P3246" s="8"/>
    </row>
    <row r="3247" spans="1:16">
      <c r="A3247" s="44"/>
      <c r="P3247" s="8"/>
    </row>
    <row r="3248" spans="1:16">
      <c r="A3248" s="44"/>
      <c r="P3248" s="8"/>
    </row>
    <row r="3249" spans="1:16">
      <c r="A3249" s="44"/>
      <c r="P3249" s="8"/>
    </row>
    <row r="3250" spans="1:16">
      <c r="A3250" s="44"/>
      <c r="P3250" s="8"/>
    </row>
    <row r="3251" spans="1:16">
      <c r="A3251" s="44"/>
      <c r="P3251" s="8"/>
    </row>
    <row r="3252" spans="1:16">
      <c r="A3252" s="44"/>
      <c r="P3252" s="8"/>
    </row>
    <row r="3253" spans="1:16">
      <c r="A3253" s="44"/>
      <c r="P3253" s="8"/>
    </row>
    <row r="3254" spans="1:16">
      <c r="A3254" s="44"/>
      <c r="P3254" s="8"/>
    </row>
    <row r="3255" spans="1:16">
      <c r="A3255" s="44"/>
      <c r="P3255" s="8"/>
    </row>
    <row r="3256" spans="1:16">
      <c r="A3256" s="44"/>
      <c r="P3256" s="8"/>
    </row>
    <row r="3257" spans="1:16">
      <c r="A3257" s="44"/>
      <c r="P3257" s="8"/>
    </row>
    <row r="3258" spans="1:16">
      <c r="A3258" s="44"/>
      <c r="P3258" s="8"/>
    </row>
    <row r="3259" spans="1:16">
      <c r="A3259" s="44"/>
      <c r="P3259" s="8"/>
    </row>
    <row r="3260" spans="1:16">
      <c r="A3260" s="44"/>
      <c r="P3260" s="8"/>
    </row>
    <row r="3261" spans="1:16">
      <c r="A3261" s="44"/>
      <c r="P3261" s="8"/>
    </row>
    <row r="3262" spans="1:16">
      <c r="A3262" s="44"/>
      <c r="P3262" s="8"/>
    </row>
    <row r="3263" spans="1:16">
      <c r="A3263" s="44"/>
      <c r="P3263" s="8"/>
    </row>
    <row r="3264" spans="1:16">
      <c r="A3264" s="44"/>
      <c r="P3264" s="8"/>
    </row>
    <row r="3265" spans="1:16">
      <c r="A3265" s="44"/>
      <c r="P3265" s="8"/>
    </row>
    <row r="3266" spans="1:16">
      <c r="A3266" s="44"/>
      <c r="P3266" s="8"/>
    </row>
    <row r="3267" spans="1:16">
      <c r="A3267" s="44"/>
      <c r="P3267" s="8"/>
    </row>
    <row r="3268" spans="1:16">
      <c r="A3268" s="44"/>
      <c r="P3268" s="8"/>
    </row>
    <row r="3269" spans="1:16">
      <c r="A3269" s="44"/>
      <c r="P3269" s="8"/>
    </row>
    <row r="3270" spans="1:16">
      <c r="A3270" s="44"/>
      <c r="P3270" s="8"/>
    </row>
    <row r="3271" spans="1:16">
      <c r="A3271" s="44"/>
      <c r="P3271" s="8"/>
    </row>
    <row r="3272" spans="1:16">
      <c r="A3272" s="44"/>
      <c r="P3272" s="8"/>
    </row>
    <row r="3273" spans="1:16">
      <c r="A3273" s="44"/>
      <c r="P3273" s="8"/>
    </row>
    <row r="3274" spans="1:16">
      <c r="A3274" s="44"/>
      <c r="P3274" s="8"/>
    </row>
    <row r="3275" spans="1:16">
      <c r="A3275" s="44"/>
      <c r="P3275" s="8"/>
    </row>
    <row r="3276" spans="1:16">
      <c r="A3276" s="44"/>
      <c r="P3276" s="8"/>
    </row>
    <row r="3277" spans="1:16">
      <c r="A3277" s="44"/>
      <c r="P3277" s="8"/>
    </row>
    <row r="3278" spans="1:16">
      <c r="A3278" s="44"/>
      <c r="P3278" s="8"/>
    </row>
    <row r="3279" spans="1:16">
      <c r="A3279" s="44"/>
      <c r="P3279" s="8"/>
    </row>
    <row r="3280" spans="1:16">
      <c r="A3280" s="44"/>
      <c r="P3280" s="8"/>
    </row>
    <row r="3281" spans="1:16">
      <c r="A3281" s="44"/>
      <c r="P3281" s="8"/>
    </row>
    <row r="3282" spans="1:16">
      <c r="A3282" s="44"/>
      <c r="P3282" s="8"/>
    </row>
    <row r="3283" spans="1:16">
      <c r="A3283" s="44"/>
      <c r="P3283" s="8"/>
    </row>
    <row r="3284" spans="1:16">
      <c r="A3284" s="44"/>
      <c r="P3284" s="8"/>
    </row>
    <row r="3285" spans="1:16">
      <c r="A3285" s="44"/>
      <c r="P3285" s="8"/>
    </row>
    <row r="3286" spans="1:16">
      <c r="A3286" s="44"/>
      <c r="P3286" s="8"/>
    </row>
    <row r="3287" spans="1:16">
      <c r="A3287" s="44"/>
      <c r="P3287" s="8"/>
    </row>
    <row r="3288" spans="1:16">
      <c r="A3288" s="44"/>
      <c r="P3288" s="8"/>
    </row>
    <row r="3289" spans="1:16">
      <c r="A3289" s="44"/>
      <c r="P3289" s="8"/>
    </row>
    <row r="3290" spans="1:16">
      <c r="A3290" s="44"/>
      <c r="P3290" s="8"/>
    </row>
    <row r="3291" spans="1:16">
      <c r="A3291" s="44"/>
      <c r="P3291" s="8"/>
    </row>
    <row r="3292" spans="1:16">
      <c r="A3292" s="44"/>
      <c r="P3292" s="8"/>
    </row>
    <row r="3293" spans="1:16">
      <c r="A3293" s="44"/>
      <c r="P3293" s="8"/>
    </row>
    <row r="3294" spans="1:16">
      <c r="A3294" s="44"/>
      <c r="P3294" s="8"/>
    </row>
    <row r="3295" spans="1:16">
      <c r="A3295" s="44"/>
      <c r="P3295" s="8"/>
    </row>
    <row r="3296" spans="1:16">
      <c r="A3296" s="44"/>
      <c r="P3296" s="8"/>
    </row>
    <row r="3297" spans="1:16">
      <c r="A3297" s="44"/>
      <c r="P3297" s="8"/>
    </row>
    <row r="3298" spans="1:16">
      <c r="A3298" s="44"/>
      <c r="P3298" s="8"/>
    </row>
    <row r="3299" spans="1:16">
      <c r="A3299" s="44"/>
      <c r="P3299" s="8"/>
    </row>
    <row r="3300" spans="1:16">
      <c r="A3300" s="44"/>
      <c r="P3300" s="8"/>
    </row>
    <row r="3301" spans="1:16">
      <c r="A3301" s="44"/>
      <c r="P3301" s="8"/>
    </row>
    <row r="3302" spans="1:16">
      <c r="A3302" s="44"/>
      <c r="P3302" s="8"/>
    </row>
    <row r="3303" spans="1:16">
      <c r="A3303" s="44"/>
      <c r="P3303" s="8"/>
    </row>
    <row r="3304" spans="1:16">
      <c r="A3304" s="44"/>
      <c r="P3304" s="8"/>
    </row>
    <row r="3305" spans="1:16">
      <c r="A3305" s="44"/>
      <c r="P3305" s="8"/>
    </row>
    <row r="3306" spans="1:16">
      <c r="A3306" s="44"/>
      <c r="P3306" s="8"/>
    </row>
    <row r="3307" spans="1:16">
      <c r="A3307" s="44"/>
      <c r="P3307" s="8"/>
    </row>
    <row r="3308" spans="1:16">
      <c r="A3308" s="44"/>
      <c r="P3308" s="8"/>
    </row>
    <row r="3309" spans="1:16">
      <c r="A3309" s="44"/>
      <c r="P3309" s="8"/>
    </row>
    <row r="3310" spans="1:16">
      <c r="A3310" s="44"/>
      <c r="P3310" s="8"/>
    </row>
    <row r="3311" spans="1:16">
      <c r="A3311" s="44"/>
      <c r="P3311" s="8"/>
    </row>
    <row r="3312" spans="1:16">
      <c r="A3312" s="44"/>
      <c r="P3312" s="8"/>
    </row>
    <row r="3313" spans="1:16">
      <c r="A3313" s="44"/>
      <c r="P3313" s="8"/>
    </row>
    <row r="3314" spans="1:16">
      <c r="A3314" s="44"/>
      <c r="P3314" s="8"/>
    </row>
    <row r="3315" spans="1:16">
      <c r="A3315" s="44"/>
      <c r="P3315" s="8"/>
    </row>
    <row r="3316" spans="1:16">
      <c r="A3316" s="44"/>
      <c r="P3316" s="8"/>
    </row>
    <row r="3317" spans="1:16">
      <c r="A3317" s="44"/>
      <c r="P3317" s="8"/>
    </row>
    <row r="3318" spans="1:16">
      <c r="A3318" s="44"/>
      <c r="P3318" s="8"/>
    </row>
    <row r="3319" spans="1:16">
      <c r="A3319" s="44"/>
      <c r="P3319" s="8"/>
    </row>
    <row r="3320" spans="1:16">
      <c r="A3320" s="44"/>
      <c r="P3320" s="8"/>
    </row>
    <row r="3321" spans="1:16">
      <c r="A3321" s="44"/>
      <c r="P3321" s="8"/>
    </row>
    <row r="3322" spans="1:16">
      <c r="A3322" s="44"/>
      <c r="P3322" s="8"/>
    </row>
    <row r="3323" spans="1:16">
      <c r="A3323" s="44"/>
      <c r="P3323" s="8"/>
    </row>
    <row r="3324" spans="1:16">
      <c r="A3324" s="44"/>
      <c r="P3324" s="8"/>
    </row>
    <row r="3325" spans="1:16">
      <c r="A3325" s="44"/>
      <c r="P3325" s="8"/>
    </row>
    <row r="3326" spans="1:16">
      <c r="A3326" s="44"/>
      <c r="P3326" s="8"/>
    </row>
    <row r="3327" spans="1:16">
      <c r="A3327" s="44"/>
      <c r="P3327" s="8"/>
    </row>
    <row r="3328" spans="1:16">
      <c r="A3328" s="44"/>
      <c r="P3328" s="8"/>
    </row>
    <row r="3329" spans="1:16">
      <c r="A3329" s="44"/>
      <c r="P3329" s="8"/>
    </row>
    <row r="3330" spans="1:16">
      <c r="A3330" s="44"/>
      <c r="P3330" s="8"/>
    </row>
    <row r="3331" spans="1:16">
      <c r="A3331" s="44"/>
      <c r="P3331" s="8"/>
    </row>
    <row r="3332" spans="1:16">
      <c r="A3332" s="44"/>
      <c r="P3332" s="8"/>
    </row>
    <row r="3333" spans="1:16">
      <c r="A3333" s="44"/>
      <c r="P3333" s="8"/>
    </row>
    <row r="3334" spans="1:16">
      <c r="A3334" s="44"/>
      <c r="P3334" s="8"/>
    </row>
    <row r="3335" spans="1:16">
      <c r="A3335" s="44"/>
      <c r="P3335" s="8"/>
    </row>
    <row r="3336" spans="1:16">
      <c r="A3336" s="44"/>
      <c r="P3336" s="8"/>
    </row>
    <row r="3337" spans="1:16">
      <c r="A3337" s="44"/>
      <c r="P3337" s="8"/>
    </row>
    <row r="3338" spans="1:16">
      <c r="A3338" s="44"/>
      <c r="P3338" s="8"/>
    </row>
    <row r="3339" spans="1:16">
      <c r="A3339" s="44"/>
      <c r="P3339" s="8"/>
    </row>
    <row r="3340" spans="1:16">
      <c r="A3340" s="44"/>
      <c r="P3340" s="8"/>
    </row>
    <row r="3341" spans="1:16">
      <c r="A3341" s="44"/>
      <c r="P3341" s="8"/>
    </row>
    <row r="3342" spans="1:16">
      <c r="A3342" s="44"/>
      <c r="P3342" s="8"/>
    </row>
    <row r="3343" spans="1:16">
      <c r="A3343" s="44"/>
      <c r="P3343" s="8"/>
    </row>
    <row r="3344" spans="1:16">
      <c r="A3344" s="44"/>
      <c r="P3344" s="8"/>
    </row>
    <row r="3345" spans="1:16">
      <c r="A3345" s="44"/>
      <c r="P3345" s="8"/>
    </row>
    <row r="3346" spans="1:16">
      <c r="A3346" s="44"/>
      <c r="P3346" s="8"/>
    </row>
    <row r="3347" spans="1:16">
      <c r="A3347" s="44"/>
      <c r="P3347" s="8"/>
    </row>
    <row r="3348" spans="1:16">
      <c r="A3348" s="44"/>
      <c r="P3348" s="8"/>
    </row>
    <row r="3349" spans="1:16">
      <c r="A3349" s="44"/>
      <c r="P3349" s="8"/>
    </row>
    <row r="3350" spans="1:16">
      <c r="A3350" s="44"/>
      <c r="P3350" s="8"/>
    </row>
    <row r="3351" spans="1:16">
      <c r="A3351" s="44"/>
      <c r="P3351" s="8"/>
    </row>
    <row r="3352" spans="1:16">
      <c r="A3352" s="44"/>
      <c r="P3352" s="8"/>
    </row>
    <row r="3353" spans="1:16">
      <c r="A3353" s="44"/>
      <c r="P3353" s="8"/>
    </row>
    <row r="3354" spans="1:16">
      <c r="A3354" s="44"/>
      <c r="P3354" s="8"/>
    </row>
    <row r="3355" spans="1:16">
      <c r="A3355" s="44"/>
      <c r="P3355" s="8"/>
    </row>
    <row r="3356" spans="1:16">
      <c r="A3356" s="44"/>
      <c r="P3356" s="8"/>
    </row>
    <row r="3357" spans="1:16">
      <c r="A3357" s="44"/>
      <c r="P3357" s="8"/>
    </row>
    <row r="3358" spans="1:16">
      <c r="A3358" s="44"/>
      <c r="P3358" s="8"/>
    </row>
    <row r="3359" spans="1:16">
      <c r="A3359" s="44"/>
      <c r="P3359" s="8"/>
    </row>
    <row r="3360" spans="1:16">
      <c r="A3360" s="44"/>
      <c r="P3360" s="8"/>
    </row>
    <row r="3361" spans="1:16">
      <c r="A3361" s="44"/>
      <c r="P3361" s="8"/>
    </row>
    <row r="3362" spans="1:16">
      <c r="A3362" s="44"/>
      <c r="P3362" s="8"/>
    </row>
    <row r="3363" spans="1:16">
      <c r="A3363" s="44"/>
      <c r="P3363" s="8"/>
    </row>
    <row r="3364" spans="1:16">
      <c r="A3364" s="44"/>
      <c r="P3364" s="8"/>
    </row>
    <row r="3365" spans="1:16">
      <c r="A3365" s="44"/>
      <c r="P3365" s="8"/>
    </row>
    <row r="3366" spans="1:16">
      <c r="A3366" s="44"/>
      <c r="P3366" s="8"/>
    </row>
    <row r="3367" spans="1:16">
      <c r="A3367" s="44"/>
      <c r="P3367" s="8"/>
    </row>
    <row r="3368" spans="1:16">
      <c r="A3368" s="44"/>
      <c r="P3368" s="8"/>
    </row>
    <row r="3369" spans="1:16">
      <c r="A3369" s="44"/>
      <c r="P3369" s="8"/>
    </row>
    <row r="3370" spans="1:16">
      <c r="A3370" s="44"/>
      <c r="P3370" s="8"/>
    </row>
    <row r="3371" spans="1:16">
      <c r="A3371" s="44"/>
      <c r="P3371" s="8"/>
    </row>
    <row r="3372" spans="1:16">
      <c r="A3372" s="44"/>
      <c r="P3372" s="8"/>
    </row>
    <row r="3373" spans="1:16">
      <c r="A3373" s="44"/>
      <c r="P3373" s="8"/>
    </row>
    <row r="3374" spans="1:16">
      <c r="A3374" s="44"/>
      <c r="P3374" s="8"/>
    </row>
    <row r="3375" spans="1:16">
      <c r="A3375" s="44"/>
      <c r="P3375" s="8"/>
    </row>
    <row r="3376" spans="1:16">
      <c r="A3376" s="44"/>
      <c r="P3376" s="8"/>
    </row>
    <row r="3377" spans="1:16">
      <c r="A3377" s="44"/>
      <c r="P3377" s="8"/>
    </row>
    <row r="3378" spans="1:16">
      <c r="A3378" s="44"/>
      <c r="P3378" s="8"/>
    </row>
    <row r="3379" spans="1:16">
      <c r="A3379" s="44"/>
      <c r="P3379" s="8"/>
    </row>
    <row r="3380" spans="1:16">
      <c r="A3380" s="44"/>
      <c r="P3380" s="8"/>
    </row>
    <row r="3381" spans="1:16">
      <c r="A3381" s="44"/>
      <c r="P3381" s="8"/>
    </row>
    <row r="3382" spans="1:16">
      <c r="A3382" s="44"/>
      <c r="P3382" s="8"/>
    </row>
    <row r="3383" spans="1:16">
      <c r="A3383" s="44"/>
      <c r="P3383" s="8"/>
    </row>
    <row r="3384" spans="1:16">
      <c r="A3384" s="44"/>
      <c r="P3384" s="8"/>
    </row>
    <row r="3385" spans="1:16">
      <c r="A3385" s="44"/>
      <c r="P3385" s="8"/>
    </row>
    <row r="3386" spans="1:16">
      <c r="A3386" s="44"/>
      <c r="P3386" s="8"/>
    </row>
    <row r="3387" spans="1:16">
      <c r="A3387" s="44"/>
      <c r="P3387" s="8"/>
    </row>
    <row r="3388" spans="1:16">
      <c r="A3388" s="44"/>
      <c r="P3388" s="8"/>
    </row>
    <row r="3389" spans="1:16">
      <c r="A3389" s="44"/>
      <c r="P3389" s="8"/>
    </row>
    <row r="3390" spans="1:16">
      <c r="A3390" s="44"/>
      <c r="P3390" s="8"/>
    </row>
    <row r="3391" spans="1:16">
      <c r="A3391" s="44"/>
      <c r="P3391" s="8"/>
    </row>
    <row r="3392" spans="1:16">
      <c r="A3392" s="44"/>
      <c r="P3392" s="8"/>
    </row>
    <row r="3393" spans="1:16">
      <c r="A3393" s="44"/>
      <c r="P3393" s="8"/>
    </row>
    <row r="3394" spans="1:16">
      <c r="A3394" s="44"/>
      <c r="P3394" s="8"/>
    </row>
    <row r="3395" spans="1:16">
      <c r="A3395" s="44"/>
      <c r="P3395" s="8"/>
    </row>
    <row r="3396" spans="1:16">
      <c r="A3396" s="44"/>
      <c r="P3396" s="8"/>
    </row>
    <row r="3397" spans="1:16">
      <c r="A3397" s="44"/>
      <c r="P3397" s="8"/>
    </row>
    <row r="3398" spans="1:16">
      <c r="A3398" s="44"/>
      <c r="P3398" s="8"/>
    </row>
    <row r="3399" spans="1:16">
      <c r="A3399" s="44"/>
      <c r="P3399" s="8"/>
    </row>
    <row r="3400" spans="1:16">
      <c r="A3400" s="44"/>
      <c r="P3400" s="8"/>
    </row>
    <row r="3401" spans="1:16">
      <c r="A3401" s="44"/>
      <c r="P3401" s="8"/>
    </row>
    <row r="3402" spans="1:16">
      <c r="A3402" s="44"/>
      <c r="P3402" s="8"/>
    </row>
    <row r="3403" spans="1:16">
      <c r="A3403" s="44"/>
      <c r="P3403" s="8"/>
    </row>
    <row r="3404" spans="1:16">
      <c r="A3404" s="44"/>
      <c r="P3404" s="8"/>
    </row>
    <row r="3405" spans="1:16">
      <c r="A3405" s="44"/>
      <c r="P3405" s="8"/>
    </row>
    <row r="3406" spans="1:16">
      <c r="A3406" s="44"/>
      <c r="P3406" s="8"/>
    </row>
    <row r="3407" spans="1:16">
      <c r="A3407" s="44"/>
      <c r="P3407" s="8"/>
    </row>
    <row r="3408" spans="1:16">
      <c r="A3408" s="44"/>
      <c r="P3408" s="8"/>
    </row>
    <row r="3409" spans="1:16">
      <c r="A3409" s="44"/>
      <c r="P3409" s="8"/>
    </row>
    <row r="3410" spans="1:16">
      <c r="A3410" s="44"/>
      <c r="P3410" s="8"/>
    </row>
    <row r="3411" spans="1:16">
      <c r="A3411" s="44"/>
      <c r="P3411" s="8"/>
    </row>
    <row r="3412" spans="1:16">
      <c r="A3412" s="44"/>
      <c r="P3412" s="8"/>
    </row>
    <row r="3413" spans="1:16">
      <c r="A3413" s="44"/>
      <c r="P3413" s="8"/>
    </row>
    <row r="3414" spans="1:16">
      <c r="A3414" s="44"/>
      <c r="P3414" s="8"/>
    </row>
    <row r="3415" spans="1:16">
      <c r="A3415" s="44"/>
      <c r="P3415" s="8"/>
    </row>
    <row r="3416" spans="1:16">
      <c r="A3416" s="44"/>
      <c r="P3416" s="8"/>
    </row>
    <row r="3417" spans="1:16">
      <c r="A3417" s="44"/>
      <c r="P3417" s="8"/>
    </row>
    <row r="3418" spans="1:16">
      <c r="A3418" s="44"/>
      <c r="P3418" s="8"/>
    </row>
    <row r="3419" spans="1:16">
      <c r="A3419" s="44"/>
      <c r="P3419" s="8"/>
    </row>
    <row r="3420" spans="1:16">
      <c r="A3420" s="44"/>
      <c r="P3420" s="8"/>
    </row>
    <row r="3421" spans="1:16">
      <c r="A3421" s="44"/>
      <c r="P3421" s="8"/>
    </row>
    <row r="3422" spans="1:16">
      <c r="A3422" s="44"/>
      <c r="P3422" s="8"/>
    </row>
    <row r="3423" spans="1:16">
      <c r="A3423" s="44"/>
      <c r="P3423" s="8"/>
    </row>
    <row r="3424" spans="1:16">
      <c r="A3424" s="44"/>
      <c r="P3424" s="8"/>
    </row>
    <row r="3425" spans="1:16">
      <c r="A3425" s="44"/>
      <c r="P3425" s="8"/>
    </row>
    <row r="3426" spans="1:16">
      <c r="A3426" s="44"/>
      <c r="P3426" s="8"/>
    </row>
    <row r="3427" spans="1:16">
      <c r="A3427" s="44"/>
      <c r="P3427" s="8"/>
    </row>
    <row r="3428" spans="1:16">
      <c r="A3428" s="44"/>
      <c r="P3428" s="8"/>
    </row>
    <row r="3429" spans="1:16">
      <c r="A3429" s="44"/>
      <c r="P3429" s="8"/>
    </row>
    <row r="3430" spans="1:16">
      <c r="A3430" s="44"/>
      <c r="P3430" s="8"/>
    </row>
    <row r="3431" spans="1:16">
      <c r="A3431" s="44"/>
      <c r="P3431" s="8"/>
    </row>
    <row r="3432" spans="1:16">
      <c r="A3432" s="44"/>
      <c r="P3432" s="8"/>
    </row>
    <row r="3433" spans="1:16">
      <c r="A3433" s="44"/>
      <c r="P3433" s="8"/>
    </row>
    <row r="3434" spans="1:16">
      <c r="A3434" s="44"/>
      <c r="P3434" s="8"/>
    </row>
    <row r="3435" spans="1:16">
      <c r="A3435" s="44"/>
      <c r="P3435" s="8"/>
    </row>
    <row r="3436" spans="1:16">
      <c r="A3436" s="44"/>
      <c r="P3436" s="8"/>
    </row>
    <row r="3437" spans="1:16">
      <c r="A3437" s="44"/>
      <c r="P3437" s="8"/>
    </row>
    <row r="3438" spans="1:16">
      <c r="A3438" s="44"/>
      <c r="P3438" s="8"/>
    </row>
    <row r="3439" spans="1:16">
      <c r="A3439" s="44"/>
      <c r="P3439" s="8"/>
    </row>
    <row r="3440" spans="1:16">
      <c r="A3440" s="44"/>
      <c r="P3440" s="8"/>
    </row>
    <row r="3441" spans="1:16">
      <c r="A3441" s="44"/>
      <c r="P3441" s="8"/>
    </row>
    <row r="3442" spans="1:16">
      <c r="A3442" s="44"/>
      <c r="P3442" s="8"/>
    </row>
    <row r="3443" spans="1:16">
      <c r="A3443" s="44"/>
      <c r="P3443" s="8"/>
    </row>
    <row r="3444" spans="1:16">
      <c r="A3444" s="44"/>
      <c r="P3444" s="8"/>
    </row>
    <row r="3445" spans="1:16">
      <c r="A3445" s="44"/>
      <c r="P3445" s="8"/>
    </row>
    <row r="3446" spans="1:16">
      <c r="A3446" s="44"/>
      <c r="P3446" s="8"/>
    </row>
    <row r="3447" spans="1:16">
      <c r="A3447" s="44"/>
      <c r="P3447" s="8"/>
    </row>
    <row r="3448" spans="1:16">
      <c r="A3448" s="44"/>
      <c r="P3448" s="8"/>
    </row>
    <row r="3449" spans="1:16">
      <c r="A3449" s="44"/>
      <c r="P3449" s="8"/>
    </row>
    <row r="3450" spans="1:16">
      <c r="A3450" s="44"/>
      <c r="P3450" s="8"/>
    </row>
    <row r="3451" spans="1:16">
      <c r="A3451" s="44"/>
      <c r="P3451" s="8"/>
    </row>
    <row r="3452" spans="1:16">
      <c r="A3452" s="44"/>
      <c r="P3452" s="8"/>
    </row>
    <row r="3453" spans="1:16">
      <c r="A3453" s="44"/>
      <c r="P3453" s="8"/>
    </row>
    <row r="3454" spans="1:16">
      <c r="A3454" s="44"/>
      <c r="P3454" s="8"/>
    </row>
    <row r="3455" spans="1:16">
      <c r="A3455" s="44"/>
      <c r="P3455" s="8"/>
    </row>
    <row r="3456" spans="1:16">
      <c r="A3456" s="44"/>
      <c r="P3456" s="8"/>
    </row>
    <row r="3457" spans="1:16">
      <c r="A3457" s="44"/>
      <c r="P3457" s="8"/>
    </row>
    <row r="3458" spans="1:16">
      <c r="A3458" s="44"/>
      <c r="P3458" s="8"/>
    </row>
    <row r="3459" spans="1:16">
      <c r="A3459" s="44"/>
      <c r="P3459" s="8"/>
    </row>
    <row r="3460" spans="1:16">
      <c r="A3460" s="44"/>
      <c r="P3460" s="8"/>
    </row>
    <row r="3461" spans="1:16">
      <c r="A3461" s="44"/>
      <c r="P3461" s="8"/>
    </row>
    <row r="3462" spans="1:16">
      <c r="A3462" s="44"/>
      <c r="P3462" s="8"/>
    </row>
    <row r="3463" spans="1:16">
      <c r="A3463" s="44"/>
      <c r="P3463" s="8"/>
    </row>
    <row r="3464" spans="1:16">
      <c r="A3464" s="44"/>
      <c r="P3464" s="8"/>
    </row>
    <row r="3465" spans="1:16">
      <c r="A3465" s="44"/>
      <c r="P3465" s="8"/>
    </row>
    <row r="3466" spans="1:16">
      <c r="A3466" s="44"/>
      <c r="P3466" s="8"/>
    </row>
    <row r="3467" spans="1:16">
      <c r="A3467" s="44"/>
      <c r="P3467" s="8"/>
    </row>
    <row r="3468" spans="1:16">
      <c r="A3468" s="44"/>
      <c r="P3468" s="8"/>
    </row>
    <row r="3469" spans="1:16">
      <c r="A3469" s="44"/>
      <c r="P3469" s="8"/>
    </row>
    <row r="3470" spans="1:16">
      <c r="A3470" s="44"/>
      <c r="P3470" s="8"/>
    </row>
    <row r="3471" spans="1:16">
      <c r="A3471" s="44"/>
      <c r="P3471" s="8"/>
    </row>
    <row r="3472" spans="1:16">
      <c r="A3472" s="44"/>
      <c r="P3472" s="8"/>
    </row>
    <row r="3473" spans="1:16">
      <c r="A3473" s="44"/>
      <c r="P3473" s="8"/>
    </row>
    <row r="3474" spans="1:16">
      <c r="A3474" s="44"/>
      <c r="P3474" s="8"/>
    </row>
    <row r="3475" spans="1:16">
      <c r="A3475" s="44"/>
      <c r="P3475" s="8"/>
    </row>
    <row r="3476" spans="1:16">
      <c r="A3476" s="44"/>
      <c r="P3476" s="8"/>
    </row>
    <row r="3477" spans="1:16">
      <c r="A3477" s="44"/>
      <c r="P3477" s="8"/>
    </row>
    <row r="3478" spans="1:16">
      <c r="A3478" s="44"/>
      <c r="P3478" s="8"/>
    </row>
    <row r="3479" spans="1:16">
      <c r="A3479" s="44"/>
      <c r="P3479" s="8"/>
    </row>
    <row r="3480" spans="1:16">
      <c r="A3480" s="44"/>
      <c r="P3480" s="8"/>
    </row>
    <row r="3481" spans="1:16">
      <c r="A3481" s="44"/>
      <c r="P3481" s="8"/>
    </row>
    <row r="3482" spans="1:16">
      <c r="A3482" s="44"/>
      <c r="P3482" s="8"/>
    </row>
    <row r="3483" spans="1:16">
      <c r="A3483" s="44"/>
      <c r="P3483" s="8"/>
    </row>
    <row r="3484" spans="1:16">
      <c r="A3484" s="44"/>
      <c r="P3484" s="8"/>
    </row>
    <row r="3485" spans="1:16">
      <c r="A3485" s="44"/>
      <c r="P3485" s="8"/>
    </row>
    <row r="3486" spans="1:16">
      <c r="A3486" s="44"/>
      <c r="P3486" s="8"/>
    </row>
    <row r="3487" spans="1:16">
      <c r="A3487" s="44"/>
      <c r="P3487" s="8"/>
    </row>
    <row r="3488" spans="1:16">
      <c r="A3488" s="44"/>
      <c r="P3488" s="8"/>
    </row>
    <row r="3489" spans="1:16">
      <c r="A3489" s="44"/>
      <c r="P3489" s="8"/>
    </row>
    <row r="3490" spans="1:16">
      <c r="A3490" s="44"/>
      <c r="P3490" s="8"/>
    </row>
    <row r="3491" spans="1:16">
      <c r="A3491" s="44"/>
      <c r="P3491" s="8"/>
    </row>
    <row r="3492" spans="1:16">
      <c r="A3492" s="44"/>
      <c r="P3492" s="8"/>
    </row>
    <row r="3493" spans="1:16">
      <c r="A3493" s="44"/>
      <c r="P3493" s="8"/>
    </row>
    <row r="3494" spans="1:16">
      <c r="A3494" s="44"/>
      <c r="P3494" s="8"/>
    </row>
    <row r="3495" spans="1:16">
      <c r="A3495" s="44"/>
      <c r="P3495" s="8"/>
    </row>
    <row r="3496" spans="1:16">
      <c r="A3496" s="44"/>
      <c r="P3496" s="8"/>
    </row>
    <row r="3497" spans="1:16">
      <c r="A3497" s="44"/>
      <c r="P3497" s="8"/>
    </row>
    <row r="3498" spans="1:16">
      <c r="A3498" s="44"/>
      <c r="P3498" s="8"/>
    </row>
    <row r="3499" spans="1:16">
      <c r="A3499" s="44"/>
      <c r="P3499" s="8"/>
    </row>
    <row r="3500" spans="1:16">
      <c r="A3500" s="44"/>
      <c r="P3500" s="8"/>
    </row>
    <row r="3501" spans="1:16">
      <c r="A3501" s="44"/>
      <c r="P3501" s="8"/>
    </row>
    <row r="3502" spans="1:16">
      <c r="A3502" s="44"/>
      <c r="P3502" s="8"/>
    </row>
    <row r="3503" spans="1:16">
      <c r="A3503" s="44"/>
      <c r="P3503" s="8"/>
    </row>
    <row r="3504" spans="1:16">
      <c r="A3504" s="44"/>
      <c r="P3504" s="8"/>
    </row>
    <row r="3505" spans="1:16">
      <c r="A3505" s="44"/>
      <c r="P3505" s="8"/>
    </row>
    <row r="3506" spans="1:16">
      <c r="A3506" s="44"/>
      <c r="P3506" s="8"/>
    </row>
    <row r="3507" spans="1:16">
      <c r="A3507" s="44"/>
      <c r="P3507" s="8"/>
    </row>
    <row r="3508" spans="1:16">
      <c r="A3508" s="44"/>
      <c r="P3508" s="8"/>
    </row>
    <row r="3509" spans="1:16">
      <c r="A3509" s="44"/>
      <c r="P3509" s="8"/>
    </row>
    <row r="3510" spans="1:16">
      <c r="A3510" s="44"/>
      <c r="P3510" s="8"/>
    </row>
    <row r="3511" spans="1:16">
      <c r="A3511" s="44"/>
      <c r="P3511" s="8"/>
    </row>
    <row r="3512" spans="1:16">
      <c r="A3512" s="44"/>
      <c r="P3512" s="8"/>
    </row>
    <row r="3513" spans="1:16">
      <c r="A3513" s="44"/>
      <c r="P3513" s="8"/>
    </row>
    <row r="3514" spans="1:16">
      <c r="A3514" s="44"/>
      <c r="P3514" s="8"/>
    </row>
    <row r="3515" spans="1:16">
      <c r="A3515" s="44"/>
      <c r="P3515" s="8"/>
    </row>
    <row r="3516" spans="1:16">
      <c r="A3516" s="44"/>
      <c r="P3516" s="8"/>
    </row>
    <row r="3517" spans="1:16">
      <c r="A3517" s="44"/>
      <c r="P3517" s="8"/>
    </row>
    <row r="3518" spans="1:16">
      <c r="A3518" s="44"/>
      <c r="P3518" s="8"/>
    </row>
    <row r="3519" spans="1:16">
      <c r="A3519" s="44"/>
      <c r="P3519" s="8"/>
    </row>
    <row r="3520" spans="1:16">
      <c r="A3520" s="44"/>
      <c r="P3520" s="8"/>
    </row>
    <row r="3521" spans="1:16">
      <c r="A3521" s="44"/>
      <c r="P3521" s="8"/>
    </row>
    <row r="3522" spans="1:16">
      <c r="A3522" s="44"/>
      <c r="P3522" s="8"/>
    </row>
    <row r="3523" spans="1:16">
      <c r="A3523" s="44"/>
      <c r="P3523" s="8"/>
    </row>
    <row r="3524" spans="1:16">
      <c r="A3524" s="44"/>
      <c r="P3524" s="8"/>
    </row>
    <row r="3525" spans="1:16">
      <c r="A3525" s="44"/>
      <c r="P3525" s="8"/>
    </row>
    <row r="3526" spans="1:16">
      <c r="A3526" s="44"/>
      <c r="P3526" s="8"/>
    </row>
    <row r="3527" spans="1:16">
      <c r="A3527" s="44"/>
      <c r="P3527" s="8"/>
    </row>
    <row r="3528" spans="1:16">
      <c r="A3528" s="44"/>
      <c r="P3528" s="8"/>
    </row>
    <row r="3529" spans="1:16">
      <c r="A3529" s="44"/>
      <c r="P3529" s="8"/>
    </row>
    <row r="3530" spans="1:16">
      <c r="A3530" s="44"/>
      <c r="P3530" s="8"/>
    </row>
    <row r="3531" spans="1:16">
      <c r="A3531" s="44"/>
      <c r="P3531" s="8"/>
    </row>
    <row r="3532" spans="1:16">
      <c r="A3532" s="44"/>
      <c r="P3532" s="8"/>
    </row>
    <row r="3533" spans="1:16">
      <c r="A3533" s="44"/>
      <c r="P3533" s="8"/>
    </row>
    <row r="3534" spans="1:16">
      <c r="A3534" s="44"/>
      <c r="P3534" s="8"/>
    </row>
    <row r="3535" spans="1:16">
      <c r="A3535" s="44"/>
      <c r="P3535" s="8"/>
    </row>
    <row r="3536" spans="1:16">
      <c r="A3536" s="44"/>
      <c r="P3536" s="8"/>
    </row>
    <row r="3537" spans="1:16">
      <c r="A3537" s="44"/>
      <c r="P3537" s="8"/>
    </row>
    <row r="3538" spans="1:16">
      <c r="A3538" s="44"/>
      <c r="P3538" s="8"/>
    </row>
    <row r="3539" spans="1:16">
      <c r="A3539" s="44"/>
      <c r="P3539" s="8"/>
    </row>
    <row r="3540" spans="1:16">
      <c r="A3540" s="44"/>
      <c r="P3540" s="8"/>
    </row>
    <row r="3541" spans="1:16">
      <c r="A3541" s="44"/>
      <c r="P3541" s="8"/>
    </row>
    <row r="3542" spans="1:16">
      <c r="A3542" s="44"/>
      <c r="P3542" s="8"/>
    </row>
    <row r="3543" spans="1:16">
      <c r="A3543" s="44"/>
      <c r="P3543" s="8"/>
    </row>
    <row r="3544" spans="1:16">
      <c r="A3544" s="44"/>
      <c r="P3544" s="8"/>
    </row>
    <row r="3545" spans="1:16">
      <c r="A3545" s="44"/>
      <c r="P3545" s="8"/>
    </row>
    <row r="3546" spans="1:16">
      <c r="A3546" s="44"/>
      <c r="P3546" s="8"/>
    </row>
    <row r="3547" spans="1:16">
      <c r="A3547" s="44"/>
      <c r="P3547" s="8"/>
    </row>
    <row r="3548" spans="1:16">
      <c r="A3548" s="44"/>
      <c r="P3548" s="8"/>
    </row>
    <row r="3549" spans="1:16">
      <c r="A3549" s="44"/>
      <c r="P3549" s="8"/>
    </row>
    <row r="3550" spans="1:16">
      <c r="A3550" s="44"/>
      <c r="P3550" s="8"/>
    </row>
    <row r="3551" spans="1:16">
      <c r="A3551" s="44"/>
      <c r="P3551" s="8"/>
    </row>
    <row r="3552" spans="1:16">
      <c r="A3552" s="44"/>
      <c r="P3552" s="8"/>
    </row>
    <row r="3553" spans="1:16">
      <c r="A3553" s="44"/>
      <c r="P3553" s="8"/>
    </row>
    <row r="3554" spans="1:16">
      <c r="A3554" s="44"/>
      <c r="P3554" s="8"/>
    </row>
    <row r="3555" spans="1:16">
      <c r="A3555" s="44"/>
      <c r="P3555" s="8"/>
    </row>
    <row r="3556" spans="1:16">
      <c r="A3556" s="44"/>
      <c r="P3556" s="8"/>
    </row>
    <row r="3557" spans="1:16">
      <c r="A3557" s="44"/>
      <c r="P3557" s="8"/>
    </row>
    <row r="3558" spans="1:16">
      <c r="A3558" s="44"/>
      <c r="P3558" s="8"/>
    </row>
    <row r="3559" spans="1:16">
      <c r="A3559" s="44"/>
      <c r="P3559" s="8"/>
    </row>
    <row r="3560" spans="1:16">
      <c r="A3560" s="44"/>
      <c r="P3560" s="8"/>
    </row>
    <row r="3561" spans="1:16">
      <c r="A3561" s="44"/>
      <c r="P3561" s="8"/>
    </row>
    <row r="3562" spans="1:16">
      <c r="A3562" s="44"/>
      <c r="P3562" s="8"/>
    </row>
    <row r="3563" spans="1:16">
      <c r="A3563" s="44"/>
      <c r="P3563" s="8"/>
    </row>
    <row r="3564" spans="1:16">
      <c r="A3564" s="44"/>
      <c r="P3564" s="8"/>
    </row>
    <row r="3565" spans="1:16">
      <c r="A3565" s="44"/>
      <c r="P3565" s="8"/>
    </row>
    <row r="3566" spans="1:16">
      <c r="A3566" s="44"/>
      <c r="P3566" s="8"/>
    </row>
    <row r="3567" spans="1:16">
      <c r="A3567" s="44"/>
      <c r="P3567" s="8"/>
    </row>
    <row r="3568" spans="1:16">
      <c r="A3568" s="44"/>
      <c r="P3568" s="8"/>
    </row>
    <row r="3569" spans="1:16">
      <c r="A3569" s="44"/>
      <c r="P3569" s="8"/>
    </row>
    <row r="3570" spans="1:16">
      <c r="A3570" s="44"/>
      <c r="P3570" s="8"/>
    </row>
    <row r="3571" spans="1:16">
      <c r="A3571" s="44"/>
      <c r="P3571" s="8"/>
    </row>
    <row r="3572" spans="1:16">
      <c r="A3572" s="44"/>
      <c r="P3572" s="8"/>
    </row>
    <row r="3573" spans="1:16">
      <c r="A3573" s="44"/>
      <c r="P3573" s="8"/>
    </row>
    <row r="3574" spans="1:16">
      <c r="A3574" s="44"/>
      <c r="P3574" s="8"/>
    </row>
    <row r="3575" spans="1:16">
      <c r="A3575" s="44"/>
      <c r="P3575" s="8"/>
    </row>
    <row r="3576" spans="1:16">
      <c r="A3576" s="44"/>
      <c r="P3576" s="8"/>
    </row>
    <row r="3577" spans="1:16">
      <c r="A3577" s="44"/>
      <c r="P3577" s="8"/>
    </row>
    <row r="3578" spans="1:16">
      <c r="A3578" s="44"/>
      <c r="P3578" s="8"/>
    </row>
    <row r="3579" spans="1:16">
      <c r="A3579" s="44"/>
      <c r="P3579" s="8"/>
    </row>
    <row r="3580" spans="1:16">
      <c r="A3580" s="44"/>
      <c r="P3580" s="8"/>
    </row>
    <row r="3581" spans="1:16">
      <c r="A3581" s="44"/>
      <c r="P3581" s="8"/>
    </row>
    <row r="3582" spans="1:16">
      <c r="A3582" s="44"/>
      <c r="P3582" s="8"/>
    </row>
    <row r="3583" spans="1:16">
      <c r="A3583" s="44"/>
      <c r="P3583" s="8"/>
    </row>
    <row r="3584" spans="1:16">
      <c r="A3584" s="44"/>
      <c r="P3584" s="8"/>
    </row>
    <row r="3585" spans="1:16">
      <c r="A3585" s="44"/>
      <c r="P3585" s="8"/>
    </row>
    <row r="3586" spans="1:16">
      <c r="A3586" s="44"/>
      <c r="P3586" s="8"/>
    </row>
    <row r="3587" spans="1:16">
      <c r="A3587" s="44"/>
      <c r="P3587" s="8"/>
    </row>
    <row r="3588" spans="1:16">
      <c r="A3588" s="44"/>
      <c r="P3588" s="8"/>
    </row>
    <row r="3589" spans="1:16">
      <c r="A3589" s="44"/>
      <c r="P3589" s="8"/>
    </row>
    <row r="3590" spans="1:16">
      <c r="A3590" s="44"/>
      <c r="P3590" s="8"/>
    </row>
    <row r="3591" spans="1:16">
      <c r="A3591" s="44"/>
      <c r="P3591" s="8"/>
    </row>
    <row r="3592" spans="1:16">
      <c r="A3592" s="44"/>
      <c r="P3592" s="8"/>
    </row>
    <row r="3593" spans="1:16">
      <c r="A3593" s="44"/>
      <c r="P3593" s="8"/>
    </row>
    <row r="3594" spans="1:16">
      <c r="A3594" s="44"/>
      <c r="P3594" s="8"/>
    </row>
    <row r="3595" spans="1:16">
      <c r="A3595" s="44"/>
      <c r="P3595" s="8"/>
    </row>
    <row r="3596" spans="1:16">
      <c r="A3596" s="44"/>
      <c r="P3596" s="8"/>
    </row>
    <row r="3597" spans="1:16">
      <c r="A3597" s="44"/>
      <c r="P3597" s="8"/>
    </row>
    <row r="3598" spans="1:16">
      <c r="A3598" s="44"/>
      <c r="P3598" s="8"/>
    </row>
    <row r="3599" spans="1:16">
      <c r="A3599" s="44"/>
      <c r="P3599" s="8"/>
    </row>
    <row r="3600" spans="1:16">
      <c r="A3600" s="44"/>
      <c r="P3600" s="8"/>
    </row>
    <row r="3601" spans="1:16">
      <c r="A3601" s="44"/>
      <c r="P3601" s="8"/>
    </row>
    <row r="3602" spans="1:16">
      <c r="A3602" s="44"/>
      <c r="P3602" s="8"/>
    </row>
    <row r="3603" spans="1:16">
      <c r="A3603" s="44"/>
      <c r="P3603" s="8"/>
    </row>
    <row r="3604" spans="1:16">
      <c r="A3604" s="44"/>
      <c r="P3604" s="8"/>
    </row>
    <row r="3605" spans="1:16">
      <c r="A3605" s="44"/>
      <c r="P3605" s="8"/>
    </row>
    <row r="3606" spans="1:16">
      <c r="A3606" s="44"/>
      <c r="P3606" s="8"/>
    </row>
    <row r="3607" spans="1:16">
      <c r="A3607" s="44"/>
      <c r="P3607" s="8"/>
    </row>
    <row r="3608" spans="1:16">
      <c r="A3608" s="44"/>
      <c r="P3608" s="8"/>
    </row>
    <row r="3609" spans="1:16">
      <c r="A3609" s="44"/>
      <c r="P3609" s="8"/>
    </row>
    <row r="3610" spans="1:16">
      <c r="A3610" s="44"/>
      <c r="P3610" s="8"/>
    </row>
    <row r="3611" spans="1:16">
      <c r="A3611" s="44"/>
      <c r="P3611" s="8"/>
    </row>
    <row r="3612" spans="1:16">
      <c r="A3612" s="44"/>
      <c r="P3612" s="8"/>
    </row>
    <row r="3613" spans="1:16">
      <c r="A3613" s="44"/>
      <c r="P3613" s="8"/>
    </row>
    <row r="3614" spans="1:16">
      <c r="A3614" s="44"/>
      <c r="P3614" s="8"/>
    </row>
    <row r="3615" spans="1:16">
      <c r="A3615" s="44"/>
      <c r="P3615" s="8"/>
    </row>
    <row r="3616" spans="1:16">
      <c r="A3616" s="44"/>
      <c r="P3616" s="8"/>
    </row>
    <row r="3617" spans="1:16">
      <c r="A3617" s="44"/>
      <c r="P3617" s="8"/>
    </row>
    <row r="3618" spans="1:16">
      <c r="A3618" s="44"/>
      <c r="P3618" s="8"/>
    </row>
    <row r="3619" spans="1:16">
      <c r="A3619" s="44"/>
      <c r="P3619" s="8"/>
    </row>
    <row r="3620" spans="1:16">
      <c r="A3620" s="44"/>
      <c r="P3620" s="8"/>
    </row>
    <row r="3621" spans="1:16">
      <c r="A3621" s="44"/>
      <c r="P3621" s="8"/>
    </row>
    <row r="3622" spans="1:16">
      <c r="A3622" s="44"/>
      <c r="P3622" s="8"/>
    </row>
    <row r="3623" spans="1:16">
      <c r="A3623" s="44"/>
      <c r="P3623" s="8"/>
    </row>
    <row r="3624" spans="1:16">
      <c r="A3624" s="44"/>
      <c r="P3624" s="8"/>
    </row>
    <row r="3625" spans="1:16">
      <c r="A3625" s="44"/>
      <c r="P3625" s="8"/>
    </row>
    <row r="3626" spans="1:16">
      <c r="A3626" s="44"/>
      <c r="P3626" s="8"/>
    </row>
    <row r="3627" spans="1:16">
      <c r="A3627" s="44"/>
      <c r="P3627" s="8"/>
    </row>
    <row r="3628" spans="1:16">
      <c r="A3628" s="44"/>
      <c r="P3628" s="8"/>
    </row>
    <row r="3629" spans="1:16">
      <c r="A3629" s="44"/>
      <c r="P3629" s="8"/>
    </row>
    <row r="3630" spans="1:16">
      <c r="A3630" s="44"/>
      <c r="P3630" s="8"/>
    </row>
    <row r="3631" spans="1:16">
      <c r="A3631" s="44"/>
      <c r="P3631" s="8"/>
    </row>
    <row r="3632" spans="1:16">
      <c r="A3632" s="44"/>
      <c r="P3632" s="8"/>
    </row>
    <row r="3633" spans="1:16">
      <c r="A3633" s="44"/>
      <c r="P3633" s="8"/>
    </row>
    <row r="3634" spans="1:16">
      <c r="A3634" s="44"/>
      <c r="P3634" s="8"/>
    </row>
    <row r="3635" spans="1:16">
      <c r="A3635" s="44"/>
      <c r="P3635" s="8"/>
    </row>
    <row r="3636" spans="1:16">
      <c r="A3636" s="44"/>
      <c r="P3636" s="8"/>
    </row>
    <row r="3637" spans="1:16">
      <c r="A3637" s="44"/>
      <c r="P3637" s="8"/>
    </row>
    <row r="3638" spans="1:16">
      <c r="A3638" s="44"/>
      <c r="P3638" s="8"/>
    </row>
    <row r="3639" spans="1:16">
      <c r="A3639" s="44"/>
      <c r="P3639" s="8"/>
    </row>
    <row r="3640" spans="1:16">
      <c r="A3640" s="44"/>
      <c r="P3640" s="8"/>
    </row>
    <row r="3641" spans="1:16">
      <c r="A3641" s="44"/>
      <c r="P3641" s="8"/>
    </row>
    <row r="3642" spans="1:16">
      <c r="A3642" s="44"/>
      <c r="P3642" s="8"/>
    </row>
    <row r="3643" spans="1:16">
      <c r="A3643" s="44"/>
      <c r="P3643" s="8"/>
    </row>
    <row r="3644" spans="1:16">
      <c r="A3644" s="44"/>
      <c r="P3644" s="8"/>
    </row>
    <row r="3645" spans="1:16">
      <c r="A3645" s="44"/>
      <c r="P3645" s="8"/>
    </row>
    <row r="3646" spans="1:16">
      <c r="A3646" s="44"/>
      <c r="P3646" s="8"/>
    </row>
    <row r="3647" spans="1:16">
      <c r="A3647" s="44"/>
      <c r="P3647" s="8"/>
    </row>
    <row r="3648" spans="1:16">
      <c r="A3648" s="44"/>
      <c r="P3648" s="8"/>
    </row>
    <row r="3649" spans="1:16">
      <c r="A3649" s="44"/>
      <c r="P3649" s="8"/>
    </row>
    <row r="3650" spans="1:16">
      <c r="A3650" s="44"/>
      <c r="P3650" s="8"/>
    </row>
    <row r="3651" spans="1:16">
      <c r="A3651" s="44"/>
      <c r="P3651" s="8"/>
    </row>
    <row r="3652" spans="1:16">
      <c r="A3652" s="44"/>
      <c r="P3652" s="8"/>
    </row>
    <row r="3653" spans="1:16">
      <c r="A3653" s="44"/>
      <c r="P3653" s="8"/>
    </row>
    <row r="3654" spans="1:16">
      <c r="A3654" s="44"/>
      <c r="P3654" s="8"/>
    </row>
    <row r="3655" spans="1:16">
      <c r="A3655" s="44"/>
      <c r="P3655" s="8"/>
    </row>
    <row r="3656" spans="1:16">
      <c r="A3656" s="44"/>
      <c r="P3656" s="8"/>
    </row>
    <row r="3657" spans="1:16">
      <c r="A3657" s="44"/>
      <c r="P3657" s="8"/>
    </row>
    <row r="3658" spans="1:16">
      <c r="A3658" s="44"/>
      <c r="P3658" s="8"/>
    </row>
    <row r="3659" spans="1:16">
      <c r="A3659" s="44"/>
      <c r="P3659" s="8"/>
    </row>
    <row r="3660" spans="1:16">
      <c r="A3660" s="44"/>
      <c r="P3660" s="8"/>
    </row>
    <row r="3661" spans="1:16">
      <c r="A3661" s="44"/>
      <c r="P3661" s="8"/>
    </row>
    <row r="3662" spans="1:16">
      <c r="A3662" s="44"/>
      <c r="P3662" s="8"/>
    </row>
    <row r="3663" spans="1:16">
      <c r="A3663" s="44"/>
      <c r="P3663" s="8"/>
    </row>
    <row r="3664" spans="1:16">
      <c r="A3664" s="44"/>
      <c r="P3664" s="8"/>
    </row>
    <row r="3665" spans="1:16">
      <c r="A3665" s="44"/>
      <c r="P3665" s="8"/>
    </row>
    <row r="3666" spans="1:16">
      <c r="A3666" s="44"/>
      <c r="P3666" s="8"/>
    </row>
    <row r="3667" spans="1:16">
      <c r="A3667" s="44"/>
      <c r="P3667" s="8"/>
    </row>
    <row r="3668" spans="1:16">
      <c r="A3668" s="44"/>
      <c r="P3668" s="8"/>
    </row>
    <row r="3669" spans="1:16">
      <c r="A3669" s="44"/>
      <c r="P3669" s="8"/>
    </row>
    <row r="3670" spans="1:16">
      <c r="A3670" s="44"/>
      <c r="P3670" s="8"/>
    </row>
    <row r="3671" spans="1:16">
      <c r="A3671" s="44"/>
      <c r="P3671" s="8"/>
    </row>
    <row r="3672" spans="1:16">
      <c r="A3672" s="44"/>
      <c r="P3672" s="8"/>
    </row>
    <row r="3673" spans="1:16">
      <c r="A3673" s="44"/>
      <c r="P3673" s="8"/>
    </row>
    <row r="3674" spans="1:16">
      <c r="A3674" s="44"/>
      <c r="P3674" s="8"/>
    </row>
    <row r="3675" spans="1:16">
      <c r="A3675" s="44"/>
      <c r="P3675" s="8"/>
    </row>
    <row r="3676" spans="1:16">
      <c r="A3676" s="44"/>
      <c r="P3676" s="8"/>
    </row>
    <row r="3677" spans="1:16">
      <c r="A3677" s="44"/>
      <c r="P3677" s="8"/>
    </row>
    <row r="3678" spans="1:16">
      <c r="A3678" s="44"/>
      <c r="P3678" s="8"/>
    </row>
    <row r="3679" spans="1:16">
      <c r="A3679" s="44"/>
      <c r="P3679" s="8"/>
    </row>
    <row r="3680" spans="1:16">
      <c r="A3680" s="44"/>
      <c r="P3680" s="8"/>
    </row>
    <row r="3681" spans="1:16">
      <c r="A3681" s="44"/>
      <c r="P3681" s="8"/>
    </row>
    <row r="3682" spans="1:16">
      <c r="A3682" s="44"/>
      <c r="P3682" s="8"/>
    </row>
    <row r="3683" spans="1:16">
      <c r="A3683" s="44"/>
      <c r="P3683" s="8"/>
    </row>
    <row r="3684" spans="1:16">
      <c r="A3684" s="44"/>
      <c r="P3684" s="8"/>
    </row>
    <row r="3685" spans="1:16">
      <c r="A3685" s="44"/>
      <c r="P3685" s="8"/>
    </row>
    <row r="3686" spans="1:16">
      <c r="A3686" s="44"/>
      <c r="P3686" s="8"/>
    </row>
    <row r="3687" spans="1:16">
      <c r="A3687" s="44"/>
      <c r="P3687" s="8"/>
    </row>
    <row r="3688" spans="1:16">
      <c r="A3688" s="44"/>
      <c r="P3688" s="8"/>
    </row>
    <row r="3689" spans="1:16">
      <c r="A3689" s="44"/>
      <c r="P3689" s="8"/>
    </row>
    <row r="3690" spans="1:16">
      <c r="A3690" s="44"/>
      <c r="P3690" s="8"/>
    </row>
    <row r="3691" spans="1:16">
      <c r="A3691" s="44"/>
      <c r="P3691" s="8"/>
    </row>
    <row r="3692" spans="1:16">
      <c r="A3692" s="44"/>
      <c r="P3692" s="8"/>
    </row>
    <row r="3693" spans="1:16">
      <c r="A3693" s="44"/>
      <c r="P3693" s="8"/>
    </row>
    <row r="3694" spans="1:16">
      <c r="A3694" s="44"/>
      <c r="P3694" s="8"/>
    </row>
    <row r="3695" spans="1:16">
      <c r="A3695" s="44"/>
      <c r="P3695" s="8"/>
    </row>
    <row r="3696" spans="1:16">
      <c r="A3696" s="44"/>
      <c r="P3696" s="8"/>
    </row>
    <row r="3697" spans="1:16">
      <c r="A3697" s="44"/>
      <c r="P3697" s="8"/>
    </row>
    <row r="3698" spans="1:16">
      <c r="A3698" s="44"/>
      <c r="P3698" s="8"/>
    </row>
    <row r="3699" spans="1:16">
      <c r="A3699" s="44"/>
      <c r="P3699" s="8"/>
    </row>
    <row r="3700" spans="1:16">
      <c r="A3700" s="44"/>
      <c r="P3700" s="8"/>
    </row>
    <row r="3701" spans="1:16">
      <c r="A3701" s="44"/>
      <c r="P3701" s="8"/>
    </row>
    <row r="3702" spans="1:16">
      <c r="A3702" s="44"/>
      <c r="P3702" s="8"/>
    </row>
    <row r="3703" spans="1:16">
      <c r="A3703" s="44"/>
      <c r="P3703" s="8"/>
    </row>
    <row r="3704" spans="1:16">
      <c r="A3704" s="44"/>
      <c r="P3704" s="8"/>
    </row>
    <row r="3705" spans="1:16">
      <c r="A3705" s="44"/>
      <c r="P3705" s="8"/>
    </row>
    <row r="3706" spans="1:16">
      <c r="A3706" s="44"/>
      <c r="P3706" s="8"/>
    </row>
    <row r="3707" spans="1:16">
      <c r="A3707" s="44"/>
      <c r="P3707" s="8"/>
    </row>
    <row r="3708" spans="1:16">
      <c r="A3708" s="44"/>
      <c r="P3708" s="8"/>
    </row>
    <row r="3709" spans="1:16">
      <c r="A3709" s="44"/>
      <c r="P3709" s="8"/>
    </row>
    <row r="3710" spans="1:16">
      <c r="A3710" s="44"/>
      <c r="P3710" s="8"/>
    </row>
    <row r="3711" spans="1:16">
      <c r="A3711" s="44"/>
      <c r="P3711" s="8"/>
    </row>
    <row r="3712" spans="1:16">
      <c r="A3712" s="44"/>
      <c r="P3712" s="8"/>
    </row>
    <row r="3713" spans="1:16">
      <c r="A3713" s="44"/>
      <c r="P3713" s="8"/>
    </row>
    <row r="3714" spans="1:16">
      <c r="A3714" s="44"/>
      <c r="P3714" s="8"/>
    </row>
    <row r="3715" spans="1:16">
      <c r="A3715" s="44"/>
      <c r="P3715" s="8"/>
    </row>
    <row r="3716" spans="1:16">
      <c r="A3716" s="44"/>
      <c r="P3716" s="8"/>
    </row>
    <row r="3717" spans="1:16">
      <c r="A3717" s="44"/>
      <c r="P3717" s="8"/>
    </row>
    <row r="3718" spans="1:16">
      <c r="A3718" s="44"/>
      <c r="P3718" s="8"/>
    </row>
    <row r="3719" spans="1:16">
      <c r="A3719" s="44"/>
      <c r="P3719" s="8"/>
    </row>
    <row r="3720" spans="1:16">
      <c r="A3720" s="44"/>
      <c r="P3720" s="8"/>
    </row>
    <row r="3721" spans="1:16">
      <c r="A3721" s="44"/>
      <c r="P3721" s="8"/>
    </row>
    <row r="3722" spans="1:16">
      <c r="A3722" s="44"/>
      <c r="P3722" s="8"/>
    </row>
    <row r="3723" spans="1:16">
      <c r="A3723" s="44"/>
      <c r="P3723" s="8"/>
    </row>
    <row r="3724" spans="1:16">
      <c r="A3724" s="44"/>
      <c r="P3724" s="8"/>
    </row>
    <row r="3725" spans="1:16">
      <c r="A3725" s="44"/>
      <c r="P3725" s="8"/>
    </row>
    <row r="3726" spans="1:16">
      <c r="A3726" s="44"/>
      <c r="P3726" s="8"/>
    </row>
    <row r="3727" spans="1:16">
      <c r="A3727" s="44"/>
      <c r="P3727" s="8"/>
    </row>
    <row r="3728" spans="1:16">
      <c r="A3728" s="44"/>
      <c r="P3728" s="8"/>
    </row>
    <row r="3729" spans="1:16">
      <c r="A3729" s="44"/>
      <c r="P3729" s="8"/>
    </row>
    <row r="3730" spans="1:16">
      <c r="A3730" s="44"/>
      <c r="P3730" s="8"/>
    </row>
    <row r="3731" spans="1:16">
      <c r="A3731" s="44"/>
      <c r="P3731" s="8"/>
    </row>
    <row r="3732" spans="1:16">
      <c r="A3732" s="44"/>
      <c r="P3732" s="8"/>
    </row>
    <row r="3733" spans="1:16">
      <c r="A3733" s="44"/>
      <c r="P3733" s="8"/>
    </row>
    <row r="3734" spans="1:16">
      <c r="A3734" s="44"/>
      <c r="P3734" s="8"/>
    </row>
    <row r="3735" spans="1:16">
      <c r="A3735" s="44"/>
      <c r="P3735" s="8"/>
    </row>
    <row r="3736" spans="1:16">
      <c r="A3736" s="44"/>
      <c r="P3736" s="8"/>
    </row>
    <row r="3737" spans="1:16">
      <c r="A3737" s="44"/>
      <c r="P3737" s="8"/>
    </row>
    <row r="3738" spans="1:16">
      <c r="A3738" s="44"/>
      <c r="P3738" s="8"/>
    </row>
    <row r="3739" spans="1:16">
      <c r="A3739" s="44"/>
      <c r="P3739" s="8"/>
    </row>
    <row r="3740" spans="1:16">
      <c r="A3740" s="44"/>
      <c r="P3740" s="8"/>
    </row>
    <row r="3741" spans="1:16">
      <c r="A3741" s="44"/>
      <c r="P3741" s="8"/>
    </row>
    <row r="3742" spans="1:16">
      <c r="A3742" s="44"/>
      <c r="P3742" s="8"/>
    </row>
    <row r="3743" spans="1:16">
      <c r="A3743" s="44"/>
      <c r="P3743" s="8"/>
    </row>
    <row r="3744" spans="1:16">
      <c r="A3744" s="44"/>
      <c r="P3744" s="8"/>
    </row>
    <row r="3745" spans="1:16">
      <c r="A3745" s="44"/>
      <c r="P3745" s="8"/>
    </row>
    <row r="3746" spans="1:16">
      <c r="A3746" s="44"/>
      <c r="P3746" s="8"/>
    </row>
    <row r="3747" spans="1:16">
      <c r="A3747" s="44"/>
      <c r="P3747" s="8"/>
    </row>
    <row r="3748" spans="1:16">
      <c r="A3748" s="44"/>
      <c r="P3748" s="8"/>
    </row>
    <row r="3749" spans="1:16">
      <c r="A3749" s="44"/>
      <c r="P3749" s="8"/>
    </row>
    <row r="3750" spans="1:16">
      <c r="A3750" s="44"/>
      <c r="P3750" s="8"/>
    </row>
    <row r="3751" spans="1:16">
      <c r="A3751" s="44"/>
      <c r="P3751" s="8"/>
    </row>
    <row r="3752" spans="1:16">
      <c r="A3752" s="44"/>
      <c r="P3752" s="8"/>
    </row>
    <row r="3753" spans="1:16">
      <c r="A3753" s="44"/>
      <c r="P3753" s="8"/>
    </row>
    <row r="3754" spans="1:16">
      <c r="A3754" s="44"/>
      <c r="P3754" s="8"/>
    </row>
    <row r="3755" spans="1:16">
      <c r="A3755" s="44"/>
      <c r="P3755" s="8"/>
    </row>
    <row r="3756" spans="1:16">
      <c r="A3756" s="44"/>
      <c r="P3756" s="8"/>
    </row>
    <row r="3757" spans="1:16">
      <c r="A3757" s="44"/>
      <c r="P3757" s="8"/>
    </row>
    <row r="3758" spans="1:16">
      <c r="A3758" s="44"/>
      <c r="P3758" s="8"/>
    </row>
    <row r="3759" spans="1:16">
      <c r="A3759" s="44"/>
      <c r="P3759" s="8"/>
    </row>
    <row r="3760" spans="1:16">
      <c r="A3760" s="44"/>
      <c r="P3760" s="8"/>
    </row>
    <row r="3761" spans="1:16">
      <c r="A3761" s="44"/>
      <c r="P3761" s="8"/>
    </row>
    <row r="3762" spans="1:16">
      <c r="A3762" s="44"/>
      <c r="P3762" s="8"/>
    </row>
    <row r="3763" spans="1:16">
      <c r="A3763" s="44"/>
      <c r="P3763" s="8"/>
    </row>
    <row r="3764" spans="1:16">
      <c r="A3764" s="44"/>
      <c r="P3764" s="8"/>
    </row>
    <row r="3765" spans="1:16">
      <c r="A3765" s="44"/>
      <c r="P3765" s="8"/>
    </row>
    <row r="3766" spans="1:16">
      <c r="A3766" s="44"/>
      <c r="P3766" s="8"/>
    </row>
    <row r="3767" spans="1:16">
      <c r="A3767" s="44"/>
      <c r="P3767" s="8"/>
    </row>
    <row r="3768" spans="1:16">
      <c r="A3768" s="44"/>
      <c r="P3768" s="8"/>
    </row>
    <row r="3769" spans="1:16">
      <c r="A3769" s="44"/>
      <c r="P3769" s="8"/>
    </row>
    <row r="3770" spans="1:16">
      <c r="A3770" s="44"/>
      <c r="P3770" s="8"/>
    </row>
    <row r="3771" spans="1:16">
      <c r="A3771" s="44"/>
      <c r="P3771" s="8"/>
    </row>
    <row r="3772" spans="1:16">
      <c r="A3772" s="44"/>
      <c r="P3772" s="8"/>
    </row>
    <row r="3773" spans="1:16">
      <c r="A3773" s="44"/>
      <c r="P3773" s="8"/>
    </row>
    <row r="3774" spans="1:16">
      <c r="A3774" s="44"/>
      <c r="P3774" s="8"/>
    </row>
    <row r="3775" spans="1:16">
      <c r="A3775" s="44"/>
      <c r="P3775" s="8"/>
    </row>
    <row r="3776" spans="1:16">
      <c r="A3776" s="44"/>
      <c r="P3776" s="8"/>
    </row>
    <row r="3777" spans="1:16">
      <c r="A3777" s="44"/>
      <c r="P3777" s="8"/>
    </row>
    <row r="3778" spans="1:16">
      <c r="A3778" s="44"/>
      <c r="P3778" s="8"/>
    </row>
    <row r="3779" spans="1:16">
      <c r="A3779" s="44"/>
      <c r="P3779" s="8"/>
    </row>
    <row r="3780" spans="1:16">
      <c r="A3780" s="44"/>
      <c r="P3780" s="8"/>
    </row>
    <row r="3781" spans="1:16">
      <c r="A3781" s="44"/>
      <c r="P3781" s="8"/>
    </row>
    <row r="3782" spans="1:16">
      <c r="A3782" s="44"/>
      <c r="P3782" s="8"/>
    </row>
    <row r="3783" spans="1:16">
      <c r="A3783" s="44"/>
      <c r="P3783" s="8"/>
    </row>
    <row r="3784" spans="1:16">
      <c r="A3784" s="44"/>
      <c r="P3784" s="8"/>
    </row>
    <row r="3785" spans="1:16">
      <c r="A3785" s="44"/>
      <c r="P3785" s="8"/>
    </row>
    <row r="3786" spans="1:16">
      <c r="A3786" s="44"/>
      <c r="P3786" s="8"/>
    </row>
    <row r="3787" spans="1:16">
      <c r="A3787" s="44"/>
      <c r="P3787" s="8"/>
    </row>
    <row r="3788" spans="1:16">
      <c r="A3788" s="44"/>
      <c r="P3788" s="8"/>
    </row>
    <row r="3789" spans="1:16">
      <c r="A3789" s="44"/>
      <c r="P3789" s="8"/>
    </row>
    <row r="3790" spans="1:16">
      <c r="A3790" s="44"/>
      <c r="P3790" s="8"/>
    </row>
    <row r="3791" spans="1:16">
      <c r="A3791" s="44"/>
      <c r="P3791" s="8"/>
    </row>
    <row r="3792" spans="1:16">
      <c r="A3792" s="44"/>
      <c r="P3792" s="8"/>
    </row>
    <row r="3793" spans="1:16">
      <c r="A3793" s="44"/>
      <c r="P3793" s="8"/>
    </row>
    <row r="3794" spans="1:16">
      <c r="A3794" s="44"/>
      <c r="P3794" s="8"/>
    </row>
    <row r="3795" spans="1:16">
      <c r="A3795" s="44"/>
      <c r="P3795" s="8"/>
    </row>
    <row r="3796" spans="1:16">
      <c r="A3796" s="44"/>
      <c r="P3796" s="8"/>
    </row>
    <row r="3797" spans="1:16">
      <c r="A3797" s="44"/>
      <c r="P3797" s="8"/>
    </row>
    <row r="3798" spans="1:16">
      <c r="A3798" s="44"/>
      <c r="P3798" s="8"/>
    </row>
    <row r="3799" spans="1:16">
      <c r="A3799" s="44"/>
      <c r="P3799" s="8"/>
    </row>
    <row r="3800" spans="1:16">
      <c r="A3800" s="44"/>
      <c r="P3800" s="8"/>
    </row>
    <row r="3801" spans="1:16">
      <c r="A3801" s="44"/>
      <c r="P3801" s="8"/>
    </row>
    <row r="3802" spans="1:16">
      <c r="A3802" s="44"/>
      <c r="P3802" s="8"/>
    </row>
    <row r="3803" spans="1:16">
      <c r="A3803" s="44"/>
      <c r="P3803" s="8"/>
    </row>
    <row r="3804" spans="1:16">
      <c r="A3804" s="44"/>
      <c r="P3804" s="8"/>
    </row>
    <row r="3805" spans="1:16">
      <c r="A3805" s="44"/>
      <c r="P3805" s="8"/>
    </row>
    <row r="3806" spans="1:16">
      <c r="A3806" s="44"/>
      <c r="P3806" s="8"/>
    </row>
    <row r="3807" spans="1:16">
      <c r="A3807" s="44"/>
      <c r="P3807" s="8"/>
    </row>
    <row r="3808" spans="1:16">
      <c r="A3808" s="44"/>
      <c r="P3808" s="8"/>
    </row>
    <row r="3809" spans="1:16">
      <c r="A3809" s="44"/>
      <c r="P3809" s="8"/>
    </row>
    <row r="3810" spans="1:16">
      <c r="A3810" s="44"/>
      <c r="P3810" s="8"/>
    </row>
    <row r="3811" spans="1:16">
      <c r="A3811" s="44"/>
      <c r="P3811" s="8"/>
    </row>
    <row r="3812" spans="1:16">
      <c r="A3812" s="44"/>
      <c r="P3812" s="8"/>
    </row>
    <row r="3813" spans="1:16">
      <c r="A3813" s="44"/>
      <c r="P3813" s="8"/>
    </row>
    <row r="3814" spans="1:16">
      <c r="A3814" s="44"/>
      <c r="P3814" s="8"/>
    </row>
    <row r="3815" spans="1:16">
      <c r="A3815" s="44"/>
      <c r="P3815" s="8"/>
    </row>
    <row r="3816" spans="1:16">
      <c r="A3816" s="44"/>
      <c r="P3816" s="8"/>
    </row>
    <row r="3817" spans="1:16">
      <c r="A3817" s="44"/>
      <c r="P3817" s="8"/>
    </row>
    <row r="3818" spans="1:16">
      <c r="A3818" s="44"/>
      <c r="P3818" s="8"/>
    </row>
    <row r="3819" spans="1:16">
      <c r="A3819" s="44"/>
      <c r="P3819" s="8"/>
    </row>
    <row r="3820" spans="1:16">
      <c r="A3820" s="44"/>
      <c r="P3820" s="8"/>
    </row>
    <row r="3821" spans="1:16">
      <c r="A3821" s="44"/>
      <c r="P3821" s="8"/>
    </row>
    <row r="3822" spans="1:16">
      <c r="A3822" s="44"/>
      <c r="P3822" s="8"/>
    </row>
    <row r="3823" spans="1:16">
      <c r="A3823" s="44"/>
      <c r="P3823" s="8"/>
    </row>
    <row r="3824" spans="1:16">
      <c r="A3824" s="44"/>
      <c r="P3824" s="8"/>
    </row>
    <row r="3825" spans="1:16">
      <c r="A3825" s="44"/>
      <c r="P3825" s="8"/>
    </row>
    <row r="3826" spans="1:16">
      <c r="A3826" s="44"/>
      <c r="P3826" s="8"/>
    </row>
    <row r="3827" spans="1:16">
      <c r="A3827" s="44"/>
      <c r="P3827" s="8"/>
    </row>
    <row r="3828" spans="1:16">
      <c r="A3828" s="44"/>
      <c r="P3828" s="8"/>
    </row>
    <row r="3829" spans="1:16">
      <c r="A3829" s="44"/>
      <c r="P3829" s="8"/>
    </row>
    <row r="3830" spans="1:16">
      <c r="A3830" s="44"/>
      <c r="P3830" s="8"/>
    </row>
    <row r="3831" spans="1:16">
      <c r="A3831" s="44"/>
      <c r="P3831" s="8"/>
    </row>
    <row r="3832" spans="1:16">
      <c r="A3832" s="44"/>
      <c r="P3832" s="8"/>
    </row>
    <row r="3833" spans="1:16">
      <c r="A3833" s="44"/>
      <c r="P3833" s="8"/>
    </row>
    <row r="3834" spans="1:16">
      <c r="A3834" s="44"/>
      <c r="P3834" s="8"/>
    </row>
    <row r="3835" spans="1:16">
      <c r="A3835" s="44"/>
      <c r="P3835" s="8"/>
    </row>
    <row r="3836" spans="1:16">
      <c r="A3836" s="44"/>
      <c r="P3836" s="8"/>
    </row>
    <row r="3837" spans="1:16">
      <c r="A3837" s="44"/>
      <c r="P3837" s="8"/>
    </row>
    <row r="3838" spans="1:16">
      <c r="A3838" s="44"/>
      <c r="P3838" s="8"/>
    </row>
    <row r="3839" spans="1:16">
      <c r="A3839" s="44"/>
      <c r="P3839" s="8"/>
    </row>
    <row r="3840" spans="1:16">
      <c r="A3840" s="44"/>
      <c r="P3840" s="8"/>
    </row>
    <row r="3841" spans="1:16">
      <c r="A3841" s="44"/>
      <c r="P3841" s="8"/>
    </row>
    <row r="3842" spans="1:16">
      <c r="A3842" s="44"/>
      <c r="P3842" s="8"/>
    </row>
    <row r="3843" spans="1:16">
      <c r="A3843" s="44"/>
      <c r="P3843" s="8"/>
    </row>
    <row r="3844" spans="1:16">
      <c r="A3844" s="44"/>
      <c r="P3844" s="8"/>
    </row>
    <row r="3845" spans="1:16">
      <c r="A3845" s="44"/>
      <c r="P3845" s="8"/>
    </row>
    <row r="3846" spans="1:16">
      <c r="A3846" s="44"/>
      <c r="P3846" s="8"/>
    </row>
    <row r="3847" spans="1:16">
      <c r="A3847" s="44"/>
      <c r="P3847" s="8"/>
    </row>
    <row r="3848" spans="1:16">
      <c r="A3848" s="44"/>
      <c r="P3848" s="8"/>
    </row>
    <row r="3849" spans="1:16">
      <c r="A3849" s="44"/>
      <c r="P3849" s="8"/>
    </row>
    <row r="3850" spans="1:16">
      <c r="A3850" s="44"/>
      <c r="P3850" s="8"/>
    </row>
    <row r="3851" spans="1:16">
      <c r="A3851" s="44"/>
      <c r="P3851" s="8"/>
    </row>
    <row r="3852" spans="1:16">
      <c r="A3852" s="44"/>
      <c r="P3852" s="8"/>
    </row>
    <row r="3853" spans="1:16">
      <c r="A3853" s="44"/>
      <c r="P3853" s="8"/>
    </row>
    <row r="3854" spans="1:16">
      <c r="A3854" s="44"/>
      <c r="P3854" s="8"/>
    </row>
    <row r="3855" spans="1:16">
      <c r="A3855" s="44"/>
      <c r="P3855" s="8"/>
    </row>
    <row r="3856" spans="1:16">
      <c r="A3856" s="44"/>
      <c r="P3856" s="8"/>
    </row>
    <row r="3857" spans="1:16">
      <c r="A3857" s="44"/>
      <c r="P3857" s="8"/>
    </row>
    <row r="3858" spans="1:16">
      <c r="A3858" s="44"/>
      <c r="P3858" s="8"/>
    </row>
    <row r="3859" spans="1:16">
      <c r="A3859" s="44"/>
      <c r="P3859" s="8"/>
    </row>
    <row r="3860" spans="1:16">
      <c r="A3860" s="44"/>
      <c r="P3860" s="8"/>
    </row>
    <row r="3861" spans="1:16">
      <c r="A3861" s="44"/>
      <c r="P3861" s="8"/>
    </row>
    <row r="3862" spans="1:16">
      <c r="A3862" s="44"/>
      <c r="P3862" s="8"/>
    </row>
    <row r="3863" spans="1:16">
      <c r="A3863" s="44"/>
      <c r="P3863" s="8"/>
    </row>
    <row r="3864" spans="1:16">
      <c r="A3864" s="44"/>
      <c r="P3864" s="8"/>
    </row>
    <row r="3865" spans="1:16">
      <c r="A3865" s="44"/>
      <c r="P3865" s="8"/>
    </row>
    <row r="3866" spans="1:16">
      <c r="A3866" s="44"/>
      <c r="P3866" s="8"/>
    </row>
    <row r="3867" spans="1:16">
      <c r="A3867" s="44"/>
      <c r="P3867" s="8"/>
    </row>
    <row r="3868" spans="1:16">
      <c r="A3868" s="44"/>
      <c r="P3868" s="8"/>
    </row>
    <row r="3869" spans="1:16">
      <c r="A3869" s="44"/>
      <c r="P3869" s="8"/>
    </row>
    <row r="3870" spans="1:16">
      <c r="A3870" s="44"/>
      <c r="P3870" s="8"/>
    </row>
    <row r="3871" spans="1:16">
      <c r="A3871" s="44"/>
      <c r="P3871" s="8"/>
    </row>
    <row r="3872" spans="1:16">
      <c r="A3872" s="44"/>
      <c r="P3872" s="8"/>
    </row>
    <row r="3873" spans="1:16">
      <c r="A3873" s="44"/>
      <c r="P3873" s="8"/>
    </row>
    <row r="3874" spans="1:16">
      <c r="A3874" s="44"/>
      <c r="P3874" s="8"/>
    </row>
    <row r="3875" spans="1:16">
      <c r="A3875" s="44"/>
      <c r="P3875" s="8"/>
    </row>
    <row r="3876" spans="1:16">
      <c r="A3876" s="44"/>
      <c r="P3876" s="8"/>
    </row>
    <row r="3877" spans="1:16">
      <c r="A3877" s="44"/>
      <c r="P3877" s="8"/>
    </row>
    <row r="3878" spans="1:16">
      <c r="A3878" s="44"/>
      <c r="P3878" s="8"/>
    </row>
    <row r="3879" spans="1:16">
      <c r="A3879" s="44"/>
      <c r="P3879" s="8"/>
    </row>
    <row r="3880" spans="1:16">
      <c r="A3880" s="44"/>
      <c r="P3880" s="8"/>
    </row>
    <row r="3881" spans="1:16">
      <c r="A3881" s="44"/>
      <c r="P3881" s="8"/>
    </row>
    <row r="3882" spans="1:16">
      <c r="A3882" s="44"/>
      <c r="P3882" s="8"/>
    </row>
    <row r="3883" spans="1:16">
      <c r="A3883" s="44"/>
      <c r="P3883" s="8"/>
    </row>
    <row r="3884" spans="1:16">
      <c r="A3884" s="44"/>
      <c r="P3884" s="8"/>
    </row>
    <row r="3885" spans="1:16">
      <c r="A3885" s="44"/>
      <c r="P3885" s="8"/>
    </row>
    <row r="3886" spans="1:16">
      <c r="A3886" s="44"/>
      <c r="P3886" s="8"/>
    </row>
    <row r="3887" spans="1:16">
      <c r="A3887" s="44"/>
      <c r="P3887" s="8"/>
    </row>
    <row r="3888" spans="1:16">
      <c r="A3888" s="44"/>
      <c r="P3888" s="8"/>
    </row>
    <row r="3889" spans="1:16">
      <c r="A3889" s="44"/>
      <c r="P3889" s="8"/>
    </row>
    <row r="3890" spans="1:16">
      <c r="A3890" s="44"/>
      <c r="P3890" s="8"/>
    </row>
    <row r="3891" spans="1:16">
      <c r="A3891" s="44"/>
      <c r="P3891" s="8"/>
    </row>
    <row r="3892" spans="1:16">
      <c r="A3892" s="44"/>
      <c r="P3892" s="8"/>
    </row>
    <row r="3893" spans="1:16">
      <c r="A3893" s="44"/>
      <c r="P3893" s="8"/>
    </row>
    <row r="3894" spans="1:16">
      <c r="A3894" s="44"/>
      <c r="P3894" s="8"/>
    </row>
    <row r="3895" spans="1:16">
      <c r="A3895" s="44"/>
      <c r="P3895" s="8"/>
    </row>
    <row r="3896" spans="1:16">
      <c r="A3896" s="44"/>
      <c r="P3896" s="8"/>
    </row>
    <row r="3897" spans="1:16">
      <c r="A3897" s="44"/>
      <c r="P3897" s="8"/>
    </row>
    <row r="3898" spans="1:16">
      <c r="A3898" s="44"/>
      <c r="P3898" s="8"/>
    </row>
    <row r="3899" spans="1:16">
      <c r="A3899" s="44"/>
      <c r="P3899" s="8"/>
    </row>
    <row r="3900" spans="1:16">
      <c r="A3900" s="44"/>
      <c r="P3900" s="8"/>
    </row>
    <row r="3901" spans="1:16">
      <c r="A3901" s="44"/>
      <c r="P3901" s="8"/>
    </row>
    <row r="3902" spans="1:16">
      <c r="A3902" s="44"/>
      <c r="P3902" s="8"/>
    </row>
    <row r="3903" spans="1:16">
      <c r="A3903" s="44"/>
      <c r="P3903" s="8"/>
    </row>
    <row r="3904" spans="1:16">
      <c r="A3904" s="44"/>
      <c r="P3904" s="8"/>
    </row>
    <row r="3905" spans="1:16">
      <c r="A3905" s="44"/>
      <c r="P3905" s="8"/>
    </row>
    <row r="3906" spans="1:16">
      <c r="A3906" s="44"/>
      <c r="P3906" s="8"/>
    </row>
    <row r="3907" spans="1:16">
      <c r="A3907" s="44"/>
      <c r="P3907" s="8"/>
    </row>
    <row r="3908" spans="1:16">
      <c r="A3908" s="44"/>
      <c r="P3908" s="8"/>
    </row>
    <row r="3909" spans="1:16">
      <c r="A3909" s="44"/>
      <c r="P3909" s="8"/>
    </row>
    <row r="3910" spans="1:16">
      <c r="A3910" s="44"/>
      <c r="P3910" s="8"/>
    </row>
    <row r="3911" spans="1:16">
      <c r="A3911" s="44"/>
      <c r="P3911" s="8"/>
    </row>
    <row r="3912" spans="1:16">
      <c r="A3912" s="44"/>
      <c r="P3912" s="8"/>
    </row>
    <row r="3913" spans="1:16">
      <c r="A3913" s="44"/>
      <c r="P3913" s="8"/>
    </row>
    <row r="3914" spans="1:16">
      <c r="A3914" s="44"/>
      <c r="P3914" s="8"/>
    </row>
    <row r="3915" spans="1:16">
      <c r="A3915" s="44"/>
      <c r="P3915" s="8"/>
    </row>
    <row r="3916" spans="1:16">
      <c r="A3916" s="44"/>
      <c r="P3916" s="8"/>
    </row>
    <row r="3917" spans="1:16">
      <c r="A3917" s="44"/>
      <c r="P3917" s="8"/>
    </row>
    <row r="3918" spans="1:16">
      <c r="A3918" s="44"/>
      <c r="P3918" s="8"/>
    </row>
    <row r="3919" spans="1:16">
      <c r="A3919" s="44"/>
      <c r="P3919" s="8"/>
    </row>
    <row r="3920" spans="1:16">
      <c r="A3920" s="44"/>
      <c r="P3920" s="8"/>
    </row>
    <row r="3921" spans="1:16">
      <c r="A3921" s="44"/>
      <c r="P3921" s="8"/>
    </row>
    <row r="3922" spans="1:16">
      <c r="A3922" s="44"/>
      <c r="P3922" s="8"/>
    </row>
    <row r="3923" spans="1:16">
      <c r="A3923" s="44"/>
      <c r="P3923" s="8"/>
    </row>
    <row r="3924" spans="1:16">
      <c r="A3924" s="44"/>
      <c r="P3924" s="8"/>
    </row>
    <row r="3925" spans="1:16">
      <c r="A3925" s="44"/>
      <c r="P3925" s="8"/>
    </row>
    <row r="3926" spans="1:16">
      <c r="A3926" s="44"/>
      <c r="P3926" s="8"/>
    </row>
    <row r="3927" spans="1:16">
      <c r="A3927" s="44"/>
      <c r="P3927" s="8"/>
    </row>
    <row r="3928" spans="1:16">
      <c r="A3928" s="44"/>
      <c r="P3928" s="8"/>
    </row>
    <row r="3929" spans="1:16">
      <c r="A3929" s="44"/>
      <c r="P3929" s="8"/>
    </row>
    <row r="3930" spans="1:16">
      <c r="A3930" s="44"/>
      <c r="P3930" s="8"/>
    </row>
    <row r="3931" spans="1:16">
      <c r="A3931" s="44"/>
      <c r="P3931" s="8"/>
    </row>
    <row r="3932" spans="1:16">
      <c r="A3932" s="44"/>
      <c r="P3932" s="8"/>
    </row>
    <row r="3933" spans="1:16">
      <c r="A3933" s="44"/>
      <c r="P3933" s="8"/>
    </row>
    <row r="3934" spans="1:16">
      <c r="A3934" s="44"/>
      <c r="P3934" s="8"/>
    </row>
    <row r="3935" spans="1:16">
      <c r="A3935" s="44"/>
      <c r="P3935" s="8"/>
    </row>
    <row r="3936" spans="1:16">
      <c r="A3936" s="44"/>
      <c r="P3936" s="8"/>
    </row>
    <row r="3937" spans="1:16">
      <c r="A3937" s="44"/>
      <c r="P3937" s="8"/>
    </row>
    <row r="3938" spans="1:16">
      <c r="A3938" s="44"/>
      <c r="P3938" s="8"/>
    </row>
    <row r="3939" spans="1:16">
      <c r="A3939" s="44"/>
      <c r="P3939" s="8"/>
    </row>
    <row r="3940" spans="1:16">
      <c r="A3940" s="44"/>
      <c r="P3940" s="8"/>
    </row>
    <row r="3941" spans="1:16">
      <c r="A3941" s="44"/>
      <c r="P3941" s="8"/>
    </row>
    <row r="3942" spans="1:16">
      <c r="A3942" s="44"/>
      <c r="P3942" s="8"/>
    </row>
    <row r="3943" spans="1:16">
      <c r="A3943" s="44"/>
      <c r="P3943" s="8"/>
    </row>
    <row r="3944" spans="1:16">
      <c r="A3944" s="44"/>
      <c r="P3944" s="8"/>
    </row>
    <row r="3945" spans="1:16">
      <c r="A3945" s="44"/>
      <c r="P3945" s="8"/>
    </row>
    <row r="3946" spans="1:16">
      <c r="A3946" s="44"/>
      <c r="P3946" s="8"/>
    </row>
    <row r="3947" spans="1:16">
      <c r="A3947" s="44"/>
      <c r="P3947" s="8"/>
    </row>
    <row r="3948" spans="1:16">
      <c r="A3948" s="44"/>
      <c r="P3948" s="8"/>
    </row>
    <row r="3949" spans="1:16">
      <c r="A3949" s="44"/>
      <c r="P3949" s="8"/>
    </row>
    <row r="3950" spans="1:16">
      <c r="A3950" s="44"/>
      <c r="P3950" s="8"/>
    </row>
    <row r="3951" spans="1:16">
      <c r="A3951" s="44"/>
      <c r="P3951" s="8"/>
    </row>
    <row r="3952" spans="1:16">
      <c r="A3952" s="44"/>
      <c r="P3952" s="8"/>
    </row>
    <row r="3953" spans="1:16">
      <c r="A3953" s="44"/>
      <c r="P3953" s="8"/>
    </row>
    <row r="3954" spans="1:16">
      <c r="A3954" s="44"/>
      <c r="P3954" s="8"/>
    </row>
    <row r="3955" spans="1:16">
      <c r="A3955" s="44"/>
      <c r="P3955" s="8"/>
    </row>
    <row r="3956" spans="1:16">
      <c r="A3956" s="44"/>
      <c r="P3956" s="8"/>
    </row>
    <row r="3957" spans="1:16">
      <c r="A3957" s="44"/>
      <c r="P3957" s="8"/>
    </row>
    <row r="3958" spans="1:16">
      <c r="A3958" s="44"/>
      <c r="P3958" s="8"/>
    </row>
    <row r="3959" spans="1:16">
      <c r="A3959" s="44"/>
      <c r="P3959" s="8"/>
    </row>
    <row r="3960" spans="1:16">
      <c r="A3960" s="44"/>
      <c r="P3960" s="8"/>
    </row>
    <row r="3961" spans="1:16">
      <c r="A3961" s="44"/>
      <c r="P3961" s="8"/>
    </row>
    <row r="3962" spans="1:16">
      <c r="A3962" s="44"/>
      <c r="P3962" s="8"/>
    </row>
    <row r="3963" spans="1:16">
      <c r="A3963" s="44"/>
      <c r="P3963" s="8"/>
    </row>
    <row r="3964" spans="1:16">
      <c r="A3964" s="44"/>
      <c r="P3964" s="8"/>
    </row>
    <row r="3965" spans="1:16">
      <c r="A3965" s="44"/>
      <c r="P3965" s="8"/>
    </row>
    <row r="3966" spans="1:16">
      <c r="A3966" s="44"/>
      <c r="P3966" s="8"/>
    </row>
    <row r="3967" spans="1:16">
      <c r="A3967" s="44"/>
      <c r="P3967" s="8"/>
    </row>
    <row r="3968" spans="1:16">
      <c r="A3968" s="44"/>
      <c r="P3968" s="8"/>
    </row>
    <row r="3969" spans="1:16">
      <c r="A3969" s="44"/>
      <c r="P3969" s="8"/>
    </row>
    <row r="3970" spans="1:16">
      <c r="A3970" s="44"/>
      <c r="P3970" s="8"/>
    </row>
    <row r="3971" spans="1:16">
      <c r="A3971" s="44"/>
      <c r="P3971" s="8"/>
    </row>
    <row r="3972" spans="1:16">
      <c r="A3972" s="44"/>
      <c r="P3972" s="8"/>
    </row>
    <row r="3973" spans="1:16">
      <c r="A3973" s="44"/>
      <c r="P3973" s="8"/>
    </row>
    <row r="3974" spans="1:16">
      <c r="A3974" s="44"/>
      <c r="P3974" s="8"/>
    </row>
    <row r="3975" spans="1:16">
      <c r="A3975" s="44"/>
      <c r="P3975" s="8"/>
    </row>
    <row r="3976" spans="1:16">
      <c r="A3976" s="44"/>
      <c r="P3976" s="8"/>
    </row>
    <row r="3977" spans="1:16">
      <c r="A3977" s="44"/>
      <c r="P3977" s="8"/>
    </row>
    <row r="3978" spans="1:16">
      <c r="A3978" s="44"/>
      <c r="P3978" s="8"/>
    </row>
    <row r="3979" spans="1:16">
      <c r="A3979" s="44"/>
      <c r="P3979" s="8"/>
    </row>
    <row r="3980" spans="1:16">
      <c r="A3980" s="44"/>
      <c r="P3980" s="8"/>
    </row>
    <row r="3981" spans="1:16">
      <c r="A3981" s="44"/>
      <c r="P3981" s="8"/>
    </row>
    <row r="3982" spans="1:16">
      <c r="A3982" s="44"/>
      <c r="P3982" s="8"/>
    </row>
    <row r="3983" spans="1:16">
      <c r="A3983" s="44"/>
      <c r="P3983" s="8"/>
    </row>
    <row r="3984" spans="1:16">
      <c r="A3984" s="44"/>
      <c r="P3984" s="8"/>
    </row>
    <row r="3985" spans="1:16">
      <c r="A3985" s="44"/>
      <c r="P3985" s="8"/>
    </row>
    <row r="3986" spans="1:16">
      <c r="A3986" s="44"/>
      <c r="P3986" s="8"/>
    </row>
    <row r="3987" spans="1:16">
      <c r="A3987" s="44"/>
      <c r="P3987" s="8"/>
    </row>
    <row r="3988" spans="1:16">
      <c r="A3988" s="44"/>
      <c r="P3988" s="8"/>
    </row>
    <row r="3989" spans="1:16">
      <c r="A3989" s="44"/>
      <c r="P3989" s="8"/>
    </row>
    <row r="3990" spans="1:16">
      <c r="A3990" s="44"/>
      <c r="P3990" s="8"/>
    </row>
    <row r="3991" spans="1:16">
      <c r="A3991" s="44"/>
      <c r="P3991" s="8"/>
    </row>
    <row r="3992" spans="1:16">
      <c r="A3992" s="44"/>
      <c r="P3992" s="8"/>
    </row>
    <row r="3993" spans="1:16">
      <c r="A3993" s="44"/>
      <c r="P3993" s="8"/>
    </row>
    <row r="3994" spans="1:16">
      <c r="A3994" s="44"/>
      <c r="P3994" s="8"/>
    </row>
    <row r="3995" spans="1:16">
      <c r="A3995" s="44"/>
      <c r="P3995" s="8"/>
    </row>
    <row r="3996" spans="1:16">
      <c r="A3996" s="44"/>
      <c r="P3996" s="8"/>
    </row>
    <row r="3997" spans="1:16">
      <c r="A3997" s="44"/>
      <c r="P3997" s="8"/>
    </row>
    <row r="3998" spans="1:16">
      <c r="A3998" s="44"/>
      <c r="P3998" s="8"/>
    </row>
    <row r="3999" spans="1:16">
      <c r="A3999" s="44"/>
      <c r="P3999" s="8"/>
    </row>
    <row r="4000" spans="1:16">
      <c r="A4000" s="44"/>
      <c r="P4000" s="8"/>
    </row>
    <row r="4001" spans="1:16">
      <c r="A4001" s="44"/>
      <c r="P4001" s="8"/>
    </row>
    <row r="4002" spans="1:16">
      <c r="A4002" s="44"/>
      <c r="P4002" s="8"/>
    </row>
    <row r="4003" spans="1:16">
      <c r="A4003" s="44"/>
      <c r="P4003" s="8"/>
    </row>
    <row r="4004" spans="1:16">
      <c r="A4004" s="44"/>
      <c r="P4004" s="8"/>
    </row>
    <row r="4005" spans="1:16">
      <c r="A4005" s="44"/>
      <c r="P4005" s="8"/>
    </row>
    <row r="4006" spans="1:16">
      <c r="A4006" s="44"/>
      <c r="P4006" s="8"/>
    </row>
    <row r="4007" spans="1:16">
      <c r="A4007" s="44"/>
      <c r="P4007" s="8"/>
    </row>
    <row r="4008" spans="1:16">
      <c r="A4008" s="44"/>
      <c r="P4008" s="8"/>
    </row>
    <row r="4009" spans="1:16">
      <c r="A4009" s="44"/>
      <c r="P4009" s="8"/>
    </row>
    <row r="4010" spans="1:16">
      <c r="A4010" s="44"/>
      <c r="P4010" s="8"/>
    </row>
    <row r="4011" spans="1:16">
      <c r="A4011" s="44"/>
      <c r="P4011" s="8"/>
    </row>
    <row r="4012" spans="1:16">
      <c r="A4012" s="44"/>
      <c r="P4012" s="8"/>
    </row>
    <row r="4013" spans="1:16">
      <c r="A4013" s="44"/>
      <c r="P4013" s="8"/>
    </row>
    <row r="4014" spans="1:16">
      <c r="A4014" s="44"/>
      <c r="P4014" s="8"/>
    </row>
    <row r="4015" spans="1:16">
      <c r="A4015" s="44"/>
      <c r="P4015" s="8"/>
    </row>
    <row r="4016" spans="1:16">
      <c r="A4016" s="44"/>
      <c r="P4016" s="8"/>
    </row>
    <row r="4017" spans="1:16">
      <c r="A4017" s="44"/>
      <c r="P4017" s="8"/>
    </row>
    <row r="4018" spans="1:16">
      <c r="A4018" s="44"/>
      <c r="P4018" s="8"/>
    </row>
    <row r="4019" spans="1:16">
      <c r="A4019" s="44"/>
      <c r="P4019" s="8"/>
    </row>
    <row r="4020" spans="1:16">
      <c r="A4020" s="44"/>
      <c r="P4020" s="8"/>
    </row>
    <row r="4021" spans="1:16">
      <c r="A4021" s="44"/>
      <c r="P4021" s="8"/>
    </row>
    <row r="4022" spans="1:16">
      <c r="A4022" s="44"/>
      <c r="P4022" s="8"/>
    </row>
    <row r="4023" spans="1:16">
      <c r="A4023" s="44"/>
      <c r="P4023" s="8"/>
    </row>
    <row r="4024" spans="1:16">
      <c r="A4024" s="44"/>
      <c r="P4024" s="8"/>
    </row>
    <row r="4025" spans="1:16">
      <c r="A4025" s="44"/>
      <c r="P4025" s="8"/>
    </row>
    <row r="4026" spans="1:16">
      <c r="A4026" s="44"/>
      <c r="P4026" s="8"/>
    </row>
    <row r="4027" spans="1:16">
      <c r="A4027" s="44"/>
      <c r="P4027" s="8"/>
    </row>
    <row r="4028" spans="1:16">
      <c r="A4028" s="44"/>
      <c r="P4028" s="8"/>
    </row>
    <row r="4029" spans="1:16">
      <c r="A4029" s="44"/>
      <c r="P4029" s="8"/>
    </row>
    <row r="4030" spans="1:16">
      <c r="A4030" s="44"/>
      <c r="P4030" s="8"/>
    </row>
    <row r="4031" spans="1:16">
      <c r="A4031" s="44"/>
      <c r="P4031" s="8"/>
    </row>
    <row r="4032" spans="1:16">
      <c r="A4032" s="44"/>
      <c r="P4032" s="8"/>
    </row>
    <row r="4033" spans="1:16">
      <c r="A4033" s="44"/>
      <c r="P4033" s="8"/>
    </row>
    <row r="4034" spans="1:16">
      <c r="A4034" s="44"/>
      <c r="P4034" s="8"/>
    </row>
    <row r="4035" spans="1:16">
      <c r="A4035" s="44"/>
      <c r="P4035" s="8"/>
    </row>
    <row r="4036" spans="1:16">
      <c r="A4036" s="44"/>
      <c r="P4036" s="8"/>
    </row>
    <row r="4037" spans="1:16">
      <c r="A4037" s="44"/>
      <c r="P4037" s="8"/>
    </row>
    <row r="4038" spans="1:16">
      <c r="A4038" s="44"/>
      <c r="P4038" s="8"/>
    </row>
    <row r="4039" spans="1:16">
      <c r="A4039" s="44"/>
      <c r="P4039" s="8"/>
    </row>
    <row r="4040" spans="1:16">
      <c r="A4040" s="44"/>
      <c r="P4040" s="8"/>
    </row>
    <row r="4041" spans="1:16">
      <c r="A4041" s="44"/>
      <c r="P4041" s="8"/>
    </row>
    <row r="4042" spans="1:16">
      <c r="A4042" s="44"/>
      <c r="P4042" s="8"/>
    </row>
    <row r="4043" spans="1:16">
      <c r="A4043" s="44"/>
      <c r="P4043" s="8"/>
    </row>
    <row r="4044" spans="1:16">
      <c r="A4044" s="44"/>
      <c r="P4044" s="8"/>
    </row>
    <row r="4045" spans="1:16">
      <c r="A4045" s="44"/>
      <c r="P4045" s="8"/>
    </row>
    <row r="4046" spans="1:16">
      <c r="A4046" s="44"/>
      <c r="P4046" s="8"/>
    </row>
    <row r="4047" spans="1:16">
      <c r="A4047" s="44"/>
      <c r="P4047" s="8"/>
    </row>
    <row r="4048" spans="1:16">
      <c r="A4048" s="44"/>
      <c r="P4048" s="8"/>
    </row>
    <row r="4049" spans="1:16">
      <c r="A4049" s="44"/>
      <c r="P4049" s="8"/>
    </row>
    <row r="4050" spans="1:16">
      <c r="A4050" s="44"/>
      <c r="P4050" s="8"/>
    </row>
    <row r="4051" spans="1:16">
      <c r="A4051" s="44"/>
      <c r="P4051" s="8"/>
    </row>
    <row r="4052" spans="1:16">
      <c r="A4052" s="44"/>
      <c r="P4052" s="8"/>
    </row>
    <row r="4053" spans="1:16">
      <c r="A4053" s="44"/>
      <c r="P4053" s="8"/>
    </row>
    <row r="4054" spans="1:16">
      <c r="A4054" s="44"/>
      <c r="P4054" s="8"/>
    </row>
    <row r="4055" spans="1:16">
      <c r="A4055" s="44"/>
      <c r="P4055" s="8"/>
    </row>
    <row r="4056" spans="1:16">
      <c r="A4056" s="44"/>
      <c r="P4056" s="8"/>
    </row>
    <row r="4057" spans="1:16">
      <c r="A4057" s="44"/>
      <c r="P4057" s="8"/>
    </row>
    <row r="4058" spans="1:16">
      <c r="A4058" s="44"/>
      <c r="P4058" s="8"/>
    </row>
    <row r="4059" spans="1:16">
      <c r="A4059" s="44"/>
      <c r="P4059" s="8"/>
    </row>
    <row r="4060" spans="1:16">
      <c r="A4060" s="44"/>
      <c r="P4060" s="8"/>
    </row>
    <row r="4061" spans="1:16">
      <c r="A4061" s="44"/>
      <c r="P4061" s="8"/>
    </row>
    <row r="4062" spans="1:16">
      <c r="A4062" s="44"/>
      <c r="P4062" s="8"/>
    </row>
    <row r="4063" spans="1:16">
      <c r="A4063" s="44"/>
      <c r="P4063" s="8"/>
    </row>
    <row r="4064" spans="1:16">
      <c r="A4064" s="44"/>
      <c r="P4064" s="8"/>
    </row>
    <row r="4065" spans="1:16">
      <c r="A4065" s="44"/>
      <c r="P4065" s="8"/>
    </row>
    <row r="4066" spans="1:16">
      <c r="A4066" s="44"/>
      <c r="P4066" s="8"/>
    </row>
    <row r="4067" spans="1:16">
      <c r="A4067" s="44"/>
      <c r="P4067" s="8"/>
    </row>
    <row r="4068" spans="1:16">
      <c r="A4068" s="44"/>
      <c r="P4068" s="8"/>
    </row>
    <row r="4069" spans="1:16">
      <c r="A4069" s="44"/>
      <c r="P4069" s="8"/>
    </row>
    <row r="4070" spans="1:16">
      <c r="A4070" s="44"/>
      <c r="P4070" s="8"/>
    </row>
    <row r="4071" spans="1:16">
      <c r="A4071" s="44"/>
      <c r="P4071" s="8"/>
    </row>
    <row r="4072" spans="1:16">
      <c r="A4072" s="44"/>
      <c r="P4072" s="8"/>
    </row>
    <row r="4073" spans="1:16">
      <c r="A4073" s="44"/>
      <c r="P4073" s="8"/>
    </row>
    <row r="4074" spans="1:16">
      <c r="A4074" s="44"/>
      <c r="P4074" s="8"/>
    </row>
    <row r="4075" spans="1:16">
      <c r="A4075" s="44"/>
      <c r="P4075" s="8"/>
    </row>
    <row r="4076" spans="1:16">
      <c r="A4076" s="44"/>
      <c r="P4076" s="8"/>
    </row>
    <row r="4077" spans="1:16">
      <c r="A4077" s="44"/>
      <c r="P4077" s="8"/>
    </row>
    <row r="4078" spans="1:16">
      <c r="A4078" s="44"/>
      <c r="P4078" s="8"/>
    </row>
    <row r="4079" spans="1:16">
      <c r="A4079" s="44"/>
      <c r="P4079" s="8"/>
    </row>
    <row r="4080" spans="1:16">
      <c r="A4080" s="44"/>
      <c r="P4080" s="8"/>
    </row>
    <row r="4081" spans="1:16">
      <c r="A4081" s="44"/>
      <c r="P4081" s="8"/>
    </row>
    <row r="4082" spans="1:16">
      <c r="A4082" s="44"/>
      <c r="P4082" s="8"/>
    </row>
    <row r="4083" spans="1:16">
      <c r="A4083" s="44"/>
      <c r="P4083" s="8"/>
    </row>
    <row r="4084" spans="1:16">
      <c r="A4084" s="44"/>
      <c r="P4084" s="8"/>
    </row>
    <row r="4085" spans="1:16">
      <c r="A4085" s="44"/>
      <c r="P4085" s="8"/>
    </row>
    <row r="4086" spans="1:16">
      <c r="A4086" s="44"/>
      <c r="P4086" s="8"/>
    </row>
    <row r="4087" spans="1:16">
      <c r="A4087" s="44"/>
      <c r="P4087" s="8"/>
    </row>
    <row r="4088" spans="1:16">
      <c r="A4088" s="44"/>
      <c r="P4088" s="8"/>
    </row>
    <row r="4089" spans="1:16">
      <c r="A4089" s="44"/>
      <c r="P4089" s="8"/>
    </row>
    <row r="4090" spans="1:16">
      <c r="A4090" s="44"/>
      <c r="P4090" s="8"/>
    </row>
    <row r="4091" spans="1:16">
      <c r="A4091" s="44"/>
      <c r="P4091" s="8"/>
    </row>
    <row r="4092" spans="1:16">
      <c r="A4092" s="44"/>
      <c r="P4092" s="8"/>
    </row>
    <row r="4093" spans="1:16">
      <c r="A4093" s="44"/>
      <c r="P4093" s="8"/>
    </row>
    <row r="4094" spans="1:16">
      <c r="A4094" s="44"/>
      <c r="P4094" s="8"/>
    </row>
    <row r="4095" spans="1:16">
      <c r="A4095" s="44"/>
      <c r="P4095" s="8"/>
    </row>
    <row r="4096" spans="1:16">
      <c r="A4096" s="44"/>
      <c r="P4096" s="8"/>
    </row>
    <row r="4097" spans="1:16">
      <c r="A4097" s="44"/>
      <c r="P4097" s="8"/>
    </row>
    <row r="4098" spans="1:16">
      <c r="A4098" s="44"/>
      <c r="P4098" s="8"/>
    </row>
    <row r="4099" spans="1:16">
      <c r="A4099" s="44"/>
      <c r="P4099" s="8"/>
    </row>
    <row r="4100" spans="1:16">
      <c r="A4100" s="44"/>
      <c r="P4100" s="8"/>
    </row>
    <row r="4101" spans="1:16">
      <c r="A4101" s="44"/>
      <c r="P4101" s="8"/>
    </row>
    <row r="4102" spans="1:16">
      <c r="A4102" s="44"/>
      <c r="P4102" s="8"/>
    </row>
    <row r="4103" spans="1:16">
      <c r="A4103" s="44"/>
      <c r="P4103" s="8"/>
    </row>
    <row r="4104" spans="1:16">
      <c r="A4104" s="44"/>
      <c r="P4104" s="8"/>
    </row>
    <row r="4105" spans="1:16">
      <c r="A4105" s="44"/>
      <c r="P4105" s="8"/>
    </row>
    <row r="4106" spans="1:16">
      <c r="A4106" s="44"/>
      <c r="P4106" s="8"/>
    </row>
    <row r="4107" spans="1:16">
      <c r="A4107" s="44"/>
      <c r="P4107" s="8"/>
    </row>
    <row r="4108" spans="1:16">
      <c r="A4108" s="44"/>
      <c r="P4108" s="8"/>
    </row>
    <row r="4109" spans="1:16">
      <c r="A4109" s="44"/>
      <c r="P4109" s="8"/>
    </row>
    <row r="4110" spans="1:16">
      <c r="A4110" s="44"/>
      <c r="P4110" s="8"/>
    </row>
    <row r="4111" spans="1:16">
      <c r="A4111" s="44"/>
      <c r="P4111" s="8"/>
    </row>
    <row r="4112" spans="1:16">
      <c r="A4112" s="44"/>
      <c r="P4112" s="8"/>
    </row>
    <row r="4113" spans="1:16">
      <c r="A4113" s="44"/>
      <c r="P4113" s="8"/>
    </row>
    <row r="4114" spans="1:16">
      <c r="A4114" s="44"/>
      <c r="P4114" s="8"/>
    </row>
    <row r="4115" spans="1:16">
      <c r="A4115" s="44"/>
      <c r="P4115" s="8"/>
    </row>
    <row r="4116" spans="1:16">
      <c r="A4116" s="44"/>
      <c r="P4116" s="8"/>
    </row>
    <row r="4117" spans="1:16">
      <c r="A4117" s="44"/>
      <c r="P4117" s="8"/>
    </row>
    <row r="4118" spans="1:16">
      <c r="A4118" s="44"/>
      <c r="P4118" s="8"/>
    </row>
    <row r="4119" spans="1:16">
      <c r="A4119" s="44"/>
      <c r="P4119" s="8"/>
    </row>
    <row r="4120" spans="1:16">
      <c r="A4120" s="44"/>
      <c r="P4120" s="8"/>
    </row>
    <row r="4121" spans="1:16">
      <c r="A4121" s="44"/>
      <c r="P4121" s="8"/>
    </row>
    <row r="4122" spans="1:16">
      <c r="A4122" s="44"/>
      <c r="P4122" s="8"/>
    </row>
    <row r="4123" spans="1:16">
      <c r="A4123" s="44"/>
      <c r="P4123" s="8"/>
    </row>
    <row r="4124" spans="1:16">
      <c r="A4124" s="44"/>
      <c r="P4124" s="8"/>
    </row>
    <row r="4125" spans="1:16">
      <c r="A4125" s="44"/>
      <c r="P4125" s="8"/>
    </row>
    <row r="4126" spans="1:16">
      <c r="A4126" s="44"/>
      <c r="P4126" s="8"/>
    </row>
    <row r="4127" spans="1:16">
      <c r="A4127" s="44"/>
      <c r="P4127" s="8"/>
    </row>
    <row r="4128" spans="1:16">
      <c r="A4128" s="44"/>
      <c r="P4128" s="8"/>
    </row>
    <row r="4129" spans="1:16">
      <c r="A4129" s="44"/>
      <c r="P4129" s="8"/>
    </row>
    <row r="4130" spans="1:16">
      <c r="A4130" s="44"/>
      <c r="P4130" s="8"/>
    </row>
    <row r="4131" spans="1:16">
      <c r="A4131" s="44"/>
      <c r="P4131" s="8"/>
    </row>
    <row r="4132" spans="1:16">
      <c r="A4132" s="44"/>
      <c r="P4132" s="8"/>
    </row>
    <row r="4133" spans="1:16">
      <c r="A4133" s="44"/>
      <c r="P4133" s="8"/>
    </row>
    <row r="4134" spans="1:16">
      <c r="A4134" s="44"/>
      <c r="P4134" s="8"/>
    </row>
    <row r="4135" spans="1:16">
      <c r="A4135" s="44"/>
      <c r="P4135" s="8"/>
    </row>
    <row r="4136" spans="1:16">
      <c r="A4136" s="44"/>
      <c r="P4136" s="8"/>
    </row>
    <row r="4137" spans="1:16">
      <c r="A4137" s="44"/>
      <c r="P4137" s="8"/>
    </row>
    <row r="4138" spans="1:16">
      <c r="A4138" s="44"/>
      <c r="P4138" s="8"/>
    </row>
    <row r="4139" spans="1:16">
      <c r="A4139" s="44"/>
      <c r="P4139" s="8"/>
    </row>
    <row r="4140" spans="1:16">
      <c r="A4140" s="44"/>
      <c r="P4140" s="8"/>
    </row>
    <row r="4141" spans="1:16">
      <c r="A4141" s="44"/>
      <c r="P4141" s="8"/>
    </row>
    <row r="4142" spans="1:16">
      <c r="A4142" s="44"/>
      <c r="P4142" s="8"/>
    </row>
    <row r="4143" spans="1:16">
      <c r="A4143" s="44"/>
      <c r="P4143" s="8"/>
    </row>
    <row r="4144" spans="1:16">
      <c r="A4144" s="44"/>
      <c r="P4144" s="8"/>
    </row>
    <row r="4145" spans="1:16">
      <c r="A4145" s="44"/>
      <c r="P4145" s="8"/>
    </row>
    <row r="4146" spans="1:16">
      <c r="A4146" s="44"/>
      <c r="P4146" s="8"/>
    </row>
    <row r="4147" spans="1:16">
      <c r="A4147" s="44"/>
      <c r="P4147" s="8"/>
    </row>
    <row r="4148" spans="1:16">
      <c r="A4148" s="44"/>
      <c r="P4148" s="8"/>
    </row>
    <row r="4149" spans="1:16">
      <c r="A4149" s="44"/>
      <c r="P4149" s="8"/>
    </row>
    <row r="4150" spans="1:16">
      <c r="A4150" s="44"/>
      <c r="P4150" s="8"/>
    </row>
    <row r="4151" spans="1:16">
      <c r="A4151" s="44"/>
      <c r="P4151" s="8"/>
    </row>
    <row r="4152" spans="1:16">
      <c r="A4152" s="44"/>
      <c r="P4152" s="8"/>
    </row>
    <row r="4153" spans="1:16">
      <c r="A4153" s="44"/>
      <c r="P4153" s="8"/>
    </row>
    <row r="4154" spans="1:16">
      <c r="A4154" s="44"/>
      <c r="P4154" s="8"/>
    </row>
    <row r="4155" spans="1:16">
      <c r="A4155" s="44"/>
      <c r="P4155" s="8"/>
    </row>
    <row r="4156" spans="1:16">
      <c r="A4156" s="44"/>
      <c r="P4156" s="8"/>
    </row>
    <row r="4157" spans="1:16">
      <c r="A4157" s="44"/>
      <c r="P4157" s="8"/>
    </row>
    <row r="4158" spans="1:16">
      <c r="A4158" s="44"/>
      <c r="P4158" s="8"/>
    </row>
    <row r="4159" spans="1:16">
      <c r="A4159" s="44"/>
      <c r="P4159" s="8"/>
    </row>
    <row r="4160" spans="1:16">
      <c r="A4160" s="44"/>
      <c r="P4160" s="8"/>
    </row>
    <row r="4161" spans="1:16">
      <c r="A4161" s="44"/>
      <c r="P4161" s="8"/>
    </row>
    <row r="4162" spans="1:16">
      <c r="A4162" s="44"/>
      <c r="P4162" s="8"/>
    </row>
    <row r="4163" spans="1:16">
      <c r="A4163" s="44"/>
      <c r="P4163" s="8"/>
    </row>
    <row r="4164" spans="1:16">
      <c r="A4164" s="44"/>
      <c r="P4164" s="8"/>
    </row>
    <row r="4165" spans="1:16">
      <c r="A4165" s="44"/>
      <c r="P4165" s="8"/>
    </row>
    <row r="4166" spans="1:16">
      <c r="A4166" s="44"/>
      <c r="P4166" s="8"/>
    </row>
    <row r="4167" spans="1:16">
      <c r="A4167" s="44"/>
      <c r="P4167" s="8"/>
    </row>
    <row r="4168" spans="1:16">
      <c r="A4168" s="44"/>
      <c r="P4168" s="8"/>
    </row>
    <row r="4169" spans="1:16">
      <c r="A4169" s="44"/>
      <c r="P4169" s="8"/>
    </row>
    <row r="4170" spans="1:16">
      <c r="A4170" s="44"/>
      <c r="P4170" s="8"/>
    </row>
    <row r="4171" spans="1:16">
      <c r="A4171" s="44"/>
      <c r="P4171" s="8"/>
    </row>
    <row r="4172" spans="1:16">
      <c r="A4172" s="44"/>
      <c r="P4172" s="8"/>
    </row>
    <row r="4173" spans="1:16">
      <c r="A4173" s="44"/>
      <c r="P4173" s="8"/>
    </row>
    <row r="4174" spans="1:16">
      <c r="A4174" s="44"/>
      <c r="P4174" s="8"/>
    </row>
    <row r="4175" spans="1:16">
      <c r="A4175" s="44"/>
      <c r="P4175" s="8"/>
    </row>
    <row r="4176" spans="1:16">
      <c r="A4176" s="44"/>
      <c r="P4176" s="8"/>
    </row>
    <row r="4177" spans="1:16">
      <c r="A4177" s="44"/>
      <c r="P4177" s="8"/>
    </row>
    <row r="4178" spans="1:16">
      <c r="A4178" s="44"/>
      <c r="P4178" s="8"/>
    </row>
    <row r="4179" spans="1:16">
      <c r="A4179" s="44"/>
      <c r="P4179" s="8"/>
    </row>
    <row r="4180" spans="1:16">
      <c r="A4180" s="44"/>
      <c r="P4180" s="8"/>
    </row>
    <row r="4181" spans="1:16">
      <c r="A4181" s="44"/>
      <c r="P4181" s="8"/>
    </row>
    <row r="4182" spans="1:16">
      <c r="A4182" s="44"/>
      <c r="P4182" s="8"/>
    </row>
    <row r="4183" spans="1:16">
      <c r="A4183" s="44"/>
      <c r="P4183" s="8"/>
    </row>
    <row r="4184" spans="1:16">
      <c r="A4184" s="44"/>
      <c r="P4184" s="8"/>
    </row>
    <row r="4185" spans="1:16">
      <c r="A4185" s="44"/>
      <c r="P4185" s="8"/>
    </row>
    <row r="4186" spans="1:16">
      <c r="A4186" s="44"/>
      <c r="P4186" s="8"/>
    </row>
    <row r="4187" spans="1:16">
      <c r="A4187" s="44"/>
      <c r="P4187" s="8"/>
    </row>
    <row r="4188" spans="1:16">
      <c r="A4188" s="44"/>
      <c r="P4188" s="8"/>
    </row>
    <row r="4189" spans="1:16">
      <c r="A4189" s="44"/>
      <c r="P4189" s="8"/>
    </row>
    <row r="4190" spans="1:16">
      <c r="A4190" s="44"/>
      <c r="P4190" s="8"/>
    </row>
    <row r="4191" spans="1:16">
      <c r="A4191" s="44"/>
      <c r="P4191" s="8"/>
    </row>
    <row r="4192" spans="1:16">
      <c r="A4192" s="44"/>
      <c r="P4192" s="8"/>
    </row>
    <row r="4193" spans="1:16">
      <c r="A4193" s="44"/>
      <c r="P4193" s="8"/>
    </row>
    <row r="4194" spans="1:16">
      <c r="A4194" s="44"/>
      <c r="P4194" s="8"/>
    </row>
    <row r="4195" spans="1:16">
      <c r="A4195" s="44"/>
      <c r="P4195" s="8"/>
    </row>
    <row r="4196" spans="1:16">
      <c r="A4196" s="44"/>
      <c r="P4196" s="8"/>
    </row>
    <row r="4197" spans="1:16">
      <c r="A4197" s="44"/>
      <c r="P4197" s="8"/>
    </row>
    <row r="4198" spans="1:16">
      <c r="A4198" s="44"/>
      <c r="P4198" s="8"/>
    </row>
    <row r="4199" spans="1:16">
      <c r="A4199" s="44"/>
      <c r="P4199" s="8"/>
    </row>
    <row r="4200" spans="1:16">
      <c r="A4200" s="44"/>
      <c r="P4200" s="8"/>
    </row>
    <row r="4201" spans="1:16">
      <c r="A4201" s="44"/>
      <c r="P4201" s="8"/>
    </row>
    <row r="4202" spans="1:16">
      <c r="A4202" s="44"/>
      <c r="P4202" s="8"/>
    </row>
    <row r="4203" spans="1:16">
      <c r="A4203" s="44"/>
      <c r="P4203" s="8"/>
    </row>
    <row r="4204" spans="1:16">
      <c r="A4204" s="44"/>
      <c r="P4204" s="8"/>
    </row>
    <row r="4205" spans="1:16">
      <c r="A4205" s="44"/>
      <c r="P4205" s="8"/>
    </row>
    <row r="4206" spans="1:16">
      <c r="A4206" s="44"/>
      <c r="P4206" s="8"/>
    </row>
    <row r="4207" spans="1:16">
      <c r="A4207" s="44"/>
      <c r="P4207" s="8"/>
    </row>
    <row r="4208" spans="1:16">
      <c r="A4208" s="44"/>
      <c r="P4208" s="8"/>
    </row>
    <row r="4209" spans="1:16">
      <c r="A4209" s="44"/>
      <c r="P4209" s="8"/>
    </row>
    <row r="4210" spans="1:16">
      <c r="A4210" s="44"/>
      <c r="P4210" s="8"/>
    </row>
    <row r="4211" spans="1:16">
      <c r="A4211" s="44"/>
      <c r="P4211" s="8"/>
    </row>
    <row r="4212" spans="1:16">
      <c r="A4212" s="44"/>
      <c r="P4212" s="8"/>
    </row>
    <row r="4213" spans="1:16">
      <c r="A4213" s="44"/>
      <c r="P4213" s="8"/>
    </row>
    <row r="4214" spans="1:16">
      <c r="A4214" s="44"/>
      <c r="P4214" s="8"/>
    </row>
    <row r="4215" spans="1:16">
      <c r="A4215" s="44"/>
      <c r="P4215" s="8"/>
    </row>
    <row r="4216" spans="1:16">
      <c r="A4216" s="44"/>
      <c r="P4216" s="8"/>
    </row>
    <row r="4217" spans="1:16">
      <c r="A4217" s="44"/>
      <c r="P4217" s="8"/>
    </row>
    <row r="4218" spans="1:16">
      <c r="A4218" s="44"/>
      <c r="P4218" s="8"/>
    </row>
    <row r="4219" spans="1:16">
      <c r="A4219" s="44"/>
      <c r="P4219" s="8"/>
    </row>
    <row r="4220" spans="1:16">
      <c r="A4220" s="44"/>
      <c r="P4220" s="8"/>
    </row>
    <row r="4221" spans="1:16">
      <c r="A4221" s="44"/>
      <c r="P4221" s="8"/>
    </row>
    <row r="4222" spans="1:16">
      <c r="A4222" s="44"/>
      <c r="P4222" s="8"/>
    </row>
    <row r="4223" spans="1:16">
      <c r="A4223" s="44"/>
      <c r="P4223" s="8"/>
    </row>
    <row r="4224" spans="1:16">
      <c r="A4224" s="44"/>
      <c r="P4224" s="8"/>
    </row>
    <row r="4225" spans="1:16">
      <c r="A4225" s="44"/>
      <c r="P4225" s="8"/>
    </row>
    <row r="4226" spans="1:16">
      <c r="A4226" s="44"/>
      <c r="P4226" s="8"/>
    </row>
    <row r="4227" spans="1:16">
      <c r="A4227" s="44"/>
      <c r="P4227" s="8"/>
    </row>
    <row r="4228" spans="1:16">
      <c r="A4228" s="44"/>
      <c r="P4228" s="8"/>
    </row>
    <row r="4229" spans="1:16">
      <c r="A4229" s="44"/>
      <c r="P4229" s="8"/>
    </row>
    <row r="4230" spans="1:16">
      <c r="A4230" s="44"/>
      <c r="P4230" s="8"/>
    </row>
    <row r="4231" spans="1:16">
      <c r="A4231" s="44"/>
      <c r="P4231" s="8"/>
    </row>
    <row r="4232" spans="1:16">
      <c r="A4232" s="44"/>
      <c r="P4232" s="8"/>
    </row>
    <row r="4233" spans="1:16">
      <c r="A4233" s="44"/>
      <c r="P4233" s="8"/>
    </row>
    <row r="4234" spans="1:16">
      <c r="A4234" s="44"/>
      <c r="P4234" s="8"/>
    </row>
    <row r="4235" spans="1:16">
      <c r="A4235" s="44"/>
      <c r="P4235" s="8"/>
    </row>
    <row r="4236" spans="1:16">
      <c r="A4236" s="44"/>
      <c r="P4236" s="8"/>
    </row>
    <row r="4237" spans="1:16">
      <c r="A4237" s="44"/>
      <c r="P4237" s="8"/>
    </row>
    <row r="4238" spans="1:16">
      <c r="A4238" s="44"/>
      <c r="P4238" s="8"/>
    </row>
    <row r="4239" spans="1:16">
      <c r="A4239" s="44"/>
      <c r="P4239" s="8"/>
    </row>
    <row r="4240" spans="1:16">
      <c r="A4240" s="44"/>
      <c r="P4240" s="8"/>
    </row>
    <row r="4241" spans="1:16">
      <c r="A4241" s="44"/>
      <c r="P4241" s="8"/>
    </row>
    <row r="4242" spans="1:16">
      <c r="A4242" s="44"/>
      <c r="P4242" s="8"/>
    </row>
    <row r="4243" spans="1:16">
      <c r="A4243" s="44"/>
      <c r="P4243" s="8"/>
    </row>
    <row r="4244" spans="1:16">
      <c r="A4244" s="44"/>
      <c r="P4244" s="8"/>
    </row>
    <row r="4245" spans="1:16">
      <c r="A4245" s="44"/>
      <c r="P4245" s="8"/>
    </row>
    <row r="4246" spans="1:16">
      <c r="A4246" s="44"/>
      <c r="P4246" s="8"/>
    </row>
    <row r="4247" spans="1:16">
      <c r="A4247" s="44"/>
      <c r="P4247" s="8"/>
    </row>
    <row r="4248" spans="1:16">
      <c r="A4248" s="44"/>
      <c r="P4248" s="8"/>
    </row>
    <row r="4249" spans="1:16">
      <c r="A4249" s="44"/>
      <c r="P4249" s="8"/>
    </row>
    <row r="4250" spans="1:16">
      <c r="A4250" s="44"/>
      <c r="P4250" s="8"/>
    </row>
    <row r="4251" spans="1:16">
      <c r="A4251" s="44"/>
      <c r="P4251" s="8"/>
    </row>
    <row r="4252" spans="1:16">
      <c r="A4252" s="44"/>
      <c r="P4252" s="8"/>
    </row>
    <row r="4253" spans="1:16">
      <c r="A4253" s="44"/>
      <c r="P4253" s="8"/>
    </row>
    <row r="4254" spans="1:16">
      <c r="A4254" s="44"/>
      <c r="P4254" s="8"/>
    </row>
    <row r="4255" spans="1:16">
      <c r="A4255" s="44"/>
      <c r="P4255" s="8"/>
    </row>
    <row r="4256" spans="1:16">
      <c r="A4256" s="44"/>
      <c r="P4256" s="8"/>
    </row>
    <row r="4257" spans="1:16">
      <c r="A4257" s="44"/>
      <c r="P4257" s="8"/>
    </row>
    <row r="4258" spans="1:16">
      <c r="A4258" s="44"/>
      <c r="P4258" s="8"/>
    </row>
    <row r="4259" spans="1:16">
      <c r="A4259" s="44"/>
      <c r="P4259" s="8"/>
    </row>
    <row r="4260" spans="1:16">
      <c r="A4260" s="44"/>
      <c r="P4260" s="8"/>
    </row>
    <row r="4261" spans="1:16">
      <c r="A4261" s="44"/>
      <c r="P4261" s="8"/>
    </row>
    <row r="4262" spans="1:16">
      <c r="A4262" s="44"/>
      <c r="P4262" s="8"/>
    </row>
    <row r="4263" spans="1:16">
      <c r="A4263" s="44"/>
      <c r="P4263" s="8"/>
    </row>
    <row r="4264" spans="1:16">
      <c r="A4264" s="44"/>
      <c r="P4264" s="8"/>
    </row>
    <row r="4265" spans="1:16">
      <c r="A4265" s="44"/>
      <c r="P4265" s="8"/>
    </row>
    <row r="4266" spans="1:16">
      <c r="A4266" s="44"/>
      <c r="P4266" s="8"/>
    </row>
    <row r="4267" spans="1:16">
      <c r="A4267" s="44"/>
      <c r="P4267" s="8"/>
    </row>
    <row r="4268" spans="1:16">
      <c r="A4268" s="44"/>
      <c r="P4268" s="8"/>
    </row>
    <row r="4269" spans="1:16">
      <c r="A4269" s="44"/>
      <c r="P4269" s="8"/>
    </row>
    <row r="4270" spans="1:16">
      <c r="A4270" s="44"/>
      <c r="P4270" s="8"/>
    </row>
    <row r="4271" spans="1:16">
      <c r="A4271" s="44"/>
      <c r="P4271" s="8"/>
    </row>
    <row r="4272" spans="1:16">
      <c r="A4272" s="44"/>
      <c r="P4272" s="8"/>
    </row>
    <row r="4273" spans="1:16">
      <c r="A4273" s="44"/>
      <c r="P4273" s="8"/>
    </row>
    <row r="4274" spans="1:16">
      <c r="A4274" s="44"/>
      <c r="P4274" s="8"/>
    </row>
    <row r="4275" spans="1:16">
      <c r="A4275" s="44"/>
      <c r="P4275" s="8"/>
    </row>
    <row r="4276" spans="1:16">
      <c r="A4276" s="44"/>
      <c r="P4276" s="8"/>
    </row>
    <row r="4277" spans="1:16">
      <c r="A4277" s="44"/>
      <c r="P4277" s="8"/>
    </row>
    <row r="4278" spans="1:16">
      <c r="A4278" s="44"/>
      <c r="P4278" s="8"/>
    </row>
    <row r="4279" spans="1:16">
      <c r="A4279" s="44"/>
      <c r="P4279" s="8"/>
    </row>
    <row r="4280" spans="1:16">
      <c r="A4280" s="44"/>
      <c r="P4280" s="8"/>
    </row>
    <row r="4281" spans="1:16">
      <c r="A4281" s="44"/>
      <c r="P4281" s="8"/>
    </row>
    <row r="4282" spans="1:16">
      <c r="A4282" s="44"/>
      <c r="P4282" s="8"/>
    </row>
    <row r="4283" spans="1:16">
      <c r="A4283" s="44"/>
      <c r="P4283" s="8"/>
    </row>
    <row r="4284" spans="1:16">
      <c r="A4284" s="44"/>
      <c r="P4284" s="8"/>
    </row>
    <row r="4285" spans="1:16">
      <c r="A4285" s="44"/>
      <c r="P4285" s="8"/>
    </row>
    <row r="4286" spans="1:16">
      <c r="A4286" s="44"/>
      <c r="P4286" s="8"/>
    </row>
    <row r="4287" spans="1:16">
      <c r="A4287" s="44"/>
      <c r="P4287" s="8"/>
    </row>
    <row r="4288" spans="1:16">
      <c r="A4288" s="44"/>
      <c r="P4288" s="8"/>
    </row>
    <row r="4289" spans="1:16">
      <c r="A4289" s="44"/>
      <c r="P4289" s="8"/>
    </row>
    <row r="4290" spans="1:16">
      <c r="A4290" s="44"/>
      <c r="P4290" s="8"/>
    </row>
    <row r="4291" spans="1:16">
      <c r="A4291" s="44"/>
      <c r="P4291" s="8"/>
    </row>
    <row r="4292" spans="1:16">
      <c r="A4292" s="44"/>
      <c r="P4292" s="8"/>
    </row>
    <row r="4293" spans="1:16">
      <c r="A4293" s="44"/>
      <c r="P4293" s="8"/>
    </row>
    <row r="4294" spans="1:16">
      <c r="A4294" s="44"/>
      <c r="P4294" s="8"/>
    </row>
    <row r="4295" spans="1:16">
      <c r="A4295" s="44"/>
      <c r="P4295" s="8"/>
    </row>
    <row r="4296" spans="1:16">
      <c r="A4296" s="44"/>
      <c r="P4296" s="8"/>
    </row>
    <row r="4297" spans="1:16">
      <c r="A4297" s="44"/>
      <c r="P4297" s="8"/>
    </row>
    <row r="4298" spans="1:16">
      <c r="A4298" s="44"/>
      <c r="P4298" s="8"/>
    </row>
    <row r="4299" spans="1:16">
      <c r="A4299" s="44"/>
      <c r="P4299" s="8"/>
    </row>
    <row r="4300" spans="1:16">
      <c r="A4300" s="44"/>
      <c r="P4300" s="8"/>
    </row>
    <row r="4301" spans="1:16">
      <c r="A4301" s="44"/>
      <c r="P4301" s="8"/>
    </row>
    <row r="4302" spans="1:16">
      <c r="A4302" s="44"/>
      <c r="P4302" s="8"/>
    </row>
    <row r="4303" spans="1:16">
      <c r="A4303" s="44"/>
      <c r="P4303" s="8"/>
    </row>
    <row r="4304" spans="1:16">
      <c r="A4304" s="44"/>
      <c r="P4304" s="8"/>
    </row>
    <row r="4305" spans="1:16">
      <c r="A4305" s="44"/>
      <c r="P4305" s="8"/>
    </row>
    <row r="4306" spans="1:16">
      <c r="A4306" s="44"/>
      <c r="P4306" s="8"/>
    </row>
    <row r="4307" spans="1:16">
      <c r="A4307" s="44"/>
      <c r="P4307" s="8"/>
    </row>
    <row r="4308" spans="1:16">
      <c r="A4308" s="44"/>
      <c r="P4308" s="8"/>
    </row>
    <row r="4309" spans="1:16">
      <c r="A4309" s="44"/>
      <c r="P4309" s="8"/>
    </row>
    <row r="4310" spans="1:16">
      <c r="A4310" s="44"/>
      <c r="P4310" s="8"/>
    </row>
    <row r="4311" spans="1:16">
      <c r="A4311" s="44"/>
      <c r="P4311" s="8"/>
    </row>
    <row r="4312" spans="1:16">
      <c r="A4312" s="44"/>
      <c r="P4312" s="8"/>
    </row>
    <row r="4313" spans="1:16">
      <c r="A4313" s="44"/>
      <c r="P4313" s="8"/>
    </row>
    <row r="4314" spans="1:16">
      <c r="A4314" s="44"/>
      <c r="P4314" s="8"/>
    </row>
    <row r="4315" spans="1:16">
      <c r="A4315" s="44"/>
      <c r="P4315" s="8"/>
    </row>
    <row r="4316" spans="1:16">
      <c r="A4316" s="44"/>
      <c r="P4316" s="8"/>
    </row>
    <row r="4317" spans="1:16">
      <c r="A4317" s="44"/>
      <c r="P4317" s="8"/>
    </row>
    <row r="4318" spans="1:16">
      <c r="A4318" s="44"/>
      <c r="P4318" s="8"/>
    </row>
    <row r="4319" spans="1:16">
      <c r="A4319" s="44"/>
      <c r="P4319" s="8"/>
    </row>
    <row r="4320" spans="1:16">
      <c r="A4320" s="44"/>
      <c r="P4320" s="8"/>
    </row>
    <row r="4321" spans="1:16">
      <c r="A4321" s="44"/>
      <c r="P4321" s="8"/>
    </row>
    <row r="4322" spans="1:16">
      <c r="A4322" s="44"/>
      <c r="P4322" s="8"/>
    </row>
    <row r="4323" spans="1:16">
      <c r="A4323" s="44"/>
      <c r="P4323" s="8"/>
    </row>
    <row r="4324" spans="1:16">
      <c r="A4324" s="44"/>
      <c r="P4324" s="8"/>
    </row>
    <row r="4325" spans="1:16">
      <c r="A4325" s="44"/>
      <c r="P4325" s="8"/>
    </row>
    <row r="4326" spans="1:16">
      <c r="A4326" s="44"/>
      <c r="P4326" s="8"/>
    </row>
    <row r="4327" spans="1:16">
      <c r="A4327" s="44"/>
      <c r="P4327" s="8"/>
    </row>
    <row r="4328" spans="1:16">
      <c r="A4328" s="44"/>
      <c r="P4328" s="8"/>
    </row>
    <row r="4329" spans="1:16">
      <c r="A4329" s="44"/>
      <c r="P4329" s="8"/>
    </row>
    <row r="4330" spans="1:16">
      <c r="A4330" s="44"/>
      <c r="P4330" s="8"/>
    </row>
    <row r="4331" spans="1:16">
      <c r="A4331" s="44"/>
      <c r="P4331" s="8"/>
    </row>
    <row r="4332" spans="1:16">
      <c r="A4332" s="44"/>
      <c r="P4332" s="8"/>
    </row>
    <row r="4333" spans="1:16">
      <c r="A4333" s="44"/>
      <c r="P4333" s="8"/>
    </row>
    <row r="4334" spans="1:16">
      <c r="A4334" s="44"/>
      <c r="P4334" s="8"/>
    </row>
    <row r="4335" spans="1:16">
      <c r="A4335" s="44"/>
      <c r="P4335" s="8"/>
    </row>
    <row r="4336" spans="1:16">
      <c r="A4336" s="44"/>
      <c r="P4336" s="8"/>
    </row>
    <row r="4337" spans="1:16">
      <c r="A4337" s="44"/>
      <c r="P4337" s="8"/>
    </row>
    <row r="4338" spans="1:16">
      <c r="A4338" s="44"/>
      <c r="P4338" s="8"/>
    </row>
    <row r="4339" spans="1:16">
      <c r="A4339" s="44"/>
      <c r="P4339" s="8"/>
    </row>
    <row r="4340" spans="1:16">
      <c r="A4340" s="44"/>
      <c r="P4340" s="8"/>
    </row>
    <row r="4341" spans="1:16">
      <c r="A4341" s="44"/>
      <c r="P4341" s="8"/>
    </row>
    <row r="4342" spans="1:16">
      <c r="A4342" s="44"/>
      <c r="P4342" s="8"/>
    </row>
    <row r="4343" spans="1:16">
      <c r="A4343" s="44"/>
      <c r="P4343" s="8"/>
    </row>
    <row r="4344" spans="1:16">
      <c r="A4344" s="44"/>
      <c r="P4344" s="8"/>
    </row>
    <row r="4345" spans="1:16">
      <c r="A4345" s="44"/>
      <c r="P4345" s="8"/>
    </row>
    <row r="4346" spans="1:16">
      <c r="A4346" s="44"/>
      <c r="P4346" s="8"/>
    </row>
    <row r="4347" spans="1:16">
      <c r="A4347" s="44"/>
      <c r="P4347" s="8"/>
    </row>
    <row r="4348" spans="1:16">
      <c r="A4348" s="44"/>
      <c r="P4348" s="8"/>
    </row>
    <row r="4349" spans="1:16">
      <c r="A4349" s="44"/>
      <c r="P4349" s="8"/>
    </row>
    <row r="4350" spans="1:16">
      <c r="A4350" s="44"/>
      <c r="P4350" s="8"/>
    </row>
    <row r="4351" spans="1:16">
      <c r="A4351" s="44"/>
      <c r="P4351" s="8"/>
    </row>
    <row r="4352" spans="1:16">
      <c r="A4352" s="44"/>
      <c r="P4352" s="8"/>
    </row>
    <row r="4353" spans="1:16">
      <c r="A4353" s="44"/>
      <c r="P4353" s="8"/>
    </row>
    <row r="4354" spans="1:16">
      <c r="A4354" s="44"/>
      <c r="P4354" s="8"/>
    </row>
    <row r="4355" spans="1:16">
      <c r="A4355" s="44"/>
      <c r="P4355" s="8"/>
    </row>
    <row r="4356" spans="1:16">
      <c r="A4356" s="44"/>
      <c r="P4356" s="8"/>
    </row>
    <row r="4357" spans="1:16">
      <c r="A4357" s="44"/>
      <c r="P4357" s="8"/>
    </row>
    <row r="4358" spans="1:16">
      <c r="A4358" s="44"/>
      <c r="P4358" s="8"/>
    </row>
    <row r="4359" spans="1:16">
      <c r="A4359" s="44"/>
      <c r="P4359" s="8"/>
    </row>
    <row r="4360" spans="1:16">
      <c r="A4360" s="44"/>
      <c r="P4360" s="8"/>
    </row>
    <row r="4361" spans="1:16">
      <c r="A4361" s="44"/>
      <c r="P4361" s="8"/>
    </row>
    <row r="4362" spans="1:16">
      <c r="A4362" s="44"/>
      <c r="P4362" s="8"/>
    </row>
    <row r="4363" spans="1:16">
      <c r="A4363" s="44"/>
      <c r="P4363" s="8"/>
    </row>
    <row r="4364" spans="1:16">
      <c r="A4364" s="44"/>
      <c r="P4364" s="8"/>
    </row>
    <row r="4365" spans="1:16">
      <c r="A4365" s="44"/>
      <c r="P4365" s="8"/>
    </row>
    <row r="4366" spans="1:16">
      <c r="A4366" s="44"/>
      <c r="P4366" s="8"/>
    </row>
    <row r="4367" spans="1:16">
      <c r="A4367" s="44"/>
      <c r="P4367" s="8"/>
    </row>
    <row r="4368" spans="1:16">
      <c r="A4368" s="44"/>
      <c r="P4368" s="8"/>
    </row>
    <row r="4369" spans="1:16">
      <c r="A4369" s="44"/>
      <c r="P4369" s="8"/>
    </row>
    <row r="4370" spans="1:16">
      <c r="A4370" s="44"/>
      <c r="P4370" s="8"/>
    </row>
    <row r="4371" spans="1:16">
      <c r="A4371" s="44"/>
      <c r="P4371" s="8"/>
    </row>
    <row r="4372" spans="1:16">
      <c r="A4372" s="44"/>
      <c r="P4372" s="8"/>
    </row>
    <row r="4373" spans="1:16">
      <c r="A4373" s="44"/>
      <c r="P4373" s="8"/>
    </row>
    <row r="4374" spans="1:16">
      <c r="A4374" s="44"/>
      <c r="P4374" s="8"/>
    </row>
    <row r="4375" spans="1:16">
      <c r="A4375" s="44"/>
      <c r="P4375" s="8"/>
    </row>
    <row r="4376" spans="1:16">
      <c r="A4376" s="44"/>
      <c r="P4376" s="8"/>
    </row>
    <row r="4377" spans="1:16">
      <c r="A4377" s="44"/>
      <c r="P4377" s="8"/>
    </row>
    <row r="4378" spans="1:16">
      <c r="A4378" s="44"/>
      <c r="P4378" s="8"/>
    </row>
    <row r="4379" spans="1:16">
      <c r="A4379" s="44"/>
      <c r="P4379" s="8"/>
    </row>
    <row r="4380" spans="1:16">
      <c r="A4380" s="44"/>
      <c r="P4380" s="8"/>
    </row>
    <row r="4381" spans="1:16">
      <c r="A4381" s="44"/>
      <c r="P4381" s="8"/>
    </row>
    <row r="4382" spans="1:16">
      <c r="A4382" s="44"/>
      <c r="P4382" s="8"/>
    </row>
    <row r="4383" spans="1:16">
      <c r="A4383" s="44"/>
      <c r="P4383" s="8"/>
    </row>
    <row r="4384" spans="1:16">
      <c r="A4384" s="44"/>
      <c r="P4384" s="8"/>
    </row>
    <row r="4385" spans="1:16">
      <c r="A4385" s="44"/>
      <c r="P4385" s="8"/>
    </row>
    <row r="4386" spans="1:16">
      <c r="A4386" s="44"/>
      <c r="P4386" s="8"/>
    </row>
    <row r="4387" spans="1:16">
      <c r="A4387" s="44"/>
      <c r="P4387" s="8"/>
    </row>
    <row r="4388" spans="1:16">
      <c r="A4388" s="44"/>
      <c r="P4388" s="8"/>
    </row>
    <row r="4389" spans="1:16">
      <c r="A4389" s="44"/>
      <c r="P4389" s="8"/>
    </row>
    <row r="4390" spans="1:16">
      <c r="A4390" s="44"/>
      <c r="P4390" s="8"/>
    </row>
    <row r="4391" spans="1:16">
      <c r="A4391" s="44"/>
      <c r="P4391" s="8"/>
    </row>
    <row r="4392" spans="1:16">
      <c r="A4392" s="44"/>
      <c r="P4392" s="8"/>
    </row>
    <row r="4393" spans="1:16">
      <c r="A4393" s="44"/>
      <c r="P4393" s="8"/>
    </row>
    <row r="4394" spans="1:16">
      <c r="A4394" s="44"/>
      <c r="P4394" s="8"/>
    </row>
    <row r="4395" spans="1:16">
      <c r="A4395" s="44"/>
      <c r="P4395" s="8"/>
    </row>
    <row r="4396" spans="1:16">
      <c r="A4396" s="44"/>
      <c r="P4396" s="8"/>
    </row>
    <row r="4397" spans="1:16">
      <c r="A4397" s="44"/>
      <c r="P4397" s="8"/>
    </row>
    <row r="4398" spans="1:16">
      <c r="A4398" s="44"/>
      <c r="P4398" s="8"/>
    </row>
    <row r="4399" spans="1:16">
      <c r="A4399" s="44"/>
      <c r="P4399" s="8"/>
    </row>
    <row r="4400" spans="1:16">
      <c r="A4400" s="44"/>
      <c r="P4400" s="8"/>
    </row>
    <row r="4401" spans="1:16">
      <c r="A4401" s="44"/>
      <c r="P4401" s="8"/>
    </row>
    <row r="4402" spans="1:16">
      <c r="A4402" s="44"/>
      <c r="P4402" s="8"/>
    </row>
    <row r="4403" spans="1:16">
      <c r="A4403" s="44"/>
      <c r="P4403" s="8"/>
    </row>
    <row r="4404" spans="1:16">
      <c r="A4404" s="44"/>
      <c r="P4404" s="8"/>
    </row>
    <row r="4405" spans="1:16">
      <c r="A4405" s="44"/>
      <c r="P4405" s="8"/>
    </row>
    <row r="4406" spans="1:16">
      <c r="A4406" s="44"/>
      <c r="P4406" s="8"/>
    </row>
    <row r="4407" spans="1:16">
      <c r="A4407" s="44"/>
      <c r="P4407" s="8"/>
    </row>
    <row r="4408" spans="1:16">
      <c r="A4408" s="44"/>
      <c r="P4408" s="8"/>
    </row>
    <row r="4409" spans="1:16">
      <c r="A4409" s="44"/>
      <c r="P4409" s="8"/>
    </row>
    <row r="4410" spans="1:16">
      <c r="A4410" s="44"/>
      <c r="P4410" s="8"/>
    </row>
    <row r="4411" spans="1:16">
      <c r="A4411" s="44"/>
      <c r="P4411" s="8"/>
    </row>
    <row r="4412" spans="1:16">
      <c r="A4412" s="44"/>
      <c r="P4412" s="8"/>
    </row>
    <row r="4413" spans="1:16">
      <c r="A4413" s="44"/>
      <c r="P4413" s="8"/>
    </row>
    <row r="4414" spans="1:16">
      <c r="A4414" s="44"/>
      <c r="P4414" s="8"/>
    </row>
    <row r="4415" spans="1:16">
      <c r="A4415" s="44"/>
      <c r="P4415" s="8"/>
    </row>
    <row r="4416" spans="1:16">
      <c r="A4416" s="44"/>
      <c r="P4416" s="8"/>
    </row>
    <row r="4417" spans="1:16">
      <c r="A4417" s="44"/>
      <c r="P4417" s="8"/>
    </row>
    <row r="4418" spans="1:16">
      <c r="A4418" s="44"/>
      <c r="P4418" s="8"/>
    </row>
    <row r="4419" spans="1:16">
      <c r="A4419" s="44"/>
      <c r="P4419" s="8"/>
    </row>
    <row r="4420" spans="1:16">
      <c r="A4420" s="44"/>
      <c r="P4420" s="8"/>
    </row>
    <row r="4421" spans="1:16">
      <c r="A4421" s="44"/>
      <c r="P4421" s="8"/>
    </row>
    <row r="4422" spans="1:16">
      <c r="A4422" s="44"/>
      <c r="P4422" s="8"/>
    </row>
    <row r="4423" spans="1:16">
      <c r="A4423" s="44"/>
      <c r="P4423" s="8"/>
    </row>
    <row r="4424" spans="1:16">
      <c r="A4424" s="44"/>
      <c r="P4424" s="8"/>
    </row>
    <row r="4425" spans="1:16">
      <c r="A4425" s="44"/>
      <c r="P4425" s="8"/>
    </row>
    <row r="4426" spans="1:16">
      <c r="A4426" s="44"/>
      <c r="P4426" s="8"/>
    </row>
    <row r="4427" spans="1:16">
      <c r="A4427" s="44"/>
      <c r="P4427" s="8"/>
    </row>
    <row r="4428" spans="1:16">
      <c r="A4428" s="44"/>
      <c r="P4428" s="8"/>
    </row>
    <row r="4429" spans="1:16">
      <c r="A4429" s="44"/>
      <c r="P4429" s="8"/>
    </row>
    <row r="4430" spans="1:16">
      <c r="A4430" s="44"/>
      <c r="P4430" s="8"/>
    </row>
    <row r="4431" spans="1:16">
      <c r="A4431" s="44"/>
      <c r="P4431" s="8"/>
    </row>
    <row r="4432" spans="1:16">
      <c r="A4432" s="44"/>
      <c r="P4432" s="8"/>
    </row>
    <row r="4433" spans="1:16">
      <c r="A4433" s="44"/>
      <c r="P4433" s="8"/>
    </row>
    <row r="4434" spans="1:16">
      <c r="A4434" s="44"/>
      <c r="P4434" s="8"/>
    </row>
    <row r="4435" spans="1:16">
      <c r="A4435" s="44"/>
      <c r="P4435" s="8"/>
    </row>
    <row r="4436" spans="1:16">
      <c r="A4436" s="44"/>
      <c r="P4436" s="8"/>
    </row>
    <row r="4437" spans="1:16">
      <c r="A4437" s="44"/>
      <c r="P4437" s="8"/>
    </row>
    <row r="4438" spans="1:16">
      <c r="A4438" s="44"/>
      <c r="P4438" s="8"/>
    </row>
    <row r="4439" spans="1:16">
      <c r="A4439" s="44"/>
      <c r="P4439" s="8"/>
    </row>
    <row r="4440" spans="1:16">
      <c r="A4440" s="44"/>
      <c r="P4440" s="8"/>
    </row>
    <row r="4441" spans="1:16">
      <c r="A4441" s="44"/>
      <c r="P4441" s="8"/>
    </row>
    <row r="4442" spans="1:16">
      <c r="A4442" s="44"/>
      <c r="P4442" s="8"/>
    </row>
    <row r="4443" spans="1:16">
      <c r="A4443" s="44"/>
      <c r="P4443" s="8"/>
    </row>
    <row r="4444" spans="1:16">
      <c r="A4444" s="44"/>
      <c r="P4444" s="8"/>
    </row>
    <row r="4445" spans="1:16">
      <c r="A4445" s="44"/>
      <c r="P4445" s="8"/>
    </row>
    <row r="4446" spans="1:16">
      <c r="A4446" s="44"/>
      <c r="P4446" s="8"/>
    </row>
    <row r="4447" spans="1:16">
      <c r="A4447" s="44"/>
      <c r="P4447" s="8"/>
    </row>
    <row r="4448" spans="1:16">
      <c r="A4448" s="44"/>
      <c r="P4448" s="8"/>
    </row>
    <row r="4449" spans="1:16">
      <c r="A4449" s="44"/>
      <c r="P4449" s="8"/>
    </row>
    <row r="4450" spans="1:16">
      <c r="A4450" s="44"/>
      <c r="P4450" s="8"/>
    </row>
    <row r="4451" spans="1:16">
      <c r="A4451" s="44"/>
      <c r="P4451" s="8"/>
    </row>
    <row r="4452" spans="1:16">
      <c r="A4452" s="44"/>
      <c r="P4452" s="8"/>
    </row>
    <row r="4453" spans="1:16">
      <c r="A4453" s="44"/>
      <c r="P4453" s="8"/>
    </row>
    <row r="4454" spans="1:16">
      <c r="A4454" s="44"/>
      <c r="P4454" s="8"/>
    </row>
    <row r="4455" spans="1:16">
      <c r="A4455" s="44"/>
      <c r="P4455" s="8"/>
    </row>
    <row r="4456" spans="1:16">
      <c r="A4456" s="44"/>
      <c r="P4456" s="8"/>
    </row>
    <row r="4457" spans="1:16">
      <c r="A4457" s="44"/>
      <c r="P4457" s="8"/>
    </row>
    <row r="4458" spans="1:16">
      <c r="A4458" s="44"/>
      <c r="P4458" s="8"/>
    </row>
    <row r="4459" spans="1:16">
      <c r="A4459" s="44"/>
      <c r="P4459" s="8"/>
    </row>
    <row r="4460" spans="1:16">
      <c r="A4460" s="44"/>
      <c r="P4460" s="8"/>
    </row>
    <row r="4461" spans="1:16">
      <c r="A4461" s="44"/>
      <c r="P4461" s="8"/>
    </row>
    <row r="4462" spans="1:16">
      <c r="A4462" s="44"/>
      <c r="P4462" s="8"/>
    </row>
    <row r="4463" spans="1:16">
      <c r="A4463" s="44"/>
      <c r="P4463" s="8"/>
    </row>
    <row r="4464" spans="1:16">
      <c r="A4464" s="44"/>
      <c r="P4464" s="8"/>
    </row>
    <row r="4465" spans="1:16">
      <c r="A4465" s="44"/>
      <c r="P4465" s="8"/>
    </row>
    <row r="4466" spans="1:16">
      <c r="A4466" s="44"/>
      <c r="P4466" s="8"/>
    </row>
    <row r="4467" spans="1:16">
      <c r="A4467" s="44"/>
      <c r="P4467" s="8"/>
    </row>
    <row r="4468" spans="1:16">
      <c r="A4468" s="44"/>
      <c r="P4468" s="8"/>
    </row>
    <row r="4469" spans="1:16">
      <c r="A4469" s="44"/>
      <c r="P4469" s="8"/>
    </row>
    <row r="4470" spans="1:16">
      <c r="A4470" s="44"/>
      <c r="P4470" s="8"/>
    </row>
    <row r="4471" spans="1:16">
      <c r="A4471" s="44"/>
      <c r="P4471" s="8"/>
    </row>
    <row r="4472" spans="1:16">
      <c r="A4472" s="44"/>
      <c r="P4472" s="8"/>
    </row>
    <row r="4473" spans="1:16">
      <c r="A4473" s="44"/>
      <c r="P4473" s="8"/>
    </row>
    <row r="4474" spans="1:16">
      <c r="A4474" s="44"/>
      <c r="P4474" s="8"/>
    </row>
    <row r="4475" spans="1:16">
      <c r="A4475" s="44"/>
      <c r="P4475" s="8"/>
    </row>
    <row r="4476" spans="1:16">
      <c r="A4476" s="44"/>
      <c r="P4476" s="8"/>
    </row>
    <row r="4477" spans="1:16">
      <c r="A4477" s="44"/>
      <c r="P4477" s="8"/>
    </row>
    <row r="4478" spans="1:16">
      <c r="A4478" s="44"/>
      <c r="P4478" s="8"/>
    </row>
    <row r="4479" spans="1:16">
      <c r="A4479" s="44"/>
      <c r="P4479" s="8"/>
    </row>
    <row r="4480" spans="1:16">
      <c r="A4480" s="44"/>
      <c r="P4480" s="8"/>
    </row>
    <row r="4481" spans="1:16">
      <c r="A4481" s="44"/>
      <c r="P4481" s="8"/>
    </row>
    <row r="4482" spans="1:16">
      <c r="A4482" s="44"/>
      <c r="P4482" s="8"/>
    </row>
    <row r="4483" spans="1:16">
      <c r="A4483" s="44"/>
      <c r="P4483" s="8"/>
    </row>
    <row r="4484" spans="1:16">
      <c r="A4484" s="44"/>
      <c r="P4484" s="8"/>
    </row>
    <row r="4485" spans="1:16">
      <c r="A4485" s="44"/>
      <c r="P4485" s="8"/>
    </row>
    <row r="4486" spans="1:16">
      <c r="A4486" s="44"/>
      <c r="P4486" s="8"/>
    </row>
    <row r="4487" spans="1:16">
      <c r="A4487" s="44"/>
      <c r="P4487" s="8"/>
    </row>
    <row r="4488" spans="1:16">
      <c r="A4488" s="44"/>
      <c r="P4488" s="8"/>
    </row>
    <row r="4489" spans="1:16">
      <c r="A4489" s="44"/>
      <c r="P4489" s="8"/>
    </row>
    <row r="4490" spans="1:16">
      <c r="A4490" s="44"/>
      <c r="P4490" s="8"/>
    </row>
    <row r="4491" spans="1:16">
      <c r="A4491" s="44"/>
      <c r="P4491" s="8"/>
    </row>
    <row r="4492" spans="1:16">
      <c r="A4492" s="44"/>
      <c r="P4492" s="8"/>
    </row>
    <row r="4493" spans="1:16">
      <c r="A4493" s="44"/>
      <c r="P4493" s="8"/>
    </row>
    <row r="4494" spans="1:16">
      <c r="A4494" s="44"/>
      <c r="P4494" s="8"/>
    </row>
    <row r="4495" spans="1:16">
      <c r="A4495" s="44"/>
      <c r="P4495" s="8"/>
    </row>
    <row r="4496" spans="1:16">
      <c r="A4496" s="44"/>
      <c r="P4496" s="8"/>
    </row>
    <row r="4497" spans="1:16">
      <c r="A4497" s="44"/>
      <c r="P4497" s="8"/>
    </row>
    <row r="4498" spans="1:16">
      <c r="A4498" s="44"/>
      <c r="P4498" s="8"/>
    </row>
    <row r="4499" spans="1:16">
      <c r="A4499" s="44"/>
      <c r="P4499" s="8"/>
    </row>
    <row r="4500" spans="1:16">
      <c r="A4500" s="44"/>
      <c r="P4500" s="8"/>
    </row>
    <row r="4501" spans="1:16">
      <c r="A4501" s="44"/>
      <c r="P4501" s="8"/>
    </row>
    <row r="4502" spans="1:16">
      <c r="A4502" s="44"/>
      <c r="P4502" s="8"/>
    </row>
    <row r="4503" spans="1:16">
      <c r="A4503" s="44"/>
      <c r="P4503" s="8"/>
    </row>
    <row r="4504" spans="1:16">
      <c r="A4504" s="44"/>
      <c r="P4504" s="8"/>
    </row>
    <row r="4505" spans="1:16">
      <c r="A4505" s="44"/>
      <c r="P4505" s="8"/>
    </row>
    <row r="4506" spans="1:16">
      <c r="A4506" s="44"/>
      <c r="P4506" s="8"/>
    </row>
    <row r="4507" spans="1:16">
      <c r="A4507" s="44"/>
      <c r="P4507" s="8"/>
    </row>
    <row r="4508" spans="1:16">
      <c r="A4508" s="44"/>
      <c r="P4508" s="8"/>
    </row>
    <row r="4509" spans="1:16">
      <c r="A4509" s="44"/>
      <c r="P4509" s="8"/>
    </row>
    <row r="4510" spans="1:16">
      <c r="A4510" s="44"/>
      <c r="P4510" s="8"/>
    </row>
    <row r="4511" spans="1:16">
      <c r="A4511" s="44"/>
      <c r="P4511" s="8"/>
    </row>
    <row r="4512" spans="1:16">
      <c r="A4512" s="44"/>
      <c r="P4512" s="8"/>
    </row>
    <row r="4513" spans="1:16">
      <c r="A4513" s="44"/>
      <c r="P4513" s="8"/>
    </row>
    <row r="4514" spans="1:16">
      <c r="A4514" s="44"/>
      <c r="P4514" s="8"/>
    </row>
    <row r="4515" spans="1:16">
      <c r="A4515" s="44"/>
      <c r="P4515" s="8"/>
    </row>
    <row r="4516" spans="1:16">
      <c r="A4516" s="44"/>
      <c r="P4516" s="8"/>
    </row>
    <row r="4517" spans="1:16">
      <c r="A4517" s="44"/>
      <c r="P4517" s="8"/>
    </row>
    <row r="4518" spans="1:16">
      <c r="A4518" s="44"/>
      <c r="P4518" s="8"/>
    </row>
    <row r="4519" spans="1:16">
      <c r="A4519" s="44"/>
      <c r="P4519" s="8"/>
    </row>
    <row r="4520" spans="1:16">
      <c r="A4520" s="44"/>
      <c r="P4520" s="8"/>
    </row>
    <row r="4521" spans="1:16">
      <c r="A4521" s="44"/>
      <c r="P4521" s="8"/>
    </row>
    <row r="4522" spans="1:16">
      <c r="A4522" s="44"/>
      <c r="P4522" s="8"/>
    </row>
    <row r="4523" spans="1:16">
      <c r="A4523" s="44"/>
      <c r="P4523" s="8"/>
    </row>
    <row r="4524" spans="1:16">
      <c r="A4524" s="44"/>
      <c r="P4524" s="8"/>
    </row>
    <row r="4525" spans="1:16">
      <c r="A4525" s="44"/>
      <c r="P4525" s="8"/>
    </row>
    <row r="4526" spans="1:16">
      <c r="A4526" s="44"/>
      <c r="P4526" s="8"/>
    </row>
    <row r="4527" spans="1:16">
      <c r="A4527" s="44"/>
      <c r="P4527" s="8"/>
    </row>
    <row r="4528" spans="1:16">
      <c r="A4528" s="44"/>
      <c r="P4528" s="8"/>
    </row>
    <row r="4529" spans="1:16">
      <c r="A4529" s="44"/>
      <c r="P4529" s="8"/>
    </row>
    <row r="4530" spans="1:16">
      <c r="A4530" s="44"/>
      <c r="P4530" s="8"/>
    </row>
    <row r="4531" spans="1:16">
      <c r="A4531" s="44"/>
      <c r="P4531" s="8"/>
    </row>
    <row r="4532" spans="1:16">
      <c r="A4532" s="44"/>
      <c r="P4532" s="8"/>
    </row>
    <row r="4533" spans="1:16">
      <c r="A4533" s="44"/>
      <c r="P4533" s="8"/>
    </row>
    <row r="4534" spans="1:16">
      <c r="A4534" s="44"/>
      <c r="P4534" s="8"/>
    </row>
    <row r="4535" spans="1:16">
      <c r="A4535" s="44"/>
      <c r="P4535" s="8"/>
    </row>
    <row r="4536" spans="1:16">
      <c r="A4536" s="44"/>
      <c r="P4536" s="8"/>
    </row>
    <row r="4537" spans="1:16">
      <c r="A4537" s="44"/>
      <c r="P4537" s="8"/>
    </row>
    <row r="4538" spans="1:16">
      <c r="A4538" s="44"/>
      <c r="P4538" s="8"/>
    </row>
    <row r="4539" spans="1:16">
      <c r="A4539" s="44"/>
      <c r="P4539" s="8"/>
    </row>
    <row r="4540" spans="1:16">
      <c r="A4540" s="44"/>
      <c r="P4540" s="8"/>
    </row>
    <row r="4541" spans="1:16">
      <c r="A4541" s="44"/>
      <c r="P4541" s="8"/>
    </row>
    <row r="4542" spans="1:16">
      <c r="A4542" s="44"/>
      <c r="P4542" s="8"/>
    </row>
    <row r="4543" spans="1:16">
      <c r="A4543" s="44"/>
      <c r="P4543" s="8"/>
    </row>
    <row r="4544" spans="1:16">
      <c r="A4544" s="44"/>
      <c r="P4544" s="8"/>
    </row>
    <row r="4545" spans="1:16">
      <c r="A4545" s="44"/>
      <c r="P4545" s="8"/>
    </row>
    <row r="4546" spans="1:16">
      <c r="A4546" s="44"/>
      <c r="P4546" s="8"/>
    </row>
    <row r="4547" spans="1:16">
      <c r="A4547" s="44"/>
      <c r="P4547" s="8"/>
    </row>
    <row r="4548" spans="1:16">
      <c r="A4548" s="44"/>
      <c r="P4548" s="8"/>
    </row>
    <row r="4549" spans="1:16">
      <c r="A4549" s="44"/>
      <c r="P4549" s="8"/>
    </row>
    <row r="4550" spans="1:16">
      <c r="A4550" s="44"/>
      <c r="P4550" s="8"/>
    </row>
    <row r="4551" spans="1:16">
      <c r="A4551" s="44"/>
      <c r="P4551" s="8"/>
    </row>
    <row r="4552" spans="1:16">
      <c r="A4552" s="44"/>
      <c r="P4552" s="8"/>
    </row>
    <row r="4553" spans="1:16">
      <c r="A4553" s="44"/>
      <c r="P4553" s="8"/>
    </row>
    <row r="4554" spans="1:16">
      <c r="A4554" s="44"/>
      <c r="P4554" s="8"/>
    </row>
    <row r="4555" spans="1:16">
      <c r="A4555" s="44"/>
      <c r="P4555" s="8"/>
    </row>
    <row r="4556" spans="1:16">
      <c r="A4556" s="44"/>
      <c r="P4556" s="8"/>
    </row>
    <row r="4557" spans="1:16">
      <c r="A4557" s="44"/>
      <c r="P4557" s="8"/>
    </row>
    <row r="4558" spans="1:16">
      <c r="A4558" s="44"/>
      <c r="P4558" s="8"/>
    </row>
    <row r="4559" spans="1:16">
      <c r="A4559" s="44"/>
      <c r="P4559" s="8"/>
    </row>
    <row r="4560" spans="1:16">
      <c r="A4560" s="44"/>
      <c r="P4560" s="8"/>
    </row>
    <row r="4561" spans="1:16">
      <c r="A4561" s="44"/>
      <c r="P4561" s="8"/>
    </row>
    <row r="4562" spans="1:16">
      <c r="A4562" s="44"/>
      <c r="P4562" s="8"/>
    </row>
    <row r="4563" spans="1:16">
      <c r="A4563" s="44"/>
      <c r="P4563" s="8"/>
    </row>
    <row r="4564" spans="1:16">
      <c r="A4564" s="44"/>
      <c r="P4564" s="8"/>
    </row>
    <row r="4565" spans="1:16">
      <c r="A4565" s="44"/>
      <c r="P4565" s="8"/>
    </row>
    <row r="4566" spans="1:16">
      <c r="A4566" s="44"/>
      <c r="P4566" s="8"/>
    </row>
    <row r="4567" spans="1:16">
      <c r="A4567" s="44"/>
      <c r="P4567" s="8"/>
    </row>
    <row r="4568" spans="1:16">
      <c r="A4568" s="44"/>
      <c r="P4568" s="8"/>
    </row>
    <row r="4569" spans="1:16">
      <c r="A4569" s="44"/>
      <c r="P4569" s="8"/>
    </row>
    <row r="4570" spans="1:16">
      <c r="A4570" s="44"/>
      <c r="P4570" s="8"/>
    </row>
    <row r="4571" spans="1:16">
      <c r="A4571" s="44"/>
      <c r="P4571" s="8"/>
    </row>
    <row r="4572" spans="1:16">
      <c r="A4572" s="44"/>
      <c r="P4572" s="8"/>
    </row>
    <row r="4573" spans="1:16">
      <c r="A4573" s="44"/>
      <c r="P4573" s="8"/>
    </row>
    <row r="4574" spans="1:16">
      <c r="A4574" s="44"/>
      <c r="P4574" s="8"/>
    </row>
    <row r="4575" spans="1:16">
      <c r="A4575" s="44"/>
      <c r="P4575" s="8"/>
    </row>
    <row r="4576" spans="1:16">
      <c r="A4576" s="44"/>
      <c r="P4576" s="8"/>
    </row>
    <row r="4577" spans="1:16">
      <c r="A4577" s="44"/>
      <c r="P4577" s="8"/>
    </row>
    <row r="4578" spans="1:16">
      <c r="A4578" s="44"/>
      <c r="P4578" s="8"/>
    </row>
    <row r="4579" spans="1:16">
      <c r="A4579" s="44"/>
      <c r="P4579" s="8"/>
    </row>
    <row r="4580" spans="1:16">
      <c r="A4580" s="44"/>
      <c r="P4580" s="8"/>
    </row>
    <row r="4581" spans="1:16">
      <c r="A4581" s="44"/>
      <c r="P4581" s="8"/>
    </row>
    <row r="4582" spans="1:16">
      <c r="A4582" s="44"/>
      <c r="P4582" s="8"/>
    </row>
    <row r="4583" spans="1:16">
      <c r="A4583" s="44"/>
      <c r="P4583" s="8"/>
    </row>
    <row r="4584" spans="1:16">
      <c r="A4584" s="44"/>
      <c r="P4584" s="8"/>
    </row>
    <row r="4585" spans="1:16">
      <c r="A4585" s="44"/>
      <c r="P4585" s="8"/>
    </row>
    <row r="4586" spans="1:16">
      <c r="A4586" s="44"/>
      <c r="P4586" s="8"/>
    </row>
    <row r="4587" spans="1:16">
      <c r="A4587" s="44"/>
      <c r="P4587" s="8"/>
    </row>
    <row r="4588" spans="1:16">
      <c r="A4588" s="44"/>
      <c r="P4588" s="8"/>
    </row>
    <row r="4589" spans="1:16">
      <c r="A4589" s="44"/>
      <c r="P4589" s="8"/>
    </row>
    <row r="4590" spans="1:16">
      <c r="A4590" s="44"/>
      <c r="P4590" s="8"/>
    </row>
    <row r="4591" spans="1:16">
      <c r="A4591" s="44"/>
      <c r="P4591" s="8"/>
    </row>
    <row r="4592" spans="1:16">
      <c r="A4592" s="44"/>
      <c r="P4592" s="8"/>
    </row>
    <row r="4593" spans="1:16">
      <c r="A4593" s="44"/>
      <c r="P4593" s="8"/>
    </row>
    <row r="4594" spans="1:16">
      <c r="A4594" s="44"/>
      <c r="P4594" s="8"/>
    </row>
    <row r="4595" spans="1:16">
      <c r="A4595" s="44"/>
      <c r="P4595" s="8"/>
    </row>
    <row r="4596" spans="1:16">
      <c r="A4596" s="44"/>
      <c r="P4596" s="8"/>
    </row>
    <row r="4597" spans="1:16">
      <c r="A4597" s="44"/>
      <c r="P4597" s="8"/>
    </row>
    <row r="4598" spans="1:16">
      <c r="A4598" s="44"/>
      <c r="P4598" s="8"/>
    </row>
    <row r="4599" spans="1:16">
      <c r="A4599" s="44"/>
      <c r="P4599" s="8"/>
    </row>
    <row r="4600" spans="1:16">
      <c r="A4600" s="44"/>
      <c r="P4600" s="8"/>
    </row>
    <row r="4601" spans="1:16">
      <c r="A4601" s="44"/>
      <c r="P4601" s="8"/>
    </row>
    <row r="4602" spans="1:16">
      <c r="A4602" s="44"/>
      <c r="P4602" s="8"/>
    </row>
    <row r="4603" spans="1:16">
      <c r="A4603" s="44"/>
      <c r="P4603" s="8"/>
    </row>
    <row r="4604" spans="1:16">
      <c r="A4604" s="44"/>
      <c r="P4604" s="8"/>
    </row>
    <row r="4605" spans="1:16">
      <c r="A4605" s="44"/>
      <c r="P4605" s="8"/>
    </row>
    <row r="4606" spans="1:16">
      <c r="A4606" s="44"/>
      <c r="P4606" s="8"/>
    </row>
    <row r="4607" spans="1:16">
      <c r="A4607" s="44"/>
      <c r="P4607" s="8"/>
    </row>
    <row r="4608" spans="1:16">
      <c r="A4608" s="44"/>
      <c r="P4608" s="8"/>
    </row>
    <row r="4609" spans="1:16">
      <c r="A4609" s="44"/>
      <c r="P4609" s="8"/>
    </row>
    <row r="4610" spans="1:16">
      <c r="A4610" s="44"/>
      <c r="P4610" s="8"/>
    </row>
    <row r="4611" spans="1:16">
      <c r="A4611" s="44"/>
      <c r="P4611" s="8"/>
    </row>
    <row r="4612" spans="1:16">
      <c r="A4612" s="44"/>
      <c r="P4612" s="8"/>
    </row>
    <row r="4613" spans="1:16">
      <c r="A4613" s="44"/>
      <c r="P4613" s="8"/>
    </row>
    <row r="4614" spans="1:16">
      <c r="A4614" s="44"/>
      <c r="P4614" s="8"/>
    </row>
    <row r="4615" spans="1:16">
      <c r="A4615" s="44"/>
      <c r="P4615" s="8"/>
    </row>
    <row r="4616" spans="1:16">
      <c r="A4616" s="44"/>
      <c r="P4616" s="8"/>
    </row>
    <row r="4617" spans="1:16">
      <c r="A4617" s="44"/>
      <c r="P4617" s="8"/>
    </row>
    <row r="4618" spans="1:16">
      <c r="A4618" s="44"/>
      <c r="P4618" s="8"/>
    </row>
    <row r="4619" spans="1:16">
      <c r="A4619" s="44"/>
      <c r="P4619" s="8"/>
    </row>
    <row r="4620" spans="1:16">
      <c r="A4620" s="44"/>
      <c r="P4620" s="8"/>
    </row>
    <row r="4621" spans="1:16">
      <c r="A4621" s="44"/>
      <c r="P4621" s="8"/>
    </row>
    <row r="4622" spans="1:16">
      <c r="A4622" s="44"/>
      <c r="P4622" s="8"/>
    </row>
    <row r="4623" spans="1:16">
      <c r="A4623" s="44"/>
      <c r="P4623" s="8"/>
    </row>
    <row r="4624" spans="1:16">
      <c r="A4624" s="44"/>
      <c r="P4624" s="8"/>
    </row>
    <row r="4625" spans="1:16">
      <c r="A4625" s="44"/>
      <c r="P4625" s="8"/>
    </row>
    <row r="4626" spans="1:16">
      <c r="A4626" s="44"/>
      <c r="P4626" s="8"/>
    </row>
    <row r="4627" spans="1:16">
      <c r="A4627" s="44"/>
      <c r="P4627" s="8"/>
    </row>
    <row r="4628" spans="1:16">
      <c r="A4628" s="44"/>
      <c r="P4628" s="8"/>
    </row>
    <row r="4629" spans="1:16">
      <c r="A4629" s="44"/>
      <c r="P4629" s="8"/>
    </row>
    <row r="4630" spans="1:16">
      <c r="A4630" s="44"/>
      <c r="P4630" s="8"/>
    </row>
    <row r="4631" spans="1:16">
      <c r="A4631" s="44"/>
      <c r="P4631" s="8"/>
    </row>
    <row r="4632" spans="1:16">
      <c r="A4632" s="44"/>
      <c r="P4632" s="8"/>
    </row>
    <row r="4633" spans="1:16">
      <c r="A4633" s="44"/>
      <c r="P4633" s="8"/>
    </row>
    <row r="4634" spans="1:16">
      <c r="A4634" s="44"/>
      <c r="P4634" s="8"/>
    </row>
    <row r="4635" spans="1:16">
      <c r="A4635" s="44"/>
      <c r="P4635" s="8"/>
    </row>
    <row r="4636" spans="1:16">
      <c r="A4636" s="44"/>
      <c r="P4636" s="8"/>
    </row>
    <row r="4637" spans="1:16">
      <c r="A4637" s="44"/>
      <c r="P4637" s="8"/>
    </row>
    <row r="4638" spans="1:16">
      <c r="A4638" s="44"/>
      <c r="P4638" s="8"/>
    </row>
    <row r="4639" spans="1:16">
      <c r="A4639" s="44"/>
      <c r="P4639" s="8"/>
    </row>
    <row r="4640" spans="1:16">
      <c r="A4640" s="44"/>
      <c r="P4640" s="8"/>
    </row>
    <row r="4641" spans="1:16">
      <c r="A4641" s="44"/>
      <c r="P4641" s="8"/>
    </row>
    <row r="4642" spans="1:16">
      <c r="A4642" s="44"/>
      <c r="P4642" s="8"/>
    </row>
    <row r="4643" spans="1:16">
      <c r="A4643" s="44"/>
      <c r="P4643" s="8"/>
    </row>
    <row r="4644" spans="1:16">
      <c r="A4644" s="44"/>
      <c r="P4644" s="8"/>
    </row>
    <row r="4645" spans="1:16">
      <c r="A4645" s="44"/>
      <c r="P4645" s="8"/>
    </row>
    <row r="4646" spans="1:16">
      <c r="A4646" s="44"/>
      <c r="P4646" s="8"/>
    </row>
    <row r="4647" spans="1:16">
      <c r="A4647" s="44"/>
      <c r="P4647" s="8"/>
    </row>
    <row r="4648" spans="1:16">
      <c r="A4648" s="44"/>
      <c r="P4648" s="8"/>
    </row>
    <row r="4649" spans="1:16">
      <c r="A4649" s="44"/>
      <c r="P4649" s="8"/>
    </row>
    <row r="4650" spans="1:16">
      <c r="A4650" s="44"/>
      <c r="P4650" s="8"/>
    </row>
    <row r="4651" spans="1:16">
      <c r="A4651" s="44"/>
      <c r="P4651" s="8"/>
    </row>
    <row r="4652" spans="1:16">
      <c r="A4652" s="44"/>
      <c r="P4652" s="8"/>
    </row>
    <row r="4653" spans="1:16">
      <c r="A4653" s="44"/>
      <c r="P4653" s="8"/>
    </row>
    <row r="4654" spans="1:16">
      <c r="A4654" s="44"/>
      <c r="P4654" s="8"/>
    </row>
    <row r="4655" spans="1:16">
      <c r="A4655" s="44"/>
      <c r="P4655" s="8"/>
    </row>
    <row r="4656" spans="1:16">
      <c r="A4656" s="44"/>
      <c r="P4656" s="8"/>
    </row>
    <row r="4657" spans="1:16">
      <c r="A4657" s="44"/>
      <c r="P4657" s="8"/>
    </row>
    <row r="4658" spans="1:16">
      <c r="A4658" s="44"/>
      <c r="P4658" s="8"/>
    </row>
    <row r="4659" spans="1:16">
      <c r="A4659" s="44"/>
      <c r="P4659" s="8"/>
    </row>
    <row r="4660" spans="1:16">
      <c r="A4660" s="44"/>
      <c r="P4660" s="8"/>
    </row>
    <row r="4661" spans="1:16">
      <c r="A4661" s="44"/>
      <c r="P4661" s="8"/>
    </row>
    <row r="4662" spans="1:16">
      <c r="A4662" s="44"/>
      <c r="P4662" s="8"/>
    </row>
    <row r="4663" spans="1:16">
      <c r="A4663" s="44"/>
      <c r="P4663" s="8"/>
    </row>
    <row r="4664" spans="1:16">
      <c r="A4664" s="44"/>
      <c r="P4664" s="8"/>
    </row>
    <row r="4665" spans="1:16">
      <c r="A4665" s="44"/>
      <c r="P4665" s="8"/>
    </row>
    <row r="4666" spans="1:16">
      <c r="A4666" s="44"/>
      <c r="P4666" s="8"/>
    </row>
    <row r="4667" spans="1:16">
      <c r="A4667" s="44"/>
      <c r="P4667" s="8"/>
    </row>
    <row r="4668" spans="1:16">
      <c r="A4668" s="44"/>
      <c r="P4668" s="8"/>
    </row>
    <row r="4669" spans="1:16">
      <c r="A4669" s="44"/>
      <c r="P4669" s="8"/>
    </row>
    <row r="4670" spans="1:16">
      <c r="A4670" s="44"/>
      <c r="P4670" s="8"/>
    </row>
    <row r="4671" spans="1:16">
      <c r="A4671" s="44"/>
      <c r="P4671" s="8"/>
    </row>
    <row r="4672" spans="1:16">
      <c r="A4672" s="44"/>
      <c r="P4672" s="8"/>
    </row>
    <row r="4673" spans="1:16">
      <c r="A4673" s="44"/>
      <c r="P4673" s="8"/>
    </row>
    <row r="4674" spans="1:16">
      <c r="A4674" s="44"/>
      <c r="P4674" s="8"/>
    </row>
    <row r="4675" spans="1:16">
      <c r="A4675" s="44"/>
      <c r="P4675" s="8"/>
    </row>
    <row r="4676" spans="1:16">
      <c r="A4676" s="44"/>
      <c r="P4676" s="8"/>
    </row>
    <row r="4677" spans="1:16">
      <c r="A4677" s="44"/>
      <c r="P4677" s="8"/>
    </row>
    <row r="4678" spans="1:16">
      <c r="A4678" s="44"/>
      <c r="P4678" s="8"/>
    </row>
    <row r="4679" spans="1:16">
      <c r="A4679" s="44"/>
      <c r="P4679" s="8"/>
    </row>
    <row r="4680" spans="1:16">
      <c r="A4680" s="44"/>
      <c r="P4680" s="8"/>
    </row>
    <row r="4681" spans="1:16">
      <c r="A4681" s="44"/>
      <c r="P4681" s="8"/>
    </row>
    <row r="4682" spans="1:16">
      <c r="A4682" s="44"/>
      <c r="P4682" s="8"/>
    </row>
    <row r="4683" spans="1:16">
      <c r="A4683" s="44"/>
      <c r="P4683" s="8"/>
    </row>
    <row r="4684" spans="1:16">
      <c r="A4684" s="44"/>
      <c r="P4684" s="8"/>
    </row>
    <row r="4685" spans="1:16">
      <c r="A4685" s="44"/>
      <c r="P4685" s="8"/>
    </row>
    <row r="4686" spans="1:16">
      <c r="A4686" s="44"/>
      <c r="P4686" s="8"/>
    </row>
    <row r="4687" spans="1:16">
      <c r="A4687" s="44"/>
      <c r="P4687" s="8"/>
    </row>
    <row r="4688" spans="1:16">
      <c r="A4688" s="44"/>
      <c r="P4688" s="8"/>
    </row>
    <row r="4689" spans="1:16">
      <c r="A4689" s="44"/>
      <c r="P4689" s="8"/>
    </row>
    <row r="4690" spans="1:16">
      <c r="A4690" s="44"/>
      <c r="P4690" s="8"/>
    </row>
    <row r="4691" spans="1:16">
      <c r="A4691" s="44"/>
      <c r="P4691" s="8"/>
    </row>
    <row r="4692" spans="1:16">
      <c r="A4692" s="44"/>
      <c r="P4692" s="8"/>
    </row>
    <row r="4693" spans="1:16">
      <c r="A4693" s="44"/>
      <c r="P4693" s="8"/>
    </row>
    <row r="4694" spans="1:16">
      <c r="A4694" s="44"/>
      <c r="P4694" s="8"/>
    </row>
    <row r="4695" spans="1:16">
      <c r="A4695" s="44"/>
      <c r="P4695" s="8"/>
    </row>
    <row r="4696" spans="1:16">
      <c r="A4696" s="44"/>
      <c r="P4696" s="8"/>
    </row>
    <row r="4697" spans="1:16">
      <c r="A4697" s="44"/>
      <c r="P4697" s="8"/>
    </row>
    <row r="4698" spans="1:16">
      <c r="A4698" s="44"/>
      <c r="P4698" s="8"/>
    </row>
    <row r="4699" spans="1:16">
      <c r="A4699" s="44"/>
      <c r="P4699" s="8"/>
    </row>
    <row r="4700" spans="1:16">
      <c r="A4700" s="44"/>
      <c r="P4700" s="8"/>
    </row>
    <row r="4701" spans="1:16">
      <c r="A4701" s="44"/>
      <c r="P4701" s="8"/>
    </row>
    <row r="4702" spans="1:16">
      <c r="A4702" s="44"/>
      <c r="P4702" s="8"/>
    </row>
    <row r="4703" spans="1:16">
      <c r="A4703" s="44"/>
      <c r="P4703" s="8"/>
    </row>
    <row r="4704" spans="1:16">
      <c r="A4704" s="44"/>
      <c r="P4704" s="8"/>
    </row>
    <row r="4705" spans="1:16">
      <c r="A4705" s="44"/>
      <c r="P4705" s="8"/>
    </row>
    <row r="4706" spans="1:16">
      <c r="A4706" s="44"/>
      <c r="P4706" s="8"/>
    </row>
    <row r="4707" spans="1:16">
      <c r="A4707" s="44"/>
      <c r="P4707" s="8"/>
    </row>
    <row r="4708" spans="1:16">
      <c r="A4708" s="44"/>
      <c r="P4708" s="8"/>
    </row>
    <row r="4709" spans="1:16">
      <c r="A4709" s="44"/>
      <c r="P4709" s="8"/>
    </row>
    <row r="4710" spans="1:16">
      <c r="A4710" s="44"/>
      <c r="P4710" s="8"/>
    </row>
    <row r="4711" spans="1:16">
      <c r="A4711" s="44"/>
      <c r="P4711" s="8"/>
    </row>
    <row r="4712" spans="1:16">
      <c r="A4712" s="44"/>
      <c r="P4712" s="8"/>
    </row>
    <row r="4713" spans="1:16">
      <c r="A4713" s="44"/>
      <c r="P4713" s="8"/>
    </row>
    <row r="4714" spans="1:16">
      <c r="A4714" s="44"/>
      <c r="P4714" s="8"/>
    </row>
    <row r="4715" spans="1:16">
      <c r="A4715" s="44"/>
      <c r="P4715" s="8"/>
    </row>
    <row r="4716" spans="1:16">
      <c r="A4716" s="44"/>
      <c r="P4716" s="8"/>
    </row>
    <row r="4717" spans="1:16">
      <c r="A4717" s="44"/>
      <c r="P4717" s="8"/>
    </row>
    <row r="4718" spans="1:16">
      <c r="A4718" s="44"/>
      <c r="P4718" s="8"/>
    </row>
    <row r="4719" spans="1:16">
      <c r="A4719" s="44"/>
      <c r="P4719" s="8"/>
    </row>
    <row r="4720" spans="1:16">
      <c r="A4720" s="44"/>
      <c r="P4720" s="8"/>
    </row>
    <row r="4721" spans="1:16">
      <c r="A4721" s="44"/>
      <c r="P4721" s="8"/>
    </row>
    <row r="4722" spans="1:16">
      <c r="A4722" s="44"/>
      <c r="P4722" s="8"/>
    </row>
    <row r="4723" spans="1:16">
      <c r="A4723" s="44"/>
      <c r="P4723" s="8"/>
    </row>
    <row r="4724" spans="1:16">
      <c r="A4724" s="44"/>
      <c r="P4724" s="8"/>
    </row>
    <row r="4725" spans="1:16">
      <c r="A4725" s="44"/>
      <c r="P4725" s="8"/>
    </row>
    <row r="4726" spans="1:16">
      <c r="A4726" s="44"/>
      <c r="P4726" s="8"/>
    </row>
    <row r="4727" spans="1:16">
      <c r="A4727" s="44"/>
      <c r="P4727" s="8"/>
    </row>
    <row r="4728" spans="1:16">
      <c r="A4728" s="44"/>
      <c r="P4728" s="8"/>
    </row>
    <row r="4729" spans="1:16">
      <c r="A4729" s="44"/>
      <c r="P4729" s="8"/>
    </row>
    <row r="4730" spans="1:16">
      <c r="A4730" s="44"/>
      <c r="P4730" s="8"/>
    </row>
    <row r="4731" spans="1:16">
      <c r="A4731" s="44"/>
      <c r="P4731" s="8"/>
    </row>
    <row r="4732" spans="1:16">
      <c r="A4732" s="44"/>
      <c r="P4732" s="8"/>
    </row>
    <row r="4733" spans="1:16">
      <c r="A4733" s="44"/>
      <c r="P4733" s="8"/>
    </row>
    <row r="4734" spans="1:16">
      <c r="A4734" s="44"/>
      <c r="P4734" s="8"/>
    </row>
    <row r="4735" spans="1:16">
      <c r="A4735" s="44"/>
      <c r="P4735" s="8"/>
    </row>
    <row r="4736" spans="1:16">
      <c r="A4736" s="44"/>
      <c r="P4736" s="8"/>
    </row>
    <row r="4737" spans="1:16">
      <c r="A4737" s="44"/>
      <c r="P4737" s="8"/>
    </row>
    <row r="4738" spans="1:16">
      <c r="A4738" s="44"/>
      <c r="P4738" s="8"/>
    </row>
    <row r="4739" spans="1:16">
      <c r="A4739" s="44"/>
      <c r="P4739" s="8"/>
    </row>
    <row r="4740" spans="1:16">
      <c r="A4740" s="44"/>
      <c r="P4740" s="8"/>
    </row>
    <row r="4741" spans="1:16">
      <c r="A4741" s="44"/>
      <c r="P4741" s="8"/>
    </row>
    <row r="4742" spans="1:16">
      <c r="A4742" s="44"/>
      <c r="P4742" s="8"/>
    </row>
    <row r="4743" spans="1:16">
      <c r="A4743" s="44"/>
      <c r="P4743" s="8"/>
    </row>
    <row r="4744" spans="1:16">
      <c r="A4744" s="44"/>
      <c r="P4744" s="8"/>
    </row>
    <row r="4745" spans="1:16">
      <c r="A4745" s="44"/>
      <c r="P4745" s="8"/>
    </row>
    <row r="4746" spans="1:16">
      <c r="A4746" s="44"/>
      <c r="P4746" s="8"/>
    </row>
    <row r="4747" spans="1:16">
      <c r="A4747" s="44"/>
      <c r="P4747" s="8"/>
    </row>
    <row r="4748" spans="1:16">
      <c r="A4748" s="44"/>
      <c r="P4748" s="8"/>
    </row>
    <row r="4749" spans="1:16">
      <c r="A4749" s="44"/>
      <c r="P4749" s="8"/>
    </row>
    <row r="4750" spans="1:16">
      <c r="A4750" s="44"/>
      <c r="P4750" s="8"/>
    </row>
    <row r="4751" spans="1:16">
      <c r="A4751" s="44"/>
      <c r="P4751" s="8"/>
    </row>
    <row r="4752" spans="1:16">
      <c r="A4752" s="44"/>
      <c r="P4752" s="8"/>
    </row>
    <row r="4753" spans="1:16">
      <c r="A4753" s="44"/>
      <c r="P4753" s="8"/>
    </row>
    <row r="4754" spans="1:16">
      <c r="A4754" s="44"/>
      <c r="P4754" s="8"/>
    </row>
    <row r="4755" spans="1:16">
      <c r="A4755" s="44"/>
      <c r="P4755" s="8"/>
    </row>
    <row r="4756" spans="1:16">
      <c r="A4756" s="44"/>
      <c r="P4756" s="8"/>
    </row>
    <row r="4757" spans="1:16">
      <c r="A4757" s="44"/>
      <c r="P4757" s="8"/>
    </row>
    <row r="4758" spans="1:16">
      <c r="A4758" s="44"/>
      <c r="P4758" s="8"/>
    </row>
    <row r="4759" spans="1:16">
      <c r="A4759" s="44"/>
      <c r="P4759" s="8"/>
    </row>
    <row r="4760" spans="1:16">
      <c r="A4760" s="44"/>
      <c r="P4760" s="8"/>
    </row>
    <row r="4761" spans="1:16">
      <c r="A4761" s="44"/>
      <c r="P4761" s="8"/>
    </row>
    <row r="4762" spans="1:16">
      <c r="A4762" s="44"/>
      <c r="P4762" s="8"/>
    </row>
    <row r="4763" spans="1:16">
      <c r="A4763" s="44"/>
      <c r="P4763" s="8"/>
    </row>
    <row r="4764" spans="1:16">
      <c r="A4764" s="44"/>
      <c r="P4764" s="8"/>
    </row>
    <row r="4765" spans="1:16">
      <c r="A4765" s="44"/>
      <c r="P4765" s="8"/>
    </row>
    <row r="4766" spans="1:16">
      <c r="A4766" s="44"/>
      <c r="P4766" s="8"/>
    </row>
    <row r="4767" spans="1:16">
      <c r="A4767" s="44"/>
      <c r="P4767" s="8"/>
    </row>
    <row r="4768" spans="1:16">
      <c r="A4768" s="44"/>
      <c r="P4768" s="8"/>
    </row>
    <row r="4769" spans="1:16">
      <c r="A4769" s="44"/>
      <c r="P4769" s="8"/>
    </row>
    <row r="4770" spans="1:16">
      <c r="A4770" s="44"/>
      <c r="P4770" s="8"/>
    </row>
    <row r="4771" spans="1:16">
      <c r="A4771" s="44"/>
      <c r="P4771" s="8"/>
    </row>
    <row r="4772" spans="1:16">
      <c r="A4772" s="44"/>
      <c r="P4772" s="8"/>
    </row>
    <row r="4773" spans="1:16">
      <c r="A4773" s="44"/>
      <c r="P4773" s="8"/>
    </row>
    <row r="4774" spans="1:16">
      <c r="A4774" s="44"/>
      <c r="P4774" s="8"/>
    </row>
    <row r="4775" spans="1:16">
      <c r="A4775" s="44"/>
      <c r="P4775" s="8"/>
    </row>
    <row r="4776" spans="1:16">
      <c r="A4776" s="44"/>
      <c r="P4776" s="8"/>
    </row>
    <row r="4777" spans="1:16">
      <c r="A4777" s="44"/>
      <c r="P4777" s="8"/>
    </row>
    <row r="4778" spans="1:16">
      <c r="A4778" s="44"/>
      <c r="P4778" s="8"/>
    </row>
    <row r="4779" spans="1:16">
      <c r="A4779" s="44"/>
      <c r="P4779" s="8"/>
    </row>
    <row r="4780" spans="1:16">
      <c r="A4780" s="44"/>
      <c r="P4780" s="8"/>
    </row>
    <row r="4781" spans="1:16">
      <c r="A4781" s="44"/>
      <c r="P4781" s="8"/>
    </row>
    <row r="4782" spans="1:16">
      <c r="A4782" s="44"/>
      <c r="P4782" s="8"/>
    </row>
    <row r="4783" spans="1:16">
      <c r="A4783" s="44"/>
      <c r="P4783" s="8"/>
    </row>
    <row r="4784" spans="1:16">
      <c r="A4784" s="44"/>
      <c r="P4784" s="8"/>
    </row>
    <row r="4785" spans="1:16">
      <c r="A4785" s="44"/>
      <c r="P4785" s="8"/>
    </row>
    <row r="4786" spans="1:16">
      <c r="A4786" s="44"/>
      <c r="P4786" s="8"/>
    </row>
    <row r="4787" spans="1:16">
      <c r="A4787" s="44"/>
      <c r="P4787" s="8"/>
    </row>
    <row r="4788" spans="1:16">
      <c r="A4788" s="44"/>
      <c r="P4788" s="8"/>
    </row>
    <row r="4789" spans="1:16">
      <c r="A4789" s="44"/>
      <c r="P4789" s="8"/>
    </row>
    <row r="4790" spans="1:16">
      <c r="A4790" s="44"/>
      <c r="P4790" s="8"/>
    </row>
    <row r="4791" spans="1:16">
      <c r="A4791" s="44"/>
      <c r="P4791" s="8"/>
    </row>
    <row r="4792" spans="1:16">
      <c r="A4792" s="44"/>
      <c r="P4792" s="8"/>
    </row>
    <row r="4793" spans="1:16">
      <c r="A4793" s="44"/>
      <c r="P4793" s="8"/>
    </row>
    <row r="4794" spans="1:16">
      <c r="A4794" s="44"/>
      <c r="P4794" s="8"/>
    </row>
    <row r="4795" spans="1:16">
      <c r="A4795" s="44"/>
      <c r="P4795" s="8"/>
    </row>
    <row r="4796" spans="1:16">
      <c r="A4796" s="44"/>
      <c r="P4796" s="8"/>
    </row>
    <row r="4797" spans="1:16">
      <c r="A4797" s="44"/>
      <c r="P4797" s="8"/>
    </row>
    <row r="4798" spans="1:16">
      <c r="A4798" s="44"/>
      <c r="P4798" s="8"/>
    </row>
    <row r="4799" spans="1:16">
      <c r="A4799" s="44"/>
      <c r="P4799" s="8"/>
    </row>
    <row r="4800" spans="1:16">
      <c r="A4800" s="44"/>
      <c r="P4800" s="8"/>
    </row>
    <row r="4801" spans="1:16">
      <c r="A4801" s="44"/>
      <c r="P4801" s="8"/>
    </row>
    <row r="4802" spans="1:16">
      <c r="A4802" s="44"/>
      <c r="P4802" s="8"/>
    </row>
    <row r="4803" spans="1:16">
      <c r="A4803" s="44"/>
      <c r="P4803" s="8"/>
    </row>
    <row r="4804" spans="1:16">
      <c r="A4804" s="44"/>
      <c r="P4804" s="8"/>
    </row>
    <row r="4805" spans="1:16">
      <c r="A4805" s="44"/>
      <c r="P4805" s="8"/>
    </row>
    <row r="4806" spans="1:16">
      <c r="A4806" s="44"/>
      <c r="P4806" s="8"/>
    </row>
    <row r="4807" spans="1:16">
      <c r="A4807" s="44"/>
      <c r="P4807" s="8"/>
    </row>
    <row r="4808" spans="1:16">
      <c r="A4808" s="44"/>
      <c r="P4808" s="8"/>
    </row>
    <row r="4809" spans="1:16">
      <c r="A4809" s="44"/>
      <c r="P4809" s="8"/>
    </row>
    <row r="4810" spans="1:16">
      <c r="A4810" s="44"/>
      <c r="P4810" s="8"/>
    </row>
    <row r="4811" spans="1:16">
      <c r="A4811" s="44"/>
      <c r="P4811" s="8"/>
    </row>
    <row r="4812" spans="1:16">
      <c r="A4812" s="44"/>
      <c r="P4812" s="8"/>
    </row>
    <row r="4813" spans="1:16">
      <c r="A4813" s="44"/>
      <c r="P4813" s="8"/>
    </row>
    <row r="4814" spans="1:16">
      <c r="A4814" s="44"/>
      <c r="P4814" s="8"/>
    </row>
    <row r="4815" spans="1:16">
      <c r="A4815" s="44"/>
      <c r="P4815" s="8"/>
    </row>
    <row r="4816" spans="1:16">
      <c r="A4816" s="44"/>
      <c r="P4816" s="8"/>
    </row>
    <row r="4817" spans="1:16">
      <c r="A4817" s="44"/>
      <c r="P4817" s="8"/>
    </row>
    <row r="4818" spans="1:16">
      <c r="A4818" s="44"/>
      <c r="P4818" s="8"/>
    </row>
    <row r="4819" spans="1:16">
      <c r="A4819" s="44"/>
      <c r="P4819" s="8"/>
    </row>
    <row r="4820" spans="1:16">
      <c r="A4820" s="44"/>
      <c r="P4820" s="8"/>
    </row>
    <row r="4821" spans="1:16">
      <c r="A4821" s="44"/>
      <c r="P4821" s="8"/>
    </row>
    <row r="4822" spans="1:16">
      <c r="A4822" s="44"/>
      <c r="P4822" s="8"/>
    </row>
    <row r="4823" spans="1:16">
      <c r="A4823" s="44"/>
      <c r="P4823" s="8"/>
    </row>
    <row r="4824" spans="1:16">
      <c r="A4824" s="44"/>
      <c r="P4824" s="8"/>
    </row>
    <row r="4825" spans="1:16">
      <c r="A4825" s="44"/>
      <c r="P4825" s="8"/>
    </row>
    <row r="4826" spans="1:16">
      <c r="A4826" s="44"/>
      <c r="P4826" s="8"/>
    </row>
    <row r="4827" spans="1:16">
      <c r="A4827" s="44"/>
      <c r="P4827" s="8"/>
    </row>
    <row r="4828" spans="1:16">
      <c r="A4828" s="44"/>
      <c r="P4828" s="8"/>
    </row>
    <row r="4829" spans="1:16">
      <c r="A4829" s="44"/>
      <c r="P4829" s="8"/>
    </row>
    <row r="4830" spans="1:16">
      <c r="A4830" s="44"/>
      <c r="P4830" s="8"/>
    </row>
    <row r="4831" spans="1:16">
      <c r="A4831" s="44"/>
      <c r="P4831" s="8"/>
    </row>
    <row r="4832" spans="1:16">
      <c r="A4832" s="44"/>
      <c r="P4832" s="8"/>
    </row>
    <row r="4833" spans="1:16">
      <c r="A4833" s="44"/>
      <c r="P4833" s="8"/>
    </row>
    <row r="4834" spans="1:16">
      <c r="A4834" s="44"/>
      <c r="P4834" s="8"/>
    </row>
    <row r="4835" spans="1:16">
      <c r="A4835" s="44"/>
      <c r="P4835" s="8"/>
    </row>
    <row r="4836" spans="1:16">
      <c r="A4836" s="44"/>
      <c r="P4836" s="8"/>
    </row>
    <row r="4837" spans="1:16">
      <c r="A4837" s="44"/>
      <c r="P4837" s="8"/>
    </row>
    <row r="4838" spans="1:16">
      <c r="A4838" s="44"/>
      <c r="P4838" s="8"/>
    </row>
    <row r="4839" spans="1:16">
      <c r="A4839" s="44"/>
      <c r="P4839" s="8"/>
    </row>
    <row r="4840" spans="1:16">
      <c r="A4840" s="44"/>
      <c r="P4840" s="8"/>
    </row>
    <row r="4841" spans="1:16">
      <c r="A4841" s="44"/>
      <c r="P4841" s="8"/>
    </row>
    <row r="4842" spans="1:16">
      <c r="A4842" s="44"/>
      <c r="P4842" s="8"/>
    </row>
    <row r="4843" spans="1:16">
      <c r="A4843" s="44"/>
      <c r="P4843" s="8"/>
    </row>
    <row r="4844" spans="1:16">
      <c r="A4844" s="44"/>
      <c r="P4844" s="8"/>
    </row>
    <row r="4845" spans="1:16">
      <c r="A4845" s="44"/>
      <c r="P4845" s="8"/>
    </row>
    <row r="4846" spans="1:16">
      <c r="A4846" s="44"/>
      <c r="P4846" s="8"/>
    </row>
    <row r="4847" spans="1:16">
      <c r="A4847" s="44"/>
      <c r="P4847" s="8"/>
    </row>
    <row r="4848" spans="1:16">
      <c r="A4848" s="44"/>
      <c r="P4848" s="8"/>
    </row>
    <row r="4849" spans="1:16">
      <c r="A4849" s="44"/>
      <c r="P4849" s="8"/>
    </row>
    <row r="4850" spans="1:16">
      <c r="A4850" s="44"/>
      <c r="P4850" s="8"/>
    </row>
    <row r="4851" spans="1:16">
      <c r="A4851" s="44"/>
      <c r="P4851" s="8"/>
    </row>
    <row r="4852" spans="1:16">
      <c r="A4852" s="44"/>
      <c r="P4852" s="8"/>
    </row>
    <row r="4853" spans="1:16">
      <c r="A4853" s="44"/>
      <c r="P4853" s="8"/>
    </row>
    <row r="4854" spans="1:16">
      <c r="A4854" s="44"/>
      <c r="P4854" s="8"/>
    </row>
    <row r="4855" spans="1:16">
      <c r="A4855" s="44"/>
      <c r="P4855" s="8"/>
    </row>
    <row r="4856" spans="1:16">
      <c r="A4856" s="44"/>
      <c r="P4856" s="8"/>
    </row>
    <row r="4857" spans="1:16">
      <c r="A4857" s="44"/>
      <c r="P4857" s="8"/>
    </row>
    <row r="4858" spans="1:16">
      <c r="A4858" s="44"/>
      <c r="P4858" s="8"/>
    </row>
    <row r="4859" spans="1:16">
      <c r="A4859" s="44"/>
      <c r="P4859" s="8"/>
    </row>
    <row r="4860" spans="1:16">
      <c r="A4860" s="44"/>
      <c r="P4860" s="8"/>
    </row>
    <row r="4861" spans="1:16">
      <c r="A4861" s="44"/>
      <c r="P4861" s="8"/>
    </row>
    <row r="4862" spans="1:16">
      <c r="A4862" s="44"/>
      <c r="P4862" s="8"/>
    </row>
    <row r="4863" spans="1:16">
      <c r="A4863" s="44"/>
      <c r="P4863" s="8"/>
    </row>
    <row r="4864" spans="1:16">
      <c r="A4864" s="44"/>
      <c r="P4864" s="8"/>
    </row>
    <row r="4865" spans="1:16">
      <c r="A4865" s="44"/>
      <c r="P4865" s="8"/>
    </row>
    <row r="4866" spans="1:16">
      <c r="A4866" s="44"/>
      <c r="P4866" s="8"/>
    </row>
    <row r="4867" spans="1:16">
      <c r="A4867" s="44"/>
      <c r="P4867" s="8"/>
    </row>
    <row r="4868" spans="1:16">
      <c r="A4868" s="44"/>
      <c r="P4868" s="8"/>
    </row>
    <row r="4869" spans="1:16">
      <c r="A4869" s="44"/>
      <c r="P4869" s="8"/>
    </row>
    <row r="4870" spans="1:16">
      <c r="A4870" s="44"/>
      <c r="P4870" s="8"/>
    </row>
    <row r="4871" spans="1:16">
      <c r="A4871" s="44"/>
      <c r="P4871" s="8"/>
    </row>
    <row r="4872" spans="1:16">
      <c r="A4872" s="44"/>
      <c r="P4872" s="8"/>
    </row>
    <row r="4873" spans="1:16">
      <c r="A4873" s="44"/>
      <c r="P4873" s="8"/>
    </row>
    <row r="4874" spans="1:16">
      <c r="A4874" s="44"/>
      <c r="P4874" s="8"/>
    </row>
    <row r="4875" spans="1:16">
      <c r="A4875" s="44"/>
      <c r="P4875" s="8"/>
    </row>
    <row r="4876" spans="1:16">
      <c r="A4876" s="44"/>
      <c r="P4876" s="8"/>
    </row>
    <row r="4877" spans="1:16">
      <c r="A4877" s="44"/>
      <c r="P4877" s="8"/>
    </row>
    <row r="4878" spans="1:16">
      <c r="A4878" s="44"/>
      <c r="P4878" s="8"/>
    </row>
    <row r="4879" spans="1:16">
      <c r="A4879" s="44"/>
      <c r="P4879" s="8"/>
    </row>
    <row r="4880" spans="1:16">
      <c r="A4880" s="44"/>
      <c r="P4880" s="8"/>
    </row>
    <row r="4881" spans="1:16">
      <c r="A4881" s="44"/>
      <c r="P4881" s="8"/>
    </row>
    <row r="4882" spans="1:16">
      <c r="A4882" s="44"/>
      <c r="P4882" s="8"/>
    </row>
    <row r="4883" spans="1:16">
      <c r="A4883" s="44"/>
      <c r="P4883" s="8"/>
    </row>
    <row r="4884" spans="1:16">
      <c r="A4884" s="44"/>
      <c r="P4884" s="8"/>
    </row>
    <row r="4885" spans="1:16">
      <c r="A4885" s="44"/>
      <c r="P4885" s="8"/>
    </row>
    <row r="4886" spans="1:16">
      <c r="A4886" s="44"/>
      <c r="P4886" s="8"/>
    </row>
    <row r="4887" spans="1:16">
      <c r="A4887" s="44"/>
      <c r="P4887" s="8"/>
    </row>
    <row r="4888" spans="1:16">
      <c r="A4888" s="44"/>
      <c r="P4888" s="8"/>
    </row>
    <row r="4889" spans="1:16">
      <c r="A4889" s="44"/>
      <c r="P4889" s="8"/>
    </row>
    <row r="4890" spans="1:16">
      <c r="A4890" s="44"/>
      <c r="P4890" s="8"/>
    </row>
    <row r="4891" spans="1:16">
      <c r="A4891" s="44"/>
      <c r="P4891" s="8"/>
    </row>
    <row r="4892" spans="1:16">
      <c r="A4892" s="44"/>
      <c r="P4892" s="8"/>
    </row>
    <row r="4893" spans="1:16">
      <c r="A4893" s="44"/>
      <c r="P4893" s="8"/>
    </row>
    <row r="4894" spans="1:16">
      <c r="A4894" s="44"/>
      <c r="P4894" s="8"/>
    </row>
    <row r="4895" spans="1:16">
      <c r="A4895" s="44"/>
      <c r="P4895" s="8"/>
    </row>
    <row r="4896" spans="1:16">
      <c r="A4896" s="44"/>
      <c r="P4896" s="8"/>
    </row>
    <row r="4897" spans="1:16">
      <c r="A4897" s="44"/>
      <c r="P4897" s="8"/>
    </row>
    <row r="4898" spans="1:16">
      <c r="A4898" s="44"/>
      <c r="P4898" s="8"/>
    </row>
    <row r="4899" spans="1:16">
      <c r="A4899" s="44"/>
      <c r="P4899" s="8"/>
    </row>
    <row r="4900" spans="1:16">
      <c r="A4900" s="44"/>
      <c r="P4900" s="8"/>
    </row>
    <row r="4901" spans="1:16">
      <c r="A4901" s="44"/>
      <c r="P4901" s="8"/>
    </row>
    <row r="4902" spans="1:16">
      <c r="A4902" s="44"/>
      <c r="P4902" s="8"/>
    </row>
    <row r="4903" spans="1:16">
      <c r="A4903" s="44"/>
      <c r="P4903" s="8"/>
    </row>
    <row r="4904" spans="1:16">
      <c r="A4904" s="44"/>
      <c r="P4904" s="8"/>
    </row>
    <row r="4905" spans="1:16">
      <c r="A4905" s="44"/>
      <c r="P4905" s="8"/>
    </row>
    <row r="4906" spans="1:16">
      <c r="A4906" s="44"/>
      <c r="P4906" s="8"/>
    </row>
    <row r="4907" spans="1:16">
      <c r="A4907" s="44"/>
      <c r="P4907" s="8"/>
    </row>
    <row r="4908" spans="1:16">
      <c r="A4908" s="44"/>
      <c r="P4908" s="8"/>
    </row>
    <row r="4909" spans="1:16">
      <c r="A4909" s="44"/>
      <c r="P4909" s="8"/>
    </row>
    <row r="4910" spans="1:16">
      <c r="A4910" s="44"/>
      <c r="P4910" s="8"/>
    </row>
    <row r="4911" spans="1:16">
      <c r="A4911" s="44"/>
      <c r="P4911" s="8"/>
    </row>
    <row r="4912" spans="1:16">
      <c r="A4912" s="44"/>
      <c r="P4912" s="8"/>
    </row>
    <row r="4913" spans="1:16">
      <c r="A4913" s="44"/>
      <c r="P4913" s="8"/>
    </row>
    <row r="4914" spans="1:16">
      <c r="A4914" s="44"/>
      <c r="P4914" s="8"/>
    </row>
    <row r="4915" spans="1:16">
      <c r="A4915" s="44"/>
      <c r="P4915" s="8"/>
    </row>
    <row r="4916" spans="1:16">
      <c r="A4916" s="44"/>
      <c r="P4916" s="8"/>
    </row>
    <row r="4917" spans="1:16">
      <c r="A4917" s="44"/>
      <c r="P4917" s="8"/>
    </row>
    <row r="4918" spans="1:16">
      <c r="A4918" s="44"/>
      <c r="P4918" s="8"/>
    </row>
    <row r="4919" spans="1:16">
      <c r="A4919" s="44"/>
      <c r="P4919" s="8"/>
    </row>
    <row r="4920" spans="1:16">
      <c r="A4920" s="44"/>
      <c r="P4920" s="8"/>
    </row>
    <row r="4921" spans="1:16">
      <c r="A4921" s="44"/>
      <c r="P4921" s="8"/>
    </row>
    <row r="4922" spans="1:16">
      <c r="A4922" s="44"/>
      <c r="P4922" s="8"/>
    </row>
    <row r="4923" spans="1:16">
      <c r="A4923" s="44"/>
      <c r="P4923" s="8"/>
    </row>
    <row r="4924" spans="1:16">
      <c r="A4924" s="44"/>
      <c r="P4924" s="8"/>
    </row>
    <row r="4925" spans="1:16">
      <c r="A4925" s="44"/>
      <c r="P4925" s="8"/>
    </row>
    <row r="4926" spans="1:16">
      <c r="A4926" s="44"/>
      <c r="P4926" s="8"/>
    </row>
    <row r="4927" spans="1:16">
      <c r="A4927" s="44"/>
      <c r="P4927" s="8"/>
    </row>
    <row r="4928" spans="1:16">
      <c r="A4928" s="44"/>
      <c r="P4928" s="8"/>
    </row>
    <row r="4929" spans="1:16">
      <c r="A4929" s="44"/>
      <c r="P4929" s="8"/>
    </row>
    <row r="4930" spans="1:16">
      <c r="A4930" s="44"/>
      <c r="P4930" s="8"/>
    </row>
    <row r="4931" spans="1:16">
      <c r="A4931" s="44"/>
      <c r="P4931" s="8"/>
    </row>
    <row r="4932" spans="1:16">
      <c r="A4932" s="44"/>
      <c r="P4932" s="8"/>
    </row>
    <row r="4933" spans="1:16">
      <c r="A4933" s="44"/>
      <c r="P4933" s="8"/>
    </row>
    <row r="4934" spans="1:16">
      <c r="A4934" s="44"/>
      <c r="P4934" s="8"/>
    </row>
    <row r="4935" spans="1:16">
      <c r="A4935" s="44"/>
      <c r="P4935" s="8"/>
    </row>
    <row r="4936" spans="1:16">
      <c r="A4936" s="44"/>
      <c r="P4936" s="8"/>
    </row>
    <row r="4937" spans="1:16">
      <c r="A4937" s="44"/>
      <c r="P4937" s="8"/>
    </row>
    <row r="4938" spans="1:16">
      <c r="A4938" s="44"/>
      <c r="P4938" s="8"/>
    </row>
    <row r="4939" spans="1:16">
      <c r="A4939" s="44"/>
      <c r="P4939" s="8"/>
    </row>
    <row r="4940" spans="1:16">
      <c r="A4940" s="44"/>
      <c r="P4940" s="8"/>
    </row>
    <row r="4941" spans="1:16">
      <c r="A4941" s="44"/>
      <c r="P4941" s="8"/>
    </row>
    <row r="4942" spans="1:16">
      <c r="A4942" s="44"/>
      <c r="P4942" s="8"/>
    </row>
    <row r="4943" spans="1:16">
      <c r="A4943" s="44"/>
      <c r="P4943" s="8"/>
    </row>
    <row r="4944" spans="1:16">
      <c r="A4944" s="44"/>
      <c r="P4944" s="8"/>
    </row>
    <row r="4945" spans="1:16">
      <c r="A4945" s="44"/>
      <c r="P4945" s="8"/>
    </row>
    <row r="4946" spans="1:16">
      <c r="A4946" s="44"/>
      <c r="P4946" s="8"/>
    </row>
    <row r="4947" spans="1:16">
      <c r="A4947" s="44"/>
      <c r="P4947" s="8"/>
    </row>
    <row r="4948" spans="1:16">
      <c r="A4948" s="44"/>
      <c r="P4948" s="8"/>
    </row>
    <row r="4949" spans="1:16">
      <c r="A4949" s="44"/>
      <c r="P4949" s="8"/>
    </row>
    <row r="4950" spans="1:16">
      <c r="A4950" s="44"/>
      <c r="P4950" s="8"/>
    </row>
    <row r="4951" spans="1:16">
      <c r="A4951" s="44"/>
      <c r="P4951" s="8"/>
    </row>
    <row r="4952" spans="1:16">
      <c r="A4952" s="44"/>
      <c r="P4952" s="8"/>
    </row>
    <row r="4953" spans="1:16">
      <c r="A4953" s="44"/>
      <c r="P4953" s="8"/>
    </row>
    <row r="4954" spans="1:16">
      <c r="A4954" s="44"/>
      <c r="P4954" s="8"/>
    </row>
    <row r="4955" spans="1:16">
      <c r="A4955" s="44"/>
      <c r="P4955" s="8"/>
    </row>
    <row r="4956" spans="1:16">
      <c r="A4956" s="44"/>
      <c r="P4956" s="8"/>
    </row>
    <row r="4957" spans="1:16">
      <c r="A4957" s="44"/>
      <c r="P4957" s="8"/>
    </row>
    <row r="4958" spans="1:16">
      <c r="A4958" s="44"/>
      <c r="P4958" s="8"/>
    </row>
    <row r="4959" spans="1:16">
      <c r="A4959" s="44"/>
      <c r="P4959" s="8"/>
    </row>
    <row r="4960" spans="1:16">
      <c r="A4960" s="44"/>
      <c r="P4960" s="8"/>
    </row>
    <row r="4961" spans="1:16">
      <c r="A4961" s="44"/>
      <c r="P4961" s="8"/>
    </row>
    <row r="4962" spans="1:16">
      <c r="A4962" s="44"/>
      <c r="P4962" s="8"/>
    </row>
    <row r="4963" spans="1:16">
      <c r="A4963" s="44"/>
      <c r="P4963" s="8"/>
    </row>
    <row r="4964" spans="1:16">
      <c r="A4964" s="44"/>
      <c r="P4964" s="8"/>
    </row>
    <row r="4965" spans="1:16">
      <c r="A4965" s="44"/>
      <c r="P4965" s="8"/>
    </row>
    <row r="4966" spans="1:16">
      <c r="A4966" s="44"/>
      <c r="P4966" s="8"/>
    </row>
    <row r="4967" spans="1:16">
      <c r="A4967" s="44"/>
      <c r="P4967" s="8"/>
    </row>
    <row r="4968" spans="1:16">
      <c r="A4968" s="44"/>
      <c r="P4968" s="8"/>
    </row>
    <row r="4969" spans="1:16">
      <c r="A4969" s="44"/>
      <c r="P4969" s="8"/>
    </row>
    <row r="4970" spans="1:16">
      <c r="A4970" s="44"/>
      <c r="P4970" s="8"/>
    </row>
    <row r="4971" spans="1:16">
      <c r="A4971" s="44"/>
      <c r="P4971" s="8"/>
    </row>
    <row r="4972" spans="1:16">
      <c r="A4972" s="44"/>
      <c r="P4972" s="8"/>
    </row>
    <row r="4973" spans="1:16">
      <c r="A4973" s="44"/>
      <c r="P4973" s="8"/>
    </row>
    <row r="4974" spans="1:16">
      <c r="A4974" s="44"/>
      <c r="P4974" s="8"/>
    </row>
    <row r="4975" spans="1:16">
      <c r="A4975" s="44"/>
      <c r="P4975" s="8"/>
    </row>
    <row r="4976" spans="1:16">
      <c r="A4976" s="44"/>
      <c r="P4976" s="8"/>
    </row>
    <row r="4977" spans="1:16">
      <c r="A4977" s="44"/>
      <c r="P4977" s="8"/>
    </row>
    <row r="4978" spans="1:16">
      <c r="A4978" s="44"/>
      <c r="P4978" s="8"/>
    </row>
    <row r="4979" spans="1:16">
      <c r="A4979" s="44"/>
      <c r="P4979" s="8"/>
    </row>
    <row r="4980" spans="1:16">
      <c r="A4980" s="44"/>
      <c r="P4980" s="8"/>
    </row>
    <row r="4981" spans="1:16">
      <c r="A4981" s="44"/>
      <c r="P4981" s="8"/>
    </row>
    <row r="4982" spans="1:16">
      <c r="A4982" s="44"/>
      <c r="P4982" s="8"/>
    </row>
    <row r="4983" spans="1:16">
      <c r="A4983" s="44"/>
      <c r="P4983" s="8"/>
    </row>
    <row r="4984" spans="1:16">
      <c r="A4984" s="44"/>
      <c r="P4984" s="8"/>
    </row>
    <row r="4985" spans="1:16">
      <c r="A4985" s="44"/>
      <c r="P4985" s="8"/>
    </row>
    <row r="4986" spans="1:16">
      <c r="A4986" s="44"/>
      <c r="P4986" s="8"/>
    </row>
    <row r="4987" spans="1:16">
      <c r="A4987" s="44"/>
      <c r="P4987" s="8"/>
    </row>
    <row r="4988" spans="1:16">
      <c r="A4988" s="44"/>
      <c r="P4988" s="8"/>
    </row>
    <row r="4989" spans="1:16">
      <c r="A4989" s="44"/>
      <c r="P4989" s="8"/>
    </row>
    <row r="4990" spans="1:16">
      <c r="A4990" s="44"/>
      <c r="P4990" s="8"/>
    </row>
    <row r="4991" spans="1:16">
      <c r="A4991" s="44"/>
      <c r="P4991" s="8"/>
    </row>
    <row r="4992" spans="1:16">
      <c r="A4992" s="44"/>
      <c r="P4992" s="8"/>
    </row>
    <row r="4993" spans="1:16">
      <c r="A4993" s="44"/>
      <c r="P4993" s="8"/>
    </row>
    <row r="4994" spans="1:16">
      <c r="A4994" s="44"/>
      <c r="P4994" s="8"/>
    </row>
    <row r="4995" spans="1:16">
      <c r="A4995" s="44"/>
      <c r="P4995" s="8"/>
    </row>
    <row r="4996" spans="1:16">
      <c r="A4996" s="44"/>
      <c r="P4996" s="8"/>
    </row>
    <row r="4997" spans="1:16">
      <c r="A4997" s="44"/>
      <c r="P4997" s="8"/>
    </row>
    <row r="4998" spans="1:16">
      <c r="A4998" s="44"/>
      <c r="P4998" s="8"/>
    </row>
    <row r="4999" spans="1:16">
      <c r="A4999" s="44"/>
      <c r="P4999" s="8"/>
    </row>
    <row r="5000" spans="1:16">
      <c r="A5000" s="44"/>
      <c r="P5000" s="8"/>
    </row>
    <row r="5001" spans="1:16">
      <c r="A5001" s="44"/>
      <c r="P5001" s="8"/>
    </row>
    <row r="5002" spans="1:16">
      <c r="A5002" s="44"/>
      <c r="P5002" s="8"/>
    </row>
    <row r="5003" spans="1:16">
      <c r="A5003" s="44"/>
      <c r="P5003" s="8"/>
    </row>
    <row r="5004" spans="1:16">
      <c r="A5004" s="44"/>
      <c r="P5004" s="8"/>
    </row>
    <row r="5005" spans="1:16">
      <c r="A5005" s="44"/>
      <c r="P5005" s="8"/>
    </row>
    <row r="5006" spans="1:16">
      <c r="A5006" s="44"/>
      <c r="P5006" s="8"/>
    </row>
    <row r="5007" spans="1:16">
      <c r="A5007" s="44"/>
      <c r="P5007" s="8"/>
    </row>
    <row r="5008" spans="1:16">
      <c r="A5008" s="44"/>
      <c r="P5008" s="8"/>
    </row>
    <row r="5009" spans="1:16">
      <c r="A5009" s="44"/>
      <c r="P5009" s="8"/>
    </row>
    <row r="5010" spans="1:16">
      <c r="A5010" s="44"/>
      <c r="P5010" s="8"/>
    </row>
    <row r="5011" spans="1:16">
      <c r="A5011" s="44"/>
      <c r="P5011" s="8"/>
    </row>
    <row r="5012" spans="1:16">
      <c r="A5012" s="44"/>
      <c r="P5012" s="8"/>
    </row>
    <row r="5013" spans="1:16">
      <c r="A5013" s="44"/>
      <c r="P5013" s="8"/>
    </row>
    <row r="5014" spans="1:16">
      <c r="A5014" s="44"/>
      <c r="P5014" s="8"/>
    </row>
    <row r="5015" spans="1:16">
      <c r="A5015" s="44"/>
      <c r="P5015" s="8"/>
    </row>
    <row r="5016" spans="1:16">
      <c r="A5016" s="44"/>
      <c r="P5016" s="8"/>
    </row>
    <row r="5017" spans="1:16">
      <c r="A5017" s="44"/>
      <c r="P5017" s="8"/>
    </row>
    <row r="5018" spans="1:16">
      <c r="A5018" s="44"/>
      <c r="P5018" s="8"/>
    </row>
    <row r="5019" spans="1:16">
      <c r="A5019" s="44"/>
      <c r="P5019" s="8"/>
    </row>
    <row r="5020" spans="1:16">
      <c r="A5020" s="44"/>
      <c r="P5020" s="8"/>
    </row>
    <row r="5021" spans="1:16">
      <c r="A5021" s="44"/>
      <c r="P5021" s="8"/>
    </row>
    <row r="5022" spans="1:16">
      <c r="A5022" s="44"/>
      <c r="P5022" s="8"/>
    </row>
    <row r="5023" spans="1:16">
      <c r="A5023" s="44"/>
      <c r="P5023" s="8"/>
    </row>
    <row r="5024" spans="1:16">
      <c r="A5024" s="44"/>
      <c r="P5024" s="8"/>
    </row>
    <row r="5025" spans="1:16">
      <c r="A5025" s="44"/>
      <c r="P5025" s="8"/>
    </row>
    <row r="5026" spans="1:16">
      <c r="A5026" s="44"/>
      <c r="P5026" s="8"/>
    </row>
    <row r="5027" spans="1:16">
      <c r="A5027" s="44"/>
      <c r="P5027" s="8"/>
    </row>
    <row r="5028" spans="1:16">
      <c r="A5028" s="44"/>
      <c r="P5028" s="8"/>
    </row>
    <row r="5029" spans="1:16">
      <c r="A5029" s="44"/>
      <c r="P5029" s="8"/>
    </row>
    <row r="5030" spans="1:16">
      <c r="A5030" s="44"/>
      <c r="P5030" s="8"/>
    </row>
    <row r="5031" spans="1:16">
      <c r="A5031" s="44"/>
      <c r="P5031" s="8"/>
    </row>
    <row r="5032" spans="1:16">
      <c r="A5032" s="44"/>
      <c r="P5032" s="8"/>
    </row>
    <row r="5033" spans="1:16">
      <c r="A5033" s="44"/>
      <c r="P5033" s="8"/>
    </row>
    <row r="5034" spans="1:16">
      <c r="A5034" s="44"/>
      <c r="P5034" s="8"/>
    </row>
    <row r="5035" spans="1:16">
      <c r="A5035" s="44"/>
      <c r="P5035" s="8"/>
    </row>
    <row r="5036" spans="1:16">
      <c r="A5036" s="44"/>
      <c r="P5036" s="8"/>
    </row>
    <row r="5037" spans="1:16">
      <c r="A5037" s="44"/>
      <c r="P5037" s="8"/>
    </row>
    <row r="5038" spans="1:16">
      <c r="A5038" s="44"/>
      <c r="P5038" s="8"/>
    </row>
    <row r="5039" spans="1:16">
      <c r="A5039" s="44"/>
      <c r="P5039" s="8"/>
    </row>
    <row r="5040" spans="1:16">
      <c r="A5040" s="44"/>
      <c r="P5040" s="8"/>
    </row>
    <row r="5041" spans="1:16">
      <c r="A5041" s="44"/>
      <c r="P5041" s="8"/>
    </row>
    <row r="5042" spans="1:16">
      <c r="A5042" s="44"/>
      <c r="P5042" s="8"/>
    </row>
    <row r="5043" spans="1:16">
      <c r="A5043" s="44"/>
      <c r="P5043" s="8"/>
    </row>
    <row r="5044" spans="1:16">
      <c r="A5044" s="44"/>
      <c r="P5044" s="8"/>
    </row>
    <row r="5045" spans="1:16">
      <c r="A5045" s="44"/>
      <c r="P5045" s="8"/>
    </row>
    <row r="5046" spans="1:16">
      <c r="A5046" s="44"/>
      <c r="P5046" s="8"/>
    </row>
    <row r="5047" spans="1:16">
      <c r="A5047" s="44"/>
      <c r="P5047" s="8"/>
    </row>
    <row r="5048" spans="1:16">
      <c r="A5048" s="44"/>
      <c r="P5048" s="8"/>
    </row>
    <row r="5049" spans="1:16">
      <c r="A5049" s="44"/>
      <c r="P5049" s="8"/>
    </row>
    <row r="5050" spans="1:16">
      <c r="A5050" s="44"/>
      <c r="P5050" s="8"/>
    </row>
    <row r="5051" spans="1:16">
      <c r="A5051" s="44"/>
      <c r="P5051" s="8"/>
    </row>
    <row r="5052" spans="1:16">
      <c r="A5052" s="44"/>
      <c r="P5052" s="8"/>
    </row>
    <row r="5053" spans="1:16">
      <c r="A5053" s="44"/>
      <c r="P5053" s="8"/>
    </row>
    <row r="5054" spans="1:16">
      <c r="A5054" s="44"/>
      <c r="P5054" s="8"/>
    </row>
    <row r="5055" spans="1:16">
      <c r="A5055" s="44"/>
      <c r="P5055" s="8"/>
    </row>
    <row r="5056" spans="1:16">
      <c r="A5056" s="44"/>
      <c r="P5056" s="8"/>
    </row>
    <row r="5057" spans="1:16">
      <c r="A5057" s="44"/>
      <c r="P5057" s="8"/>
    </row>
    <row r="5058" spans="1:16">
      <c r="A5058" s="44"/>
      <c r="P5058" s="8"/>
    </row>
    <row r="5059" spans="1:16">
      <c r="A5059" s="44"/>
      <c r="P5059" s="8"/>
    </row>
    <row r="5060" spans="1:16">
      <c r="A5060" s="44"/>
      <c r="P5060" s="8"/>
    </row>
    <row r="5061" spans="1:16">
      <c r="A5061" s="44"/>
      <c r="P5061" s="8"/>
    </row>
    <row r="5062" spans="1:16">
      <c r="A5062" s="44"/>
      <c r="P5062" s="8"/>
    </row>
    <row r="5063" spans="1:16">
      <c r="A5063" s="44"/>
      <c r="P5063" s="8"/>
    </row>
    <row r="5064" spans="1:16">
      <c r="A5064" s="44"/>
      <c r="P5064" s="8"/>
    </row>
    <row r="5065" spans="1:16">
      <c r="A5065" s="44"/>
      <c r="P5065" s="8"/>
    </row>
    <row r="5066" spans="1:16">
      <c r="A5066" s="44"/>
      <c r="P5066" s="8"/>
    </row>
    <row r="5067" spans="1:16">
      <c r="A5067" s="44"/>
      <c r="P5067" s="8"/>
    </row>
    <row r="5068" spans="1:16">
      <c r="A5068" s="44"/>
      <c r="P5068" s="8"/>
    </row>
    <row r="5069" spans="1:16">
      <c r="A5069" s="44"/>
      <c r="P5069" s="8"/>
    </row>
    <row r="5070" spans="1:16">
      <c r="A5070" s="44"/>
      <c r="P5070" s="8"/>
    </row>
    <row r="5071" spans="1:16">
      <c r="A5071" s="44"/>
      <c r="P5071" s="8"/>
    </row>
    <row r="5072" spans="1:16">
      <c r="A5072" s="44"/>
      <c r="P5072" s="8"/>
    </row>
    <row r="5073" spans="1:16">
      <c r="A5073" s="44"/>
      <c r="P5073" s="8"/>
    </row>
    <row r="5074" spans="1:16">
      <c r="A5074" s="44"/>
      <c r="P5074" s="8"/>
    </row>
    <row r="5075" spans="1:16">
      <c r="A5075" s="44"/>
      <c r="P5075" s="8"/>
    </row>
    <row r="5076" spans="1:16">
      <c r="A5076" s="44"/>
      <c r="P5076" s="8"/>
    </row>
    <row r="5077" spans="1:16">
      <c r="A5077" s="44"/>
      <c r="P5077" s="8"/>
    </row>
    <row r="5078" spans="1:16">
      <c r="A5078" s="44"/>
      <c r="P5078" s="8"/>
    </row>
    <row r="5079" spans="1:16">
      <c r="A5079" s="44"/>
      <c r="P5079" s="8"/>
    </row>
    <row r="5080" spans="1:16">
      <c r="A5080" s="44"/>
      <c r="P5080" s="8"/>
    </row>
    <row r="5081" spans="1:16">
      <c r="A5081" s="44"/>
      <c r="P5081" s="8"/>
    </row>
    <row r="5082" spans="1:16">
      <c r="A5082" s="44"/>
      <c r="P5082" s="8"/>
    </row>
    <row r="5083" spans="1:16">
      <c r="A5083" s="44"/>
      <c r="P5083" s="8"/>
    </row>
    <row r="5084" spans="1:16">
      <c r="A5084" s="44"/>
      <c r="P5084" s="8"/>
    </row>
    <row r="5085" spans="1:16">
      <c r="A5085" s="44"/>
      <c r="P5085" s="8"/>
    </row>
    <row r="5086" spans="1:16">
      <c r="A5086" s="44"/>
      <c r="P5086" s="8"/>
    </row>
    <row r="5087" spans="1:16">
      <c r="A5087" s="44"/>
      <c r="P5087" s="8"/>
    </row>
    <row r="5088" spans="1:16">
      <c r="A5088" s="44"/>
      <c r="P5088" s="8"/>
    </row>
    <row r="5089" spans="1:16">
      <c r="A5089" s="44"/>
      <c r="P5089" s="8"/>
    </row>
    <row r="5090" spans="1:16">
      <c r="A5090" s="44"/>
      <c r="P5090" s="8"/>
    </row>
    <row r="5091" spans="1:16">
      <c r="A5091" s="44"/>
      <c r="P5091" s="8"/>
    </row>
    <row r="5092" spans="1:16">
      <c r="A5092" s="44"/>
      <c r="P5092" s="8"/>
    </row>
    <row r="5093" spans="1:16">
      <c r="A5093" s="44"/>
      <c r="P5093" s="8"/>
    </row>
    <row r="5094" spans="1:16">
      <c r="A5094" s="44"/>
      <c r="P5094" s="8"/>
    </row>
    <row r="5095" spans="1:16">
      <c r="A5095" s="44"/>
      <c r="P5095" s="8"/>
    </row>
    <row r="5096" spans="1:16">
      <c r="A5096" s="44"/>
      <c r="P5096" s="8"/>
    </row>
    <row r="5097" spans="1:16">
      <c r="A5097" s="44"/>
      <c r="P5097" s="8"/>
    </row>
    <row r="5098" spans="1:16">
      <c r="A5098" s="44"/>
      <c r="P5098" s="8"/>
    </row>
    <row r="5099" spans="1:16">
      <c r="A5099" s="44"/>
      <c r="P5099" s="8"/>
    </row>
    <row r="5100" spans="1:16">
      <c r="A5100" s="44"/>
      <c r="P5100" s="8"/>
    </row>
    <row r="5101" spans="1:16">
      <c r="A5101" s="44"/>
      <c r="P5101" s="8"/>
    </row>
    <row r="5102" spans="1:16">
      <c r="A5102" s="44"/>
      <c r="P5102" s="8"/>
    </row>
    <row r="5103" spans="1:16">
      <c r="A5103" s="44"/>
      <c r="P5103" s="8"/>
    </row>
    <row r="5104" spans="1:16">
      <c r="A5104" s="44"/>
      <c r="P5104" s="8"/>
    </row>
    <row r="5105" spans="1:16">
      <c r="A5105" s="44"/>
      <c r="P5105" s="8"/>
    </row>
    <row r="5106" spans="1:16">
      <c r="A5106" s="44"/>
      <c r="P5106" s="8"/>
    </row>
    <row r="5107" spans="1:16">
      <c r="A5107" s="44"/>
      <c r="P5107" s="8"/>
    </row>
    <row r="5108" spans="1:16">
      <c r="A5108" s="44"/>
      <c r="P5108" s="8"/>
    </row>
    <row r="5109" spans="1:16">
      <c r="A5109" s="44"/>
      <c r="P5109" s="8"/>
    </row>
    <row r="5110" spans="1:16">
      <c r="A5110" s="44"/>
      <c r="P5110" s="8"/>
    </row>
    <row r="5111" spans="1:16">
      <c r="A5111" s="44"/>
      <c r="P5111" s="8"/>
    </row>
    <row r="5112" spans="1:16">
      <c r="A5112" s="44"/>
      <c r="P5112" s="8"/>
    </row>
    <row r="5113" spans="1:16">
      <c r="A5113" s="44"/>
      <c r="P5113" s="8"/>
    </row>
    <row r="5114" spans="1:16">
      <c r="A5114" s="44"/>
      <c r="P5114" s="8"/>
    </row>
    <row r="5115" spans="1:16">
      <c r="A5115" s="44"/>
      <c r="P5115" s="8"/>
    </row>
    <row r="5116" spans="1:16">
      <c r="A5116" s="44"/>
      <c r="P5116" s="8"/>
    </row>
    <row r="5117" spans="1:16">
      <c r="A5117" s="44"/>
      <c r="P5117" s="8"/>
    </row>
    <row r="5118" spans="1:16">
      <c r="A5118" s="44"/>
      <c r="P5118" s="8"/>
    </row>
    <row r="5119" spans="1:16">
      <c r="A5119" s="44"/>
      <c r="P5119" s="8"/>
    </row>
    <row r="5120" spans="1:16">
      <c r="A5120" s="44"/>
      <c r="P5120" s="8"/>
    </row>
    <row r="5121" spans="1:16">
      <c r="A5121" s="44"/>
      <c r="P5121" s="8"/>
    </row>
    <row r="5122" spans="1:16">
      <c r="A5122" s="44"/>
      <c r="P5122" s="8"/>
    </row>
    <row r="5123" spans="1:16">
      <c r="A5123" s="44"/>
      <c r="P5123" s="8"/>
    </row>
    <row r="5124" spans="1:16">
      <c r="A5124" s="44"/>
      <c r="P5124" s="8"/>
    </row>
    <row r="5125" spans="1:16">
      <c r="A5125" s="44"/>
      <c r="P5125" s="8"/>
    </row>
    <row r="5126" spans="1:16">
      <c r="A5126" s="44"/>
      <c r="P5126" s="8"/>
    </row>
    <row r="5127" spans="1:16">
      <c r="A5127" s="44"/>
      <c r="P5127" s="8"/>
    </row>
    <row r="5128" spans="1:16">
      <c r="A5128" s="44"/>
      <c r="P5128" s="8"/>
    </row>
    <row r="5129" spans="1:16">
      <c r="A5129" s="44"/>
      <c r="P5129" s="8"/>
    </row>
    <row r="5130" spans="1:16">
      <c r="A5130" s="44"/>
      <c r="P5130" s="8"/>
    </row>
    <row r="5131" spans="1:16">
      <c r="A5131" s="44"/>
      <c r="P5131" s="8"/>
    </row>
    <row r="5132" spans="1:16">
      <c r="A5132" s="44"/>
      <c r="P5132" s="8"/>
    </row>
    <row r="5133" spans="1:16">
      <c r="A5133" s="44"/>
      <c r="P5133" s="8"/>
    </row>
    <row r="5134" spans="1:16">
      <c r="A5134" s="44"/>
      <c r="P5134" s="8"/>
    </row>
    <row r="5135" spans="1:16">
      <c r="A5135" s="44"/>
      <c r="P5135" s="8"/>
    </row>
    <row r="5136" spans="1:16">
      <c r="A5136" s="44"/>
      <c r="P5136" s="8"/>
    </row>
    <row r="5137" spans="1:16">
      <c r="A5137" s="44"/>
      <c r="P5137" s="8"/>
    </row>
    <row r="5138" spans="1:16">
      <c r="A5138" s="44"/>
      <c r="P5138" s="8"/>
    </row>
    <row r="5139" spans="1:16">
      <c r="A5139" s="44"/>
      <c r="P5139" s="8"/>
    </row>
    <row r="5140" spans="1:16">
      <c r="A5140" s="44"/>
      <c r="P5140" s="8"/>
    </row>
    <row r="5141" spans="1:16">
      <c r="A5141" s="44"/>
      <c r="P5141" s="8"/>
    </row>
    <row r="5142" spans="1:16">
      <c r="A5142" s="44"/>
      <c r="P5142" s="8"/>
    </row>
    <row r="5143" spans="1:16">
      <c r="A5143" s="44"/>
      <c r="P5143" s="8"/>
    </row>
    <row r="5144" spans="1:16">
      <c r="A5144" s="44"/>
      <c r="P5144" s="8"/>
    </row>
    <row r="5145" spans="1:16">
      <c r="A5145" s="44"/>
      <c r="P5145" s="8"/>
    </row>
    <row r="5146" spans="1:16">
      <c r="A5146" s="44"/>
      <c r="P5146" s="8"/>
    </row>
    <row r="5147" spans="1:16">
      <c r="A5147" s="44"/>
      <c r="P5147" s="8"/>
    </row>
    <row r="5148" spans="1:16">
      <c r="A5148" s="44"/>
      <c r="P5148" s="8"/>
    </row>
    <row r="5149" spans="1:16">
      <c r="A5149" s="44"/>
      <c r="P5149" s="8"/>
    </row>
    <row r="5150" spans="1:16">
      <c r="A5150" s="44"/>
      <c r="P5150" s="8"/>
    </row>
    <row r="5151" spans="1:16">
      <c r="A5151" s="44"/>
      <c r="P5151" s="8"/>
    </row>
    <row r="5152" spans="1:16">
      <c r="A5152" s="44"/>
      <c r="P5152" s="8"/>
    </row>
    <row r="5153" spans="1:16">
      <c r="A5153" s="44"/>
      <c r="P5153" s="8"/>
    </row>
    <row r="5154" spans="1:16">
      <c r="A5154" s="44"/>
      <c r="P5154" s="8"/>
    </row>
    <row r="5155" spans="1:16">
      <c r="A5155" s="44"/>
      <c r="P5155" s="8"/>
    </row>
    <row r="5156" spans="1:16">
      <c r="A5156" s="44"/>
      <c r="P5156" s="8"/>
    </row>
    <row r="5157" spans="1:16">
      <c r="A5157" s="44"/>
      <c r="P5157" s="8"/>
    </row>
    <row r="5158" spans="1:16">
      <c r="A5158" s="44"/>
      <c r="P5158" s="8"/>
    </row>
    <row r="5159" spans="1:16">
      <c r="A5159" s="44"/>
      <c r="P5159" s="8"/>
    </row>
    <row r="5160" spans="1:16">
      <c r="A5160" s="44"/>
      <c r="P5160" s="8"/>
    </row>
    <row r="5161" spans="1:16">
      <c r="A5161" s="44"/>
      <c r="P5161" s="8"/>
    </row>
    <row r="5162" spans="1:16">
      <c r="A5162" s="44"/>
      <c r="P5162" s="8"/>
    </row>
    <row r="5163" spans="1:16">
      <c r="A5163" s="44"/>
      <c r="P5163" s="8"/>
    </row>
    <row r="5164" spans="1:16">
      <c r="A5164" s="44"/>
      <c r="P5164" s="8"/>
    </row>
    <row r="5165" spans="1:16">
      <c r="A5165" s="44"/>
      <c r="P5165" s="8"/>
    </row>
    <row r="5166" spans="1:16">
      <c r="A5166" s="44"/>
      <c r="P5166" s="8"/>
    </row>
    <row r="5167" spans="1:16">
      <c r="A5167" s="44"/>
      <c r="P5167" s="8"/>
    </row>
    <row r="5168" spans="1:16">
      <c r="A5168" s="44"/>
      <c r="P5168" s="8"/>
    </row>
    <row r="5169" spans="1:16">
      <c r="A5169" s="44"/>
      <c r="P5169" s="8"/>
    </row>
    <row r="5170" spans="1:16">
      <c r="A5170" s="44"/>
      <c r="P5170" s="8"/>
    </row>
    <row r="5171" spans="1:16">
      <c r="A5171" s="44"/>
      <c r="P5171" s="8"/>
    </row>
    <row r="5172" spans="1:16">
      <c r="A5172" s="44"/>
      <c r="P5172" s="8"/>
    </row>
    <row r="5173" spans="1:16">
      <c r="A5173" s="44"/>
      <c r="P5173" s="8"/>
    </row>
    <row r="5174" spans="1:16">
      <c r="A5174" s="44"/>
      <c r="P5174" s="8"/>
    </row>
    <row r="5175" spans="1:16">
      <c r="A5175" s="44"/>
      <c r="P5175" s="8"/>
    </row>
    <row r="5176" spans="1:16">
      <c r="A5176" s="44"/>
      <c r="P5176" s="8"/>
    </row>
    <row r="5177" spans="1:16">
      <c r="A5177" s="44"/>
      <c r="P5177" s="8"/>
    </row>
    <row r="5178" spans="1:16">
      <c r="A5178" s="44"/>
      <c r="P5178" s="8"/>
    </row>
    <row r="5179" spans="1:16">
      <c r="A5179" s="44"/>
      <c r="P5179" s="8"/>
    </row>
    <row r="5180" spans="1:16">
      <c r="A5180" s="44"/>
      <c r="P5180" s="8"/>
    </row>
    <row r="5181" spans="1:16">
      <c r="A5181" s="44"/>
      <c r="P5181" s="8"/>
    </row>
    <row r="5182" spans="1:16">
      <c r="A5182" s="44"/>
      <c r="P5182" s="8"/>
    </row>
    <row r="5183" spans="1:16">
      <c r="A5183" s="44"/>
      <c r="P5183" s="8"/>
    </row>
    <row r="5184" spans="1:16">
      <c r="A5184" s="44"/>
      <c r="P5184" s="8"/>
    </row>
    <row r="5185" spans="1:16">
      <c r="A5185" s="44"/>
      <c r="P5185" s="8"/>
    </row>
    <row r="5186" spans="1:16">
      <c r="A5186" s="44"/>
      <c r="P5186" s="8"/>
    </row>
    <row r="5187" spans="1:16">
      <c r="A5187" s="44"/>
      <c r="P5187" s="8"/>
    </row>
    <row r="5188" spans="1:16">
      <c r="A5188" s="44"/>
      <c r="P5188" s="8"/>
    </row>
    <row r="5189" spans="1:16">
      <c r="A5189" s="44"/>
      <c r="P5189" s="8"/>
    </row>
    <row r="5190" spans="1:16">
      <c r="A5190" s="44"/>
      <c r="P5190" s="8"/>
    </row>
    <row r="5191" spans="1:16">
      <c r="A5191" s="44"/>
      <c r="P5191" s="8"/>
    </row>
    <row r="5192" spans="1:16">
      <c r="A5192" s="44"/>
      <c r="P5192" s="8"/>
    </row>
    <row r="5193" spans="1:16">
      <c r="A5193" s="44"/>
      <c r="P5193" s="8"/>
    </row>
    <row r="5194" spans="1:16">
      <c r="A5194" s="44"/>
      <c r="P5194" s="8"/>
    </row>
    <row r="5195" spans="1:16">
      <c r="A5195" s="44"/>
      <c r="P5195" s="8"/>
    </row>
    <row r="5196" spans="1:16">
      <c r="A5196" s="44"/>
      <c r="P5196" s="8"/>
    </row>
    <row r="5197" spans="1:16">
      <c r="A5197" s="44"/>
      <c r="P5197" s="8"/>
    </row>
    <row r="5198" spans="1:16">
      <c r="A5198" s="44"/>
      <c r="P5198" s="8"/>
    </row>
    <row r="5199" spans="1:16">
      <c r="A5199" s="44"/>
      <c r="P5199" s="8"/>
    </row>
    <row r="5200" spans="1:16">
      <c r="A5200" s="44"/>
      <c r="P5200" s="8"/>
    </row>
    <row r="5201" spans="1:16">
      <c r="A5201" s="44"/>
      <c r="P5201" s="8"/>
    </row>
    <row r="5202" spans="1:16">
      <c r="A5202" s="44"/>
      <c r="P5202" s="8"/>
    </row>
    <row r="5203" spans="1:16">
      <c r="A5203" s="44"/>
      <c r="P5203" s="8"/>
    </row>
    <row r="5204" spans="1:16">
      <c r="A5204" s="44"/>
      <c r="P5204" s="8"/>
    </row>
    <row r="5205" spans="1:16">
      <c r="A5205" s="44"/>
      <c r="P5205" s="8"/>
    </row>
    <row r="5206" spans="1:16">
      <c r="A5206" s="44"/>
      <c r="P5206" s="8"/>
    </row>
    <row r="5207" spans="1:16">
      <c r="A5207" s="44"/>
      <c r="P5207" s="8"/>
    </row>
    <row r="5208" spans="1:16">
      <c r="A5208" s="44"/>
      <c r="P5208" s="8"/>
    </row>
    <row r="5209" spans="1:16">
      <c r="A5209" s="44"/>
      <c r="P5209" s="8"/>
    </row>
    <row r="5210" spans="1:16">
      <c r="A5210" s="44"/>
      <c r="P5210" s="8"/>
    </row>
    <row r="5211" spans="1:16">
      <c r="A5211" s="44"/>
      <c r="P5211" s="8"/>
    </row>
    <row r="5212" spans="1:16">
      <c r="A5212" s="44"/>
      <c r="P5212" s="8"/>
    </row>
    <row r="5213" spans="1:16">
      <c r="A5213" s="44"/>
      <c r="P5213" s="8"/>
    </row>
    <row r="5214" spans="1:16">
      <c r="A5214" s="44"/>
      <c r="P5214" s="8"/>
    </row>
    <row r="5215" spans="1:16">
      <c r="A5215" s="44"/>
      <c r="P5215" s="8"/>
    </row>
    <row r="5216" spans="1:16">
      <c r="A5216" s="44"/>
      <c r="P5216" s="8"/>
    </row>
    <row r="5217" spans="1:16">
      <c r="A5217" s="44"/>
      <c r="P5217" s="8"/>
    </row>
    <row r="5218" spans="1:16">
      <c r="A5218" s="44"/>
      <c r="P5218" s="8"/>
    </row>
    <row r="5219" spans="1:16">
      <c r="A5219" s="44"/>
      <c r="P5219" s="8"/>
    </row>
    <row r="5220" spans="1:16">
      <c r="A5220" s="44"/>
      <c r="P5220" s="8"/>
    </row>
    <row r="5221" spans="1:16">
      <c r="A5221" s="44"/>
      <c r="P5221" s="8"/>
    </row>
    <row r="5222" spans="1:16">
      <c r="A5222" s="44"/>
      <c r="P5222" s="8"/>
    </row>
    <row r="5223" spans="1:16">
      <c r="A5223" s="44"/>
      <c r="P5223" s="8"/>
    </row>
    <row r="5224" spans="1:16">
      <c r="A5224" s="44"/>
      <c r="P5224" s="8"/>
    </row>
    <row r="5225" spans="1:16">
      <c r="A5225" s="44"/>
      <c r="P5225" s="8"/>
    </row>
    <row r="5226" spans="1:16">
      <c r="A5226" s="44"/>
      <c r="P5226" s="8"/>
    </row>
    <row r="5227" spans="1:16">
      <c r="A5227" s="44"/>
      <c r="P5227" s="8"/>
    </row>
    <row r="5228" spans="1:16">
      <c r="A5228" s="44"/>
      <c r="P5228" s="8"/>
    </row>
    <row r="5229" spans="1:16">
      <c r="A5229" s="44"/>
      <c r="P5229" s="8"/>
    </row>
    <row r="5230" spans="1:16">
      <c r="A5230" s="44"/>
      <c r="P5230" s="8"/>
    </row>
    <row r="5231" spans="1:16">
      <c r="A5231" s="44"/>
      <c r="P5231" s="8"/>
    </row>
    <row r="5232" spans="1:16">
      <c r="A5232" s="44"/>
      <c r="P5232" s="8"/>
    </row>
    <row r="5233" spans="1:16">
      <c r="A5233" s="44"/>
      <c r="P5233" s="8"/>
    </row>
    <row r="5234" spans="1:16">
      <c r="A5234" s="44"/>
      <c r="P5234" s="8"/>
    </row>
    <row r="5235" spans="1:16">
      <c r="A5235" s="44"/>
      <c r="P5235" s="8"/>
    </row>
    <row r="5236" spans="1:16">
      <c r="A5236" s="44"/>
      <c r="P5236" s="8"/>
    </row>
    <row r="5237" spans="1:16">
      <c r="A5237" s="44"/>
      <c r="P5237" s="8"/>
    </row>
    <row r="5238" spans="1:16">
      <c r="A5238" s="44"/>
      <c r="P5238" s="8"/>
    </row>
    <row r="5239" spans="1:16">
      <c r="A5239" s="44"/>
      <c r="P5239" s="8"/>
    </row>
    <row r="5240" spans="1:16">
      <c r="A5240" s="44"/>
      <c r="P5240" s="8"/>
    </row>
    <row r="5241" spans="1:16">
      <c r="A5241" s="44"/>
      <c r="P5241" s="8"/>
    </row>
    <row r="5242" spans="1:16">
      <c r="A5242" s="44"/>
      <c r="P5242" s="8"/>
    </row>
    <row r="5243" spans="1:16">
      <c r="A5243" s="44"/>
      <c r="P5243" s="8"/>
    </row>
    <row r="5244" spans="1:16">
      <c r="A5244" s="44"/>
      <c r="P5244" s="8"/>
    </row>
    <row r="5245" spans="1:16">
      <c r="A5245" s="44"/>
      <c r="P5245" s="8"/>
    </row>
    <row r="5246" spans="1:16">
      <c r="A5246" s="44"/>
      <c r="P5246" s="8"/>
    </row>
    <row r="5247" spans="1:16">
      <c r="A5247" s="44"/>
      <c r="P5247" s="8"/>
    </row>
    <row r="5248" spans="1:16">
      <c r="A5248" s="44"/>
      <c r="P5248" s="8"/>
    </row>
    <row r="5249" spans="1:16">
      <c r="A5249" s="44"/>
      <c r="P5249" s="8"/>
    </row>
    <row r="5250" spans="1:16">
      <c r="A5250" s="44"/>
      <c r="P5250" s="8"/>
    </row>
    <row r="5251" spans="1:16">
      <c r="A5251" s="44"/>
      <c r="P5251" s="8"/>
    </row>
    <row r="5252" spans="1:16">
      <c r="A5252" s="44"/>
      <c r="P5252" s="8"/>
    </row>
    <row r="5253" spans="1:16">
      <c r="A5253" s="44"/>
      <c r="P5253" s="8"/>
    </row>
    <row r="5254" spans="1:16">
      <c r="A5254" s="44"/>
      <c r="P5254" s="8"/>
    </row>
    <row r="5255" spans="1:16">
      <c r="A5255" s="44"/>
      <c r="P5255" s="8"/>
    </row>
    <row r="5256" spans="1:16">
      <c r="A5256" s="44"/>
      <c r="P5256" s="8"/>
    </row>
    <row r="5257" spans="1:16">
      <c r="A5257" s="44"/>
      <c r="P5257" s="8"/>
    </row>
    <row r="5258" spans="1:16">
      <c r="A5258" s="44"/>
      <c r="P5258" s="8"/>
    </row>
    <row r="5259" spans="1:16">
      <c r="A5259" s="44"/>
      <c r="P5259" s="8"/>
    </row>
    <row r="5260" spans="1:16">
      <c r="A5260" s="44"/>
      <c r="P5260" s="8"/>
    </row>
    <row r="5261" spans="1:16">
      <c r="A5261" s="44"/>
      <c r="P5261" s="8"/>
    </row>
    <row r="5262" spans="1:16">
      <c r="A5262" s="44"/>
      <c r="P5262" s="8"/>
    </row>
    <row r="5263" spans="1:16">
      <c r="A5263" s="44"/>
      <c r="P5263" s="8"/>
    </row>
    <row r="5264" spans="1:16">
      <c r="A5264" s="44"/>
      <c r="P5264" s="8"/>
    </row>
    <row r="5265" spans="1:16">
      <c r="A5265" s="44"/>
      <c r="P5265" s="8"/>
    </row>
    <row r="5266" spans="1:16">
      <c r="A5266" s="44"/>
      <c r="P5266" s="8"/>
    </row>
    <row r="5267" spans="1:16">
      <c r="A5267" s="44"/>
      <c r="P5267" s="8"/>
    </row>
    <row r="5268" spans="1:16">
      <c r="A5268" s="44"/>
      <c r="P5268" s="8"/>
    </row>
    <row r="5269" spans="1:16">
      <c r="A5269" s="44"/>
      <c r="P5269" s="8"/>
    </row>
    <row r="5270" spans="1:16">
      <c r="A5270" s="44"/>
      <c r="P5270" s="8"/>
    </row>
    <row r="5271" spans="1:16">
      <c r="A5271" s="44"/>
      <c r="P5271" s="8"/>
    </row>
    <row r="5272" spans="1:16">
      <c r="A5272" s="44"/>
      <c r="P5272" s="8"/>
    </row>
    <row r="5273" spans="1:16">
      <c r="A5273" s="44"/>
      <c r="P5273" s="8"/>
    </row>
    <row r="5274" spans="1:16">
      <c r="A5274" s="44"/>
      <c r="P5274" s="8"/>
    </row>
    <row r="5275" spans="1:16">
      <c r="A5275" s="44"/>
      <c r="P5275" s="8"/>
    </row>
    <row r="5276" spans="1:16">
      <c r="A5276" s="44"/>
      <c r="P5276" s="8"/>
    </row>
    <row r="5277" spans="1:16">
      <c r="A5277" s="44"/>
      <c r="P5277" s="8"/>
    </row>
    <row r="5278" spans="1:16">
      <c r="A5278" s="44"/>
      <c r="P5278" s="8"/>
    </row>
    <row r="5279" spans="1:16">
      <c r="A5279" s="44"/>
      <c r="P5279" s="8"/>
    </row>
    <row r="5280" spans="1:16">
      <c r="A5280" s="44"/>
      <c r="P5280" s="8"/>
    </row>
    <row r="5281" spans="1:16">
      <c r="A5281" s="44"/>
      <c r="P5281" s="8"/>
    </row>
    <row r="5282" spans="1:16">
      <c r="A5282" s="44"/>
      <c r="P5282" s="8"/>
    </row>
    <row r="5283" spans="1:16">
      <c r="A5283" s="44"/>
      <c r="P5283" s="8"/>
    </row>
    <row r="5284" spans="1:16">
      <c r="A5284" s="44"/>
      <c r="P5284" s="8"/>
    </row>
    <row r="5285" spans="1:16">
      <c r="A5285" s="44"/>
      <c r="P5285" s="8"/>
    </row>
    <row r="5286" spans="1:16">
      <c r="A5286" s="44"/>
      <c r="P5286" s="8"/>
    </row>
    <row r="5287" spans="1:16">
      <c r="A5287" s="44"/>
      <c r="P5287" s="8"/>
    </row>
    <row r="5288" spans="1:16">
      <c r="A5288" s="44"/>
      <c r="P5288" s="8"/>
    </row>
    <row r="5289" spans="1:16">
      <c r="A5289" s="44"/>
      <c r="P5289" s="8"/>
    </row>
    <row r="5290" spans="1:16">
      <c r="A5290" s="44"/>
      <c r="P5290" s="8"/>
    </row>
    <row r="5291" spans="1:16">
      <c r="A5291" s="44"/>
      <c r="P5291" s="8"/>
    </row>
    <row r="5292" spans="1:16">
      <c r="A5292" s="44"/>
      <c r="P5292" s="8"/>
    </row>
    <row r="5293" spans="1:16">
      <c r="A5293" s="44"/>
      <c r="P5293" s="8"/>
    </row>
    <row r="5294" spans="1:16">
      <c r="A5294" s="44"/>
      <c r="P5294" s="8"/>
    </row>
    <row r="5295" spans="1:16">
      <c r="A5295" s="44"/>
      <c r="P5295" s="8"/>
    </row>
    <row r="5296" spans="1:16">
      <c r="A5296" s="44"/>
      <c r="P5296" s="8"/>
    </row>
    <row r="5297" spans="1:16">
      <c r="A5297" s="44"/>
      <c r="P5297" s="8"/>
    </row>
    <row r="5298" spans="1:16">
      <c r="A5298" s="44"/>
      <c r="P5298" s="8"/>
    </row>
    <row r="5299" spans="1:16">
      <c r="A5299" s="44"/>
      <c r="P5299" s="8"/>
    </row>
    <row r="5300" spans="1:16">
      <c r="A5300" s="44"/>
      <c r="P5300" s="8"/>
    </row>
    <row r="5301" spans="1:16">
      <c r="A5301" s="44"/>
      <c r="P5301" s="8"/>
    </row>
    <row r="5302" spans="1:16">
      <c r="A5302" s="44"/>
      <c r="P5302" s="8"/>
    </row>
    <row r="5303" spans="1:16">
      <c r="A5303" s="44"/>
      <c r="P5303" s="8"/>
    </row>
    <row r="5304" spans="1:16">
      <c r="A5304" s="44"/>
      <c r="P5304" s="8"/>
    </row>
    <row r="5305" spans="1:16">
      <c r="A5305" s="44"/>
      <c r="P5305" s="8"/>
    </row>
    <row r="5306" spans="1:16">
      <c r="A5306" s="44"/>
      <c r="P5306" s="8"/>
    </row>
    <row r="5307" spans="1:16">
      <c r="A5307" s="44"/>
      <c r="P5307" s="8"/>
    </row>
    <row r="5308" spans="1:16">
      <c r="A5308" s="44"/>
      <c r="P5308" s="8"/>
    </row>
    <row r="5309" spans="1:16">
      <c r="A5309" s="44"/>
      <c r="P5309" s="8"/>
    </row>
    <row r="5310" spans="1:16">
      <c r="A5310" s="44"/>
      <c r="P5310" s="8"/>
    </row>
    <row r="5311" spans="1:16">
      <c r="A5311" s="44"/>
      <c r="P5311" s="8"/>
    </row>
    <row r="5312" spans="1:16">
      <c r="A5312" s="44"/>
      <c r="P5312" s="8"/>
    </row>
    <row r="5313" spans="1:16">
      <c r="A5313" s="44"/>
      <c r="P5313" s="8"/>
    </row>
    <row r="5314" spans="1:16">
      <c r="A5314" s="44"/>
      <c r="P5314" s="8"/>
    </row>
    <row r="5315" spans="1:16">
      <c r="A5315" s="44"/>
      <c r="P5315" s="8"/>
    </row>
    <row r="5316" spans="1:16">
      <c r="A5316" s="44"/>
      <c r="P5316" s="8"/>
    </row>
    <row r="5317" spans="1:16">
      <c r="A5317" s="44"/>
      <c r="P5317" s="8"/>
    </row>
    <row r="5318" spans="1:16">
      <c r="A5318" s="44"/>
      <c r="P5318" s="8"/>
    </row>
    <row r="5319" spans="1:16">
      <c r="A5319" s="44"/>
      <c r="P5319" s="8"/>
    </row>
    <row r="5320" spans="1:16">
      <c r="A5320" s="44"/>
      <c r="P5320" s="8"/>
    </row>
    <row r="5321" spans="1:16">
      <c r="A5321" s="44"/>
      <c r="P5321" s="8"/>
    </row>
    <row r="5322" spans="1:16">
      <c r="A5322" s="44"/>
      <c r="P5322" s="8"/>
    </row>
    <row r="5323" spans="1:16">
      <c r="A5323" s="44"/>
      <c r="P5323" s="8"/>
    </row>
    <row r="5324" spans="1:16">
      <c r="A5324" s="44"/>
      <c r="P5324" s="8"/>
    </row>
    <row r="5325" spans="1:16">
      <c r="A5325" s="44"/>
      <c r="P5325" s="8"/>
    </row>
    <row r="5326" spans="1:16">
      <c r="A5326" s="44"/>
      <c r="P5326" s="8"/>
    </row>
    <row r="5327" spans="1:16">
      <c r="A5327" s="44"/>
      <c r="P5327" s="8"/>
    </row>
    <row r="5328" spans="1:16">
      <c r="A5328" s="44"/>
      <c r="P5328" s="8"/>
    </row>
    <row r="5329" spans="1:16">
      <c r="A5329" s="44"/>
      <c r="P5329" s="8"/>
    </row>
    <row r="5330" spans="1:16">
      <c r="A5330" s="44"/>
      <c r="P5330" s="8"/>
    </row>
    <row r="5331" spans="1:16">
      <c r="A5331" s="44"/>
      <c r="P5331" s="8"/>
    </row>
    <row r="5332" spans="1:16">
      <c r="A5332" s="44"/>
      <c r="P5332" s="8"/>
    </row>
    <row r="5333" spans="1:16">
      <c r="A5333" s="44"/>
      <c r="P5333" s="8"/>
    </row>
    <row r="5334" spans="1:16">
      <c r="A5334" s="44"/>
      <c r="P5334" s="8"/>
    </row>
    <row r="5335" spans="1:16">
      <c r="A5335" s="44"/>
      <c r="P5335" s="8"/>
    </row>
    <row r="5336" spans="1:16">
      <c r="A5336" s="44"/>
      <c r="P5336" s="8"/>
    </row>
    <row r="5337" spans="1:16">
      <c r="A5337" s="44"/>
      <c r="P5337" s="8"/>
    </row>
    <row r="5338" spans="1:16">
      <c r="A5338" s="44"/>
      <c r="P5338" s="8"/>
    </row>
    <row r="5339" spans="1:16">
      <c r="A5339" s="44"/>
      <c r="P5339" s="8"/>
    </row>
    <row r="5340" spans="1:16">
      <c r="A5340" s="44"/>
      <c r="P5340" s="8"/>
    </row>
    <row r="5341" spans="1:16">
      <c r="A5341" s="44"/>
      <c r="P5341" s="8"/>
    </row>
    <row r="5342" spans="1:16">
      <c r="A5342" s="44"/>
      <c r="P5342" s="8"/>
    </row>
    <row r="5343" spans="1:16">
      <c r="A5343" s="44"/>
      <c r="P5343" s="8"/>
    </row>
    <row r="5344" spans="1:16">
      <c r="A5344" s="44"/>
      <c r="P5344" s="8"/>
    </row>
    <row r="5345" spans="1:16">
      <c r="A5345" s="44"/>
      <c r="P5345" s="8"/>
    </row>
    <row r="5346" spans="1:16">
      <c r="A5346" s="44"/>
      <c r="P5346" s="8"/>
    </row>
    <row r="5347" spans="1:16">
      <c r="A5347" s="44"/>
      <c r="P5347" s="8"/>
    </row>
    <row r="5348" spans="1:16">
      <c r="A5348" s="44"/>
      <c r="P5348" s="8"/>
    </row>
    <row r="5349" spans="1:16">
      <c r="A5349" s="44"/>
      <c r="P5349" s="8"/>
    </row>
    <row r="5350" spans="1:16">
      <c r="A5350" s="44"/>
      <c r="P5350" s="8"/>
    </row>
    <row r="5351" spans="1:16">
      <c r="A5351" s="44"/>
      <c r="P5351" s="8"/>
    </row>
    <row r="5352" spans="1:16">
      <c r="A5352" s="44"/>
      <c r="P5352" s="8"/>
    </row>
    <row r="5353" spans="1:16">
      <c r="A5353" s="44"/>
      <c r="P5353" s="8"/>
    </row>
    <row r="5354" spans="1:16">
      <c r="A5354" s="44"/>
      <c r="P5354" s="8"/>
    </row>
    <row r="5355" spans="1:16">
      <c r="A5355" s="44"/>
      <c r="P5355" s="8"/>
    </row>
    <row r="5356" spans="1:16">
      <c r="A5356" s="44"/>
      <c r="P5356" s="8"/>
    </row>
    <row r="5357" spans="1:16">
      <c r="A5357" s="44"/>
      <c r="P5357" s="8"/>
    </row>
    <row r="5358" spans="1:16">
      <c r="A5358" s="44"/>
      <c r="P5358" s="8"/>
    </row>
    <row r="5359" spans="1:16">
      <c r="A5359" s="44"/>
      <c r="P5359" s="8"/>
    </row>
    <row r="5360" spans="1:16">
      <c r="A5360" s="44"/>
      <c r="P5360" s="8"/>
    </row>
    <row r="5361" spans="1:16">
      <c r="A5361" s="44"/>
      <c r="P5361" s="8"/>
    </row>
    <row r="5362" spans="1:16">
      <c r="A5362" s="44"/>
      <c r="P5362" s="8"/>
    </row>
    <row r="5363" spans="1:16">
      <c r="A5363" s="44"/>
      <c r="P5363" s="8"/>
    </row>
    <row r="5364" spans="1:16">
      <c r="A5364" s="44"/>
      <c r="P5364" s="8"/>
    </row>
    <row r="5365" spans="1:16">
      <c r="A5365" s="44"/>
      <c r="P5365" s="8"/>
    </row>
    <row r="5366" spans="1:16">
      <c r="A5366" s="44"/>
      <c r="P5366" s="8"/>
    </row>
    <row r="5367" spans="1:16">
      <c r="A5367" s="44"/>
      <c r="P5367" s="8"/>
    </row>
    <row r="5368" spans="1:16">
      <c r="A5368" s="44"/>
      <c r="P5368" s="8"/>
    </row>
    <row r="5369" spans="1:16">
      <c r="A5369" s="44"/>
      <c r="P5369" s="8"/>
    </row>
    <row r="5370" spans="1:16">
      <c r="A5370" s="44"/>
      <c r="P5370" s="8"/>
    </row>
    <row r="5371" spans="1:16">
      <c r="A5371" s="44"/>
      <c r="P5371" s="8"/>
    </row>
    <row r="5372" spans="1:16">
      <c r="A5372" s="44"/>
      <c r="P5372" s="8"/>
    </row>
    <row r="5373" spans="1:16">
      <c r="A5373" s="44"/>
      <c r="P5373" s="8"/>
    </row>
    <row r="5374" spans="1:16">
      <c r="A5374" s="44"/>
      <c r="P5374" s="8"/>
    </row>
    <row r="5375" spans="1:16">
      <c r="A5375" s="44"/>
      <c r="P5375" s="8"/>
    </row>
    <row r="5376" spans="1:16">
      <c r="A5376" s="44"/>
      <c r="P5376" s="8"/>
    </row>
    <row r="5377" spans="1:16">
      <c r="A5377" s="44"/>
      <c r="P5377" s="8"/>
    </row>
    <row r="5378" spans="1:16">
      <c r="A5378" s="44"/>
      <c r="P5378" s="8"/>
    </row>
    <row r="5379" spans="1:16">
      <c r="A5379" s="44"/>
      <c r="P5379" s="8"/>
    </row>
    <row r="5380" spans="1:16">
      <c r="A5380" s="44"/>
      <c r="P5380" s="8"/>
    </row>
    <row r="5381" spans="1:16">
      <c r="A5381" s="44"/>
      <c r="P5381" s="8"/>
    </row>
    <row r="5382" spans="1:16">
      <c r="A5382" s="44"/>
      <c r="P5382" s="8"/>
    </row>
    <row r="5383" spans="1:16">
      <c r="A5383" s="44"/>
      <c r="P5383" s="8"/>
    </row>
    <row r="5384" spans="1:16">
      <c r="A5384" s="44"/>
      <c r="P5384" s="8"/>
    </row>
    <row r="5385" spans="1:16">
      <c r="A5385" s="44"/>
      <c r="P5385" s="8"/>
    </row>
    <row r="5386" spans="1:16">
      <c r="A5386" s="44"/>
      <c r="P5386" s="8"/>
    </row>
    <row r="5387" spans="1:16">
      <c r="A5387" s="44"/>
      <c r="P5387" s="8"/>
    </row>
    <row r="5388" spans="1:16">
      <c r="A5388" s="44"/>
      <c r="P5388" s="8"/>
    </row>
    <row r="5389" spans="1:16">
      <c r="A5389" s="44"/>
      <c r="P5389" s="8"/>
    </row>
    <row r="5390" spans="1:16">
      <c r="A5390" s="44"/>
      <c r="P5390" s="8"/>
    </row>
    <row r="5391" spans="1:16">
      <c r="A5391" s="44"/>
      <c r="P5391" s="8"/>
    </row>
    <row r="5392" spans="1:16">
      <c r="A5392" s="44"/>
      <c r="P5392" s="8"/>
    </row>
    <row r="5393" spans="1:16">
      <c r="A5393" s="44"/>
      <c r="P5393" s="8"/>
    </row>
    <row r="5394" spans="1:16">
      <c r="A5394" s="44"/>
      <c r="P5394" s="8"/>
    </row>
    <row r="5395" spans="1:16">
      <c r="A5395" s="44"/>
      <c r="P5395" s="8"/>
    </row>
    <row r="5396" spans="1:16">
      <c r="A5396" s="44"/>
      <c r="P5396" s="8"/>
    </row>
    <row r="5397" spans="1:16">
      <c r="A5397" s="44"/>
      <c r="P5397" s="8"/>
    </row>
    <row r="5398" spans="1:16">
      <c r="A5398" s="44"/>
      <c r="P5398" s="8"/>
    </row>
    <row r="5399" spans="1:16">
      <c r="A5399" s="44"/>
      <c r="P5399" s="8"/>
    </row>
    <row r="5400" spans="1:16">
      <c r="A5400" s="44"/>
      <c r="P5400" s="8"/>
    </row>
    <row r="5401" spans="1:16">
      <c r="A5401" s="44"/>
      <c r="P5401" s="8"/>
    </row>
    <row r="5402" spans="1:16">
      <c r="A5402" s="44"/>
      <c r="P5402" s="8"/>
    </row>
    <row r="5403" spans="1:16">
      <c r="A5403" s="44"/>
      <c r="P5403" s="8"/>
    </row>
    <row r="5404" spans="1:16">
      <c r="A5404" s="44"/>
      <c r="P5404" s="8"/>
    </row>
    <row r="5405" spans="1:16">
      <c r="A5405" s="44"/>
      <c r="P5405" s="8"/>
    </row>
    <row r="5406" spans="1:16">
      <c r="A5406" s="44"/>
      <c r="P5406" s="8"/>
    </row>
    <row r="5407" spans="1:16">
      <c r="A5407" s="44"/>
      <c r="P5407" s="8"/>
    </row>
    <row r="5408" spans="1:16">
      <c r="A5408" s="44"/>
      <c r="P5408" s="8"/>
    </row>
    <row r="5409" spans="1:16">
      <c r="A5409" s="44"/>
      <c r="P5409" s="8"/>
    </row>
    <row r="5410" spans="1:16">
      <c r="A5410" s="44"/>
      <c r="P5410" s="8"/>
    </row>
    <row r="5411" spans="1:16">
      <c r="A5411" s="44"/>
      <c r="P5411" s="8"/>
    </row>
    <row r="5412" spans="1:16">
      <c r="A5412" s="44"/>
      <c r="P5412" s="8"/>
    </row>
    <row r="5413" spans="1:16">
      <c r="A5413" s="44"/>
      <c r="P5413" s="8"/>
    </row>
    <row r="5414" spans="1:16">
      <c r="A5414" s="44"/>
      <c r="P5414" s="8"/>
    </row>
    <row r="5415" spans="1:16">
      <c r="A5415" s="44"/>
      <c r="P5415" s="8"/>
    </row>
    <row r="5416" spans="1:16">
      <c r="A5416" s="44"/>
      <c r="P5416" s="8"/>
    </row>
    <row r="5417" spans="1:16">
      <c r="A5417" s="44"/>
      <c r="P5417" s="8"/>
    </row>
    <row r="5418" spans="1:16">
      <c r="A5418" s="44"/>
      <c r="P5418" s="8"/>
    </row>
    <row r="5419" spans="1:16">
      <c r="A5419" s="44"/>
      <c r="P5419" s="8"/>
    </row>
    <row r="5420" spans="1:16">
      <c r="A5420" s="44"/>
      <c r="P5420" s="8"/>
    </row>
    <row r="5421" spans="1:16">
      <c r="A5421" s="44"/>
      <c r="P5421" s="8"/>
    </row>
    <row r="5422" spans="1:16">
      <c r="A5422" s="44"/>
      <c r="P5422" s="8"/>
    </row>
    <row r="5423" spans="1:16">
      <c r="A5423" s="44"/>
      <c r="P5423" s="8"/>
    </row>
    <row r="5424" spans="1:16">
      <c r="A5424" s="44"/>
      <c r="P5424" s="8"/>
    </row>
    <row r="5425" spans="1:16">
      <c r="A5425" s="44"/>
      <c r="P5425" s="8"/>
    </row>
    <row r="5426" spans="1:16">
      <c r="A5426" s="44"/>
      <c r="P5426" s="8"/>
    </row>
    <row r="5427" spans="1:16">
      <c r="A5427" s="44"/>
      <c r="P5427" s="8"/>
    </row>
    <row r="5428" spans="1:16">
      <c r="A5428" s="44"/>
      <c r="P5428" s="8"/>
    </row>
    <row r="5429" spans="1:16">
      <c r="A5429" s="44"/>
      <c r="P5429" s="8"/>
    </row>
    <row r="5430" spans="1:16">
      <c r="A5430" s="44"/>
      <c r="P5430" s="8"/>
    </row>
    <row r="5431" spans="1:16">
      <c r="A5431" s="44"/>
      <c r="P5431" s="8"/>
    </row>
    <row r="5432" spans="1:16">
      <c r="A5432" s="44"/>
      <c r="P5432" s="8"/>
    </row>
    <row r="5433" spans="1:16">
      <c r="A5433" s="44"/>
      <c r="P5433" s="8"/>
    </row>
    <row r="5434" spans="1:16">
      <c r="A5434" s="44"/>
      <c r="P5434" s="8"/>
    </row>
    <row r="5435" spans="1:16">
      <c r="A5435" s="44"/>
      <c r="P5435" s="8"/>
    </row>
    <row r="5436" spans="1:16">
      <c r="A5436" s="44"/>
      <c r="P5436" s="8"/>
    </row>
    <row r="5437" spans="1:16">
      <c r="A5437" s="44"/>
      <c r="P5437" s="8"/>
    </row>
    <row r="5438" spans="1:16">
      <c r="A5438" s="44"/>
      <c r="P5438" s="8"/>
    </row>
    <row r="5439" spans="1:16">
      <c r="A5439" s="44"/>
      <c r="P5439" s="8"/>
    </row>
    <row r="5440" spans="1:16">
      <c r="A5440" s="44"/>
      <c r="P5440" s="8"/>
    </row>
    <row r="5441" spans="1:16">
      <c r="A5441" s="44"/>
      <c r="P5441" s="8"/>
    </row>
    <row r="5442" spans="1:16">
      <c r="A5442" s="44"/>
      <c r="P5442" s="8"/>
    </row>
    <row r="5443" spans="1:16">
      <c r="A5443" s="44"/>
      <c r="P5443" s="8"/>
    </row>
    <row r="5444" spans="1:16">
      <c r="A5444" s="44"/>
      <c r="P5444" s="8"/>
    </row>
    <row r="5445" spans="1:16">
      <c r="A5445" s="44"/>
      <c r="P5445" s="8"/>
    </row>
    <row r="5446" spans="1:16">
      <c r="A5446" s="44"/>
      <c r="P5446" s="8"/>
    </row>
    <row r="5447" spans="1:16">
      <c r="A5447" s="44"/>
      <c r="P5447" s="8"/>
    </row>
    <row r="5448" spans="1:16">
      <c r="A5448" s="44"/>
      <c r="P5448" s="8"/>
    </row>
    <row r="5449" spans="1:16">
      <c r="A5449" s="44"/>
      <c r="P5449" s="8"/>
    </row>
    <row r="5450" spans="1:16">
      <c r="A5450" s="44"/>
      <c r="P5450" s="8"/>
    </row>
    <row r="5451" spans="1:16">
      <c r="A5451" s="44"/>
      <c r="P5451" s="8"/>
    </row>
    <row r="5452" spans="1:16">
      <c r="A5452" s="44"/>
      <c r="P5452" s="8"/>
    </row>
    <row r="5453" spans="1:16">
      <c r="A5453" s="44"/>
      <c r="P5453" s="8"/>
    </row>
    <row r="5454" spans="1:16">
      <c r="A5454" s="44"/>
      <c r="P5454" s="8"/>
    </row>
    <row r="5455" spans="1:16">
      <c r="A5455" s="44"/>
      <c r="P5455" s="8"/>
    </row>
    <row r="5456" spans="1:16">
      <c r="A5456" s="44"/>
      <c r="P5456" s="8"/>
    </row>
    <row r="5457" spans="1:16">
      <c r="A5457" s="44"/>
      <c r="P5457" s="8"/>
    </row>
    <row r="5458" spans="1:16">
      <c r="A5458" s="44"/>
      <c r="P5458" s="8"/>
    </row>
    <row r="5459" spans="1:16">
      <c r="A5459" s="44"/>
      <c r="P5459" s="8"/>
    </row>
    <row r="5460" spans="1:16">
      <c r="A5460" s="44"/>
      <c r="P5460" s="8"/>
    </row>
    <row r="5461" spans="1:16">
      <c r="A5461" s="44"/>
      <c r="P5461" s="8"/>
    </row>
    <row r="5462" spans="1:16">
      <c r="A5462" s="44"/>
      <c r="P5462" s="8"/>
    </row>
    <row r="5463" spans="1:16">
      <c r="A5463" s="44"/>
      <c r="P5463" s="8"/>
    </row>
    <row r="5464" spans="1:16">
      <c r="A5464" s="44"/>
      <c r="P5464" s="8"/>
    </row>
    <row r="5465" spans="1:16">
      <c r="A5465" s="44"/>
      <c r="P5465" s="8"/>
    </row>
    <row r="5466" spans="1:16">
      <c r="A5466" s="44"/>
      <c r="P5466" s="8"/>
    </row>
    <row r="5467" spans="1:16">
      <c r="A5467" s="44"/>
      <c r="P5467" s="8"/>
    </row>
    <row r="5468" spans="1:16">
      <c r="A5468" s="44"/>
      <c r="P5468" s="8"/>
    </row>
    <row r="5469" spans="1:16">
      <c r="A5469" s="44"/>
      <c r="P5469" s="8"/>
    </row>
    <row r="5470" spans="1:16">
      <c r="A5470" s="44"/>
      <c r="P5470" s="8"/>
    </row>
    <row r="5471" spans="1:16">
      <c r="A5471" s="44"/>
      <c r="P5471" s="8"/>
    </row>
    <row r="5472" spans="1:16">
      <c r="A5472" s="44"/>
      <c r="P5472" s="8"/>
    </row>
    <row r="5473" spans="1:16">
      <c r="A5473" s="44"/>
      <c r="P5473" s="8"/>
    </row>
    <row r="5474" spans="1:16">
      <c r="A5474" s="44"/>
      <c r="P5474" s="8"/>
    </row>
    <row r="5475" spans="1:16">
      <c r="A5475" s="44"/>
      <c r="P5475" s="8"/>
    </row>
    <row r="5476" spans="1:16">
      <c r="A5476" s="44"/>
      <c r="P5476" s="8"/>
    </row>
    <row r="5477" spans="1:16">
      <c r="A5477" s="44"/>
      <c r="P5477" s="8"/>
    </row>
    <row r="5478" spans="1:16">
      <c r="A5478" s="44"/>
      <c r="P5478" s="8"/>
    </row>
    <row r="5479" spans="1:16">
      <c r="A5479" s="44"/>
      <c r="P5479" s="8"/>
    </row>
    <row r="5480" spans="1:16">
      <c r="A5480" s="44"/>
      <c r="P5480" s="8"/>
    </row>
    <row r="5481" spans="1:16">
      <c r="A5481" s="44"/>
      <c r="P5481" s="8"/>
    </row>
    <row r="5482" spans="1:16">
      <c r="A5482" s="44"/>
      <c r="P5482" s="8"/>
    </row>
    <row r="5483" spans="1:16">
      <c r="A5483" s="44"/>
      <c r="P5483" s="8"/>
    </row>
    <row r="5484" spans="1:16">
      <c r="A5484" s="44"/>
      <c r="P5484" s="8"/>
    </row>
    <row r="5485" spans="1:16">
      <c r="A5485" s="44"/>
      <c r="P5485" s="8"/>
    </row>
    <row r="5486" spans="1:16">
      <c r="A5486" s="44"/>
      <c r="P5486" s="8"/>
    </row>
    <row r="5487" spans="1:16">
      <c r="A5487" s="44"/>
      <c r="P5487" s="8"/>
    </row>
    <row r="5488" spans="1:16">
      <c r="A5488" s="44"/>
      <c r="P5488" s="8"/>
    </row>
    <row r="5489" spans="1:16">
      <c r="A5489" s="44"/>
      <c r="P5489" s="8"/>
    </row>
    <row r="5490" spans="1:16">
      <c r="A5490" s="44"/>
      <c r="P5490" s="8"/>
    </row>
    <row r="5491" spans="1:16">
      <c r="A5491" s="44"/>
      <c r="P5491" s="8"/>
    </row>
    <row r="5492" spans="1:16">
      <c r="A5492" s="44"/>
      <c r="P5492" s="8"/>
    </row>
    <row r="5493" spans="1:16">
      <c r="A5493" s="44"/>
      <c r="P5493" s="8"/>
    </row>
    <row r="5494" spans="1:16">
      <c r="A5494" s="44"/>
      <c r="P5494" s="8"/>
    </row>
    <row r="5495" spans="1:16">
      <c r="A5495" s="44"/>
      <c r="P5495" s="8"/>
    </row>
    <row r="5496" spans="1:16">
      <c r="A5496" s="44"/>
      <c r="P5496" s="8"/>
    </row>
    <row r="5497" spans="1:16">
      <c r="A5497" s="44"/>
      <c r="P5497" s="8"/>
    </row>
    <row r="5498" spans="1:16">
      <c r="A5498" s="44"/>
      <c r="P5498" s="8"/>
    </row>
    <row r="5499" spans="1:16">
      <c r="A5499" s="44"/>
      <c r="P5499" s="8"/>
    </row>
    <row r="5500" spans="1:16">
      <c r="A5500" s="44"/>
      <c r="P5500" s="8"/>
    </row>
    <row r="5501" spans="1:16">
      <c r="A5501" s="44"/>
      <c r="P5501" s="8"/>
    </row>
    <row r="5502" spans="1:16">
      <c r="A5502" s="44"/>
      <c r="P5502" s="8"/>
    </row>
    <row r="5503" spans="1:16">
      <c r="A5503" s="44"/>
      <c r="P5503" s="8"/>
    </row>
    <row r="5504" spans="1:16">
      <c r="A5504" s="44"/>
      <c r="P5504" s="8"/>
    </row>
    <row r="5505" spans="1:16">
      <c r="A5505" s="44"/>
      <c r="P5505" s="8"/>
    </row>
    <row r="5506" spans="1:16">
      <c r="A5506" s="44"/>
      <c r="P5506" s="8"/>
    </row>
    <row r="5507" spans="1:16">
      <c r="A5507" s="44"/>
      <c r="P5507" s="8"/>
    </row>
    <row r="5508" spans="1:16">
      <c r="A5508" s="44"/>
      <c r="P5508" s="8"/>
    </row>
    <row r="5509" spans="1:16">
      <c r="A5509" s="44"/>
      <c r="P5509" s="8"/>
    </row>
    <row r="5510" spans="1:16">
      <c r="A5510" s="44"/>
      <c r="P5510" s="8"/>
    </row>
    <row r="5511" spans="1:16">
      <c r="A5511" s="44"/>
      <c r="P5511" s="8"/>
    </row>
    <row r="5512" spans="1:16">
      <c r="A5512" s="44"/>
      <c r="P5512" s="8"/>
    </row>
    <row r="5513" spans="1:16">
      <c r="A5513" s="44"/>
      <c r="P5513" s="8"/>
    </row>
    <row r="5514" spans="1:16">
      <c r="A5514" s="44"/>
      <c r="P5514" s="8"/>
    </row>
    <row r="5515" spans="1:16">
      <c r="A5515" s="44"/>
      <c r="P5515" s="8"/>
    </row>
    <row r="5516" spans="1:16">
      <c r="A5516" s="44"/>
      <c r="P5516" s="8"/>
    </row>
    <row r="5517" spans="1:16">
      <c r="A5517" s="44"/>
      <c r="P5517" s="8"/>
    </row>
    <row r="5518" spans="1:16">
      <c r="A5518" s="44"/>
      <c r="P5518" s="8"/>
    </row>
    <row r="5519" spans="1:16">
      <c r="A5519" s="44"/>
      <c r="P5519" s="8"/>
    </row>
    <row r="5520" spans="1:16">
      <c r="A5520" s="44"/>
      <c r="P5520" s="8"/>
    </row>
    <row r="5521" spans="1:16">
      <c r="A5521" s="44"/>
      <c r="P5521" s="8"/>
    </row>
    <row r="5522" spans="1:16">
      <c r="A5522" s="44"/>
      <c r="P5522" s="8"/>
    </row>
    <row r="5523" spans="1:16">
      <c r="A5523" s="44"/>
      <c r="P5523" s="8"/>
    </row>
    <row r="5524" spans="1:16">
      <c r="A5524" s="44"/>
      <c r="P5524" s="8"/>
    </row>
    <row r="5525" spans="1:16">
      <c r="A5525" s="44"/>
      <c r="P5525" s="8"/>
    </row>
    <row r="5526" spans="1:16">
      <c r="A5526" s="44"/>
      <c r="P5526" s="8"/>
    </row>
    <row r="5527" spans="1:16">
      <c r="A5527" s="44"/>
      <c r="P5527" s="8"/>
    </row>
    <row r="5528" spans="1:16">
      <c r="A5528" s="44"/>
      <c r="P5528" s="8"/>
    </row>
    <row r="5529" spans="1:16">
      <c r="A5529" s="44"/>
      <c r="P5529" s="8"/>
    </row>
    <row r="5530" spans="1:16">
      <c r="A5530" s="44"/>
      <c r="P5530" s="8"/>
    </row>
    <row r="5531" spans="1:16">
      <c r="A5531" s="44"/>
      <c r="P5531" s="8"/>
    </row>
    <row r="5532" spans="1:16">
      <c r="A5532" s="44"/>
      <c r="P5532" s="8"/>
    </row>
    <row r="5533" spans="1:16">
      <c r="A5533" s="44"/>
      <c r="P5533" s="8"/>
    </row>
    <row r="5534" spans="1:16">
      <c r="A5534" s="44"/>
      <c r="P5534" s="8"/>
    </row>
    <row r="5535" spans="1:16">
      <c r="A5535" s="44"/>
      <c r="P5535" s="8"/>
    </row>
    <row r="5536" spans="1:16">
      <c r="A5536" s="44"/>
      <c r="P5536" s="8"/>
    </row>
    <row r="5537" spans="1:16">
      <c r="A5537" s="44"/>
      <c r="P5537" s="8"/>
    </row>
    <row r="5538" spans="1:16">
      <c r="A5538" s="44"/>
      <c r="P5538" s="8"/>
    </row>
    <row r="5539" spans="1:16">
      <c r="A5539" s="44"/>
      <c r="P5539" s="8"/>
    </row>
    <row r="5540" spans="1:16">
      <c r="A5540" s="44"/>
      <c r="P5540" s="8"/>
    </row>
    <row r="5541" spans="1:16">
      <c r="A5541" s="44"/>
      <c r="P5541" s="8"/>
    </row>
    <row r="5542" spans="1:16">
      <c r="A5542" s="44"/>
      <c r="P5542" s="8"/>
    </row>
    <row r="5543" spans="1:16">
      <c r="A5543" s="44"/>
      <c r="P5543" s="8"/>
    </row>
    <row r="5544" spans="1:16">
      <c r="A5544" s="44"/>
      <c r="P5544" s="8"/>
    </row>
    <row r="5545" spans="1:16">
      <c r="A5545" s="44"/>
      <c r="P5545" s="8"/>
    </row>
    <row r="5546" spans="1:16">
      <c r="A5546" s="44"/>
      <c r="P5546" s="8"/>
    </row>
    <row r="5547" spans="1:16">
      <c r="A5547" s="44"/>
      <c r="P5547" s="8"/>
    </row>
    <row r="5548" spans="1:16">
      <c r="A5548" s="44"/>
      <c r="P5548" s="8"/>
    </row>
    <row r="5549" spans="1:16">
      <c r="A5549" s="44"/>
      <c r="P5549" s="8"/>
    </row>
    <row r="5550" spans="1:16">
      <c r="A5550" s="44"/>
      <c r="P5550" s="8"/>
    </row>
    <row r="5551" spans="1:16">
      <c r="A5551" s="44"/>
      <c r="P5551" s="8"/>
    </row>
    <row r="5552" spans="1:16">
      <c r="A5552" s="44"/>
      <c r="P5552" s="8"/>
    </row>
    <row r="5553" spans="1:16">
      <c r="A5553" s="44"/>
      <c r="P5553" s="8"/>
    </row>
    <row r="5554" spans="1:16">
      <c r="A5554" s="44"/>
      <c r="P5554" s="8"/>
    </row>
    <row r="5555" spans="1:16">
      <c r="A5555" s="44"/>
      <c r="P5555" s="8"/>
    </row>
    <row r="5556" spans="1:16">
      <c r="A5556" s="44"/>
      <c r="P5556" s="8"/>
    </row>
    <row r="5557" spans="1:16">
      <c r="A5557" s="44"/>
      <c r="P5557" s="8"/>
    </row>
    <row r="5558" spans="1:16">
      <c r="A5558" s="44"/>
      <c r="P5558" s="8"/>
    </row>
    <row r="5559" spans="1:16">
      <c r="A5559" s="44"/>
      <c r="P5559" s="8"/>
    </row>
    <row r="5560" spans="1:16">
      <c r="A5560" s="44"/>
      <c r="P5560" s="8"/>
    </row>
    <row r="5561" spans="1:16">
      <c r="A5561" s="44"/>
      <c r="P5561" s="8"/>
    </row>
    <row r="5562" spans="1:16">
      <c r="A5562" s="44"/>
      <c r="P5562" s="8"/>
    </row>
    <row r="5563" spans="1:16">
      <c r="A5563" s="44"/>
      <c r="P5563" s="8"/>
    </row>
    <row r="5564" spans="1:16">
      <c r="A5564" s="44"/>
      <c r="P5564" s="8"/>
    </row>
    <row r="5565" spans="1:16">
      <c r="A5565" s="44"/>
      <c r="P5565" s="8"/>
    </row>
    <row r="5566" spans="1:16">
      <c r="A5566" s="44"/>
      <c r="P5566" s="8"/>
    </row>
    <row r="5567" spans="1:16">
      <c r="A5567" s="44"/>
      <c r="P5567" s="8"/>
    </row>
    <row r="5568" spans="1:16">
      <c r="A5568" s="44"/>
      <c r="P5568" s="8"/>
    </row>
    <row r="5569" spans="1:16">
      <c r="A5569" s="44"/>
      <c r="P5569" s="8"/>
    </row>
    <row r="5570" spans="1:16">
      <c r="A5570" s="44"/>
      <c r="P5570" s="8"/>
    </row>
    <row r="5571" spans="1:16">
      <c r="A5571" s="44"/>
      <c r="P5571" s="8"/>
    </row>
    <row r="5572" spans="1:16">
      <c r="A5572" s="44"/>
      <c r="P5572" s="8"/>
    </row>
    <row r="5573" spans="1:16">
      <c r="A5573" s="44"/>
      <c r="P5573" s="8"/>
    </row>
    <row r="5574" spans="1:16">
      <c r="A5574" s="44"/>
      <c r="P5574" s="8"/>
    </row>
    <row r="5575" spans="1:16">
      <c r="A5575" s="44"/>
      <c r="P5575" s="8"/>
    </row>
    <row r="5576" spans="1:16">
      <c r="A5576" s="44"/>
      <c r="P5576" s="8"/>
    </row>
    <row r="5577" spans="1:16">
      <c r="A5577" s="44"/>
      <c r="P5577" s="8"/>
    </row>
    <row r="5578" spans="1:16">
      <c r="A5578" s="44"/>
      <c r="P5578" s="8"/>
    </row>
    <row r="5579" spans="1:16">
      <c r="A5579" s="44"/>
      <c r="P5579" s="8"/>
    </row>
    <row r="5580" spans="1:16">
      <c r="A5580" s="44"/>
      <c r="P5580" s="8"/>
    </row>
    <row r="5581" spans="1:16">
      <c r="A5581" s="44"/>
      <c r="P5581" s="8"/>
    </row>
    <row r="5582" spans="1:16">
      <c r="A5582" s="44"/>
      <c r="P5582" s="8"/>
    </row>
    <row r="5583" spans="1:16">
      <c r="A5583" s="44"/>
      <c r="P5583" s="8"/>
    </row>
    <row r="5584" spans="1:16">
      <c r="A5584" s="44"/>
      <c r="P5584" s="8"/>
    </row>
    <row r="5585" spans="1:16">
      <c r="A5585" s="44"/>
      <c r="P5585" s="8"/>
    </row>
    <row r="5586" spans="1:16">
      <c r="A5586" s="44"/>
      <c r="P5586" s="8"/>
    </row>
    <row r="5587" spans="1:16">
      <c r="A5587" s="44"/>
      <c r="P5587" s="8"/>
    </row>
    <row r="5588" spans="1:16">
      <c r="A5588" s="44"/>
      <c r="P5588" s="8"/>
    </row>
    <row r="5589" spans="1:16">
      <c r="A5589" s="44"/>
      <c r="P5589" s="8"/>
    </row>
    <row r="5590" spans="1:16">
      <c r="A5590" s="44"/>
      <c r="P5590" s="8"/>
    </row>
    <row r="5591" spans="1:16">
      <c r="A5591" s="44"/>
      <c r="P5591" s="8"/>
    </row>
    <row r="5592" spans="1:16">
      <c r="A5592" s="44"/>
      <c r="P5592" s="8"/>
    </row>
    <row r="5593" spans="1:16">
      <c r="A5593" s="44"/>
      <c r="P5593" s="8"/>
    </row>
    <row r="5594" spans="1:16">
      <c r="A5594" s="44"/>
      <c r="P5594" s="8"/>
    </row>
    <row r="5595" spans="1:16">
      <c r="A5595" s="44"/>
      <c r="P5595" s="8"/>
    </row>
    <row r="5596" spans="1:16">
      <c r="A5596" s="44"/>
      <c r="P5596" s="8"/>
    </row>
    <row r="5597" spans="1:16">
      <c r="A5597" s="44"/>
      <c r="P5597" s="8"/>
    </row>
    <row r="5598" spans="1:16">
      <c r="A5598" s="44"/>
      <c r="P5598" s="8"/>
    </row>
    <row r="5599" spans="1:16">
      <c r="A5599" s="44"/>
      <c r="P5599" s="8"/>
    </row>
    <row r="5600" spans="1:16">
      <c r="A5600" s="44"/>
      <c r="P5600" s="8"/>
    </row>
    <row r="5601" spans="1:16">
      <c r="A5601" s="44"/>
      <c r="P5601" s="8"/>
    </row>
    <row r="5602" spans="1:16">
      <c r="A5602" s="44"/>
      <c r="P5602" s="8"/>
    </row>
    <row r="5603" spans="1:16">
      <c r="A5603" s="44"/>
      <c r="P5603" s="8"/>
    </row>
    <row r="5604" spans="1:16">
      <c r="A5604" s="44"/>
      <c r="P5604" s="8"/>
    </row>
    <row r="5605" spans="1:16">
      <c r="A5605" s="44"/>
      <c r="P5605" s="8"/>
    </row>
    <row r="5606" spans="1:16">
      <c r="A5606" s="44"/>
      <c r="P5606" s="8"/>
    </row>
    <row r="5607" spans="1:16">
      <c r="A5607" s="44"/>
      <c r="P5607" s="8"/>
    </row>
    <row r="5608" spans="1:16">
      <c r="A5608" s="44"/>
      <c r="P5608" s="8"/>
    </row>
    <row r="5609" spans="1:16">
      <c r="A5609" s="44"/>
      <c r="P5609" s="8"/>
    </row>
    <row r="5610" spans="1:16">
      <c r="A5610" s="44"/>
      <c r="P5610" s="8"/>
    </row>
    <row r="5611" spans="1:16">
      <c r="A5611" s="44"/>
      <c r="P5611" s="8"/>
    </row>
    <row r="5612" spans="1:16">
      <c r="A5612" s="44"/>
      <c r="P5612" s="8"/>
    </row>
    <row r="5613" spans="1:16">
      <c r="A5613" s="44"/>
      <c r="P5613" s="8"/>
    </row>
    <row r="5614" spans="1:16">
      <c r="A5614" s="44"/>
      <c r="P5614" s="8"/>
    </row>
    <row r="5615" spans="1:16">
      <c r="A5615" s="44"/>
      <c r="P5615" s="8"/>
    </row>
    <row r="5616" spans="1:16">
      <c r="A5616" s="44"/>
      <c r="P5616" s="8"/>
    </row>
    <row r="5617" spans="1:16">
      <c r="A5617" s="44"/>
      <c r="P5617" s="8"/>
    </row>
    <row r="5618" spans="1:16">
      <c r="A5618" s="44"/>
      <c r="P5618" s="8"/>
    </row>
    <row r="5619" spans="1:16">
      <c r="A5619" s="44"/>
      <c r="P5619" s="8"/>
    </row>
    <row r="5620" spans="1:16">
      <c r="A5620" s="44"/>
      <c r="P5620" s="8"/>
    </row>
    <row r="5621" spans="1:16">
      <c r="A5621" s="44"/>
      <c r="P5621" s="8"/>
    </row>
    <row r="5622" spans="1:16">
      <c r="A5622" s="44"/>
      <c r="P5622" s="8"/>
    </row>
    <row r="5623" spans="1:16">
      <c r="A5623" s="44"/>
      <c r="P5623" s="8"/>
    </row>
    <row r="5624" spans="1:16">
      <c r="A5624" s="44"/>
      <c r="P5624" s="8"/>
    </row>
    <row r="5625" spans="1:16">
      <c r="A5625" s="44"/>
      <c r="P5625" s="8"/>
    </row>
    <row r="5626" spans="1:16">
      <c r="A5626" s="44"/>
      <c r="P5626" s="8"/>
    </row>
    <row r="5627" spans="1:16">
      <c r="A5627" s="44"/>
      <c r="P5627" s="8"/>
    </row>
    <row r="5628" spans="1:16">
      <c r="A5628" s="44"/>
      <c r="P5628" s="8"/>
    </row>
    <row r="5629" spans="1:16">
      <c r="A5629" s="44"/>
      <c r="P5629" s="8"/>
    </row>
    <row r="5630" spans="1:16">
      <c r="A5630" s="44"/>
      <c r="P5630" s="8"/>
    </row>
    <row r="5631" spans="1:16">
      <c r="A5631" s="44"/>
      <c r="P5631" s="8"/>
    </row>
    <row r="5632" spans="1:16">
      <c r="A5632" s="44"/>
      <c r="P5632" s="8"/>
    </row>
    <row r="5633" spans="1:16">
      <c r="A5633" s="44"/>
      <c r="P5633" s="8"/>
    </row>
    <row r="5634" spans="1:16">
      <c r="A5634" s="44"/>
      <c r="P5634" s="8"/>
    </row>
    <row r="5635" spans="1:16">
      <c r="A5635" s="44"/>
      <c r="P5635" s="8"/>
    </row>
    <row r="5636" spans="1:16">
      <c r="A5636" s="44"/>
      <c r="P5636" s="8"/>
    </row>
    <row r="5637" spans="1:16">
      <c r="A5637" s="44"/>
      <c r="P5637" s="8"/>
    </row>
    <row r="5638" spans="1:16">
      <c r="A5638" s="44"/>
      <c r="P5638" s="8"/>
    </row>
    <row r="5639" spans="1:16">
      <c r="A5639" s="44"/>
      <c r="P5639" s="8"/>
    </row>
    <row r="5640" spans="1:16">
      <c r="A5640" s="44"/>
      <c r="P5640" s="8"/>
    </row>
    <row r="5641" spans="1:16">
      <c r="A5641" s="44"/>
      <c r="P5641" s="8"/>
    </row>
    <row r="5642" spans="1:16">
      <c r="A5642" s="44"/>
      <c r="P5642" s="8"/>
    </row>
    <row r="5643" spans="1:16">
      <c r="A5643" s="44"/>
      <c r="P5643" s="8"/>
    </row>
    <row r="5644" spans="1:16">
      <c r="A5644" s="44"/>
      <c r="P5644" s="8"/>
    </row>
    <row r="5645" spans="1:16">
      <c r="A5645" s="44"/>
      <c r="P5645" s="8"/>
    </row>
    <row r="5646" spans="1:16">
      <c r="A5646" s="44"/>
      <c r="P5646" s="8"/>
    </row>
    <row r="5647" spans="1:16">
      <c r="A5647" s="44"/>
      <c r="P5647" s="8"/>
    </row>
    <row r="5648" spans="1:16">
      <c r="A5648" s="44"/>
      <c r="P5648" s="8"/>
    </row>
    <row r="5649" spans="1:16">
      <c r="A5649" s="44"/>
      <c r="P5649" s="8"/>
    </row>
    <row r="5650" spans="1:16">
      <c r="A5650" s="44"/>
      <c r="P5650" s="8"/>
    </row>
    <row r="5651" spans="1:16">
      <c r="A5651" s="44"/>
      <c r="P5651" s="8"/>
    </row>
    <row r="5652" spans="1:16">
      <c r="A5652" s="44"/>
      <c r="P5652" s="8"/>
    </row>
    <row r="5653" spans="1:16">
      <c r="A5653" s="44"/>
      <c r="P5653" s="8"/>
    </row>
    <row r="5654" spans="1:16">
      <c r="A5654" s="44"/>
      <c r="P5654" s="8"/>
    </row>
    <row r="5655" spans="1:16">
      <c r="A5655" s="44"/>
      <c r="P5655" s="8"/>
    </row>
    <row r="5656" spans="1:16">
      <c r="A5656" s="44"/>
      <c r="P5656" s="8"/>
    </row>
    <row r="5657" spans="1:16">
      <c r="A5657" s="44"/>
      <c r="P5657" s="8"/>
    </row>
    <row r="5658" spans="1:16">
      <c r="A5658" s="44"/>
      <c r="P5658" s="8"/>
    </row>
    <row r="5659" spans="1:16">
      <c r="A5659" s="44"/>
      <c r="P5659" s="8"/>
    </row>
    <row r="5660" spans="1:16">
      <c r="A5660" s="44"/>
      <c r="P5660" s="8"/>
    </row>
    <row r="5661" spans="1:16">
      <c r="A5661" s="44"/>
      <c r="P5661" s="8"/>
    </row>
    <row r="5662" spans="1:16">
      <c r="A5662" s="44"/>
      <c r="P5662" s="8"/>
    </row>
    <row r="5663" spans="1:16">
      <c r="A5663" s="44"/>
      <c r="P5663" s="8"/>
    </row>
    <row r="5664" spans="1:16">
      <c r="A5664" s="44"/>
      <c r="P5664" s="8"/>
    </row>
    <row r="5665" spans="1:16">
      <c r="A5665" s="44"/>
      <c r="P5665" s="8"/>
    </row>
    <row r="5666" spans="1:16">
      <c r="A5666" s="44"/>
      <c r="P5666" s="8"/>
    </row>
    <row r="5667" spans="1:16">
      <c r="A5667" s="44"/>
      <c r="P5667" s="8"/>
    </row>
    <row r="5668" spans="1:16">
      <c r="A5668" s="44"/>
      <c r="P5668" s="8"/>
    </row>
    <row r="5669" spans="1:16">
      <c r="A5669" s="44"/>
      <c r="P5669" s="8"/>
    </row>
    <row r="5670" spans="1:16">
      <c r="A5670" s="44"/>
      <c r="P5670" s="8"/>
    </row>
    <row r="5671" spans="1:16">
      <c r="A5671" s="44"/>
      <c r="P5671" s="8"/>
    </row>
    <row r="5672" spans="1:16">
      <c r="A5672" s="44"/>
      <c r="P5672" s="8"/>
    </row>
    <row r="5673" spans="1:16">
      <c r="A5673" s="44"/>
      <c r="P5673" s="8"/>
    </row>
    <row r="5674" spans="1:16">
      <c r="A5674" s="44"/>
      <c r="P5674" s="8"/>
    </row>
    <row r="5675" spans="1:16">
      <c r="A5675" s="44"/>
      <c r="P5675" s="8"/>
    </row>
    <row r="5676" spans="1:16">
      <c r="A5676" s="44"/>
      <c r="P5676" s="8"/>
    </row>
    <row r="5677" spans="1:16">
      <c r="A5677" s="44"/>
      <c r="P5677" s="8"/>
    </row>
    <row r="5678" spans="1:16">
      <c r="A5678" s="44"/>
      <c r="P5678" s="8"/>
    </row>
    <row r="5679" spans="1:16">
      <c r="A5679" s="44"/>
      <c r="P5679" s="8"/>
    </row>
    <row r="5680" spans="1:16">
      <c r="A5680" s="44"/>
      <c r="P5680" s="8"/>
    </row>
    <row r="5681" spans="1:16">
      <c r="A5681" s="44"/>
      <c r="P5681" s="8"/>
    </row>
    <row r="5682" spans="1:16">
      <c r="A5682" s="44"/>
      <c r="P5682" s="8"/>
    </row>
    <row r="5683" spans="1:16">
      <c r="A5683" s="44"/>
      <c r="P5683" s="8"/>
    </row>
    <row r="5684" spans="1:16">
      <c r="A5684" s="44"/>
      <c r="P5684" s="8"/>
    </row>
    <row r="5685" spans="1:16">
      <c r="A5685" s="44"/>
      <c r="P5685" s="8"/>
    </row>
    <row r="5686" spans="1:16">
      <c r="A5686" s="44"/>
      <c r="P5686" s="8"/>
    </row>
    <row r="5687" spans="1:16">
      <c r="A5687" s="44"/>
      <c r="P5687" s="8"/>
    </row>
    <row r="5688" spans="1:16">
      <c r="A5688" s="44"/>
      <c r="P5688" s="8"/>
    </row>
    <row r="5689" spans="1:16">
      <c r="A5689" s="44"/>
      <c r="P5689" s="8"/>
    </row>
    <row r="5690" spans="1:16">
      <c r="A5690" s="44"/>
      <c r="P5690" s="8"/>
    </row>
    <row r="5691" spans="1:16">
      <c r="A5691" s="44"/>
      <c r="P5691" s="8"/>
    </row>
    <row r="5692" spans="1:16">
      <c r="A5692" s="44"/>
      <c r="P5692" s="8"/>
    </row>
    <row r="5693" spans="1:16">
      <c r="A5693" s="44"/>
      <c r="P5693" s="8"/>
    </row>
    <row r="5694" spans="1:16">
      <c r="A5694" s="44"/>
      <c r="P5694" s="8"/>
    </row>
    <row r="5695" spans="1:16">
      <c r="A5695" s="44"/>
      <c r="P5695" s="8"/>
    </row>
    <row r="5696" spans="1:16">
      <c r="A5696" s="44"/>
      <c r="P5696" s="8"/>
    </row>
    <row r="5697" spans="1:16">
      <c r="A5697" s="44"/>
      <c r="P5697" s="8"/>
    </row>
    <row r="5698" spans="1:16">
      <c r="A5698" s="44"/>
      <c r="P5698" s="8"/>
    </row>
    <row r="5699" spans="1:16">
      <c r="A5699" s="44"/>
      <c r="P5699" s="8"/>
    </row>
    <row r="5700" spans="1:16">
      <c r="A5700" s="44"/>
      <c r="P5700" s="8"/>
    </row>
    <row r="5701" spans="1:16">
      <c r="A5701" s="44"/>
      <c r="P5701" s="8"/>
    </row>
    <row r="5702" spans="1:16">
      <c r="A5702" s="44"/>
      <c r="P5702" s="8"/>
    </row>
    <row r="5703" spans="1:16">
      <c r="A5703" s="44"/>
      <c r="P5703" s="8"/>
    </row>
    <row r="5704" spans="1:16">
      <c r="A5704" s="44"/>
      <c r="P5704" s="8"/>
    </row>
    <row r="5705" spans="1:16">
      <c r="A5705" s="44"/>
      <c r="P5705" s="8"/>
    </row>
    <row r="5706" spans="1:16">
      <c r="A5706" s="44"/>
      <c r="P5706" s="8"/>
    </row>
    <row r="5707" spans="1:16">
      <c r="A5707" s="44"/>
      <c r="P5707" s="8"/>
    </row>
    <row r="5708" spans="1:16">
      <c r="A5708" s="44"/>
      <c r="P5708" s="8"/>
    </row>
    <row r="5709" spans="1:16">
      <c r="A5709" s="44"/>
      <c r="P5709" s="8"/>
    </row>
    <row r="5710" spans="1:16">
      <c r="A5710" s="44"/>
      <c r="P5710" s="8"/>
    </row>
    <row r="5711" spans="1:16">
      <c r="A5711" s="44"/>
      <c r="P5711" s="8"/>
    </row>
    <row r="5712" spans="1:16">
      <c r="A5712" s="44"/>
      <c r="P5712" s="8"/>
    </row>
    <row r="5713" spans="1:16">
      <c r="A5713" s="44"/>
      <c r="P5713" s="8"/>
    </row>
    <row r="5714" spans="1:16">
      <c r="A5714" s="44"/>
      <c r="P5714" s="8"/>
    </row>
    <row r="5715" spans="1:16">
      <c r="A5715" s="44"/>
      <c r="P5715" s="8"/>
    </row>
    <row r="5716" spans="1:16">
      <c r="A5716" s="44"/>
      <c r="P5716" s="8"/>
    </row>
    <row r="5717" spans="1:16">
      <c r="A5717" s="44"/>
      <c r="P5717" s="8"/>
    </row>
    <row r="5718" spans="1:16">
      <c r="A5718" s="44"/>
      <c r="P5718" s="8"/>
    </row>
    <row r="5719" spans="1:16">
      <c r="A5719" s="44"/>
      <c r="P5719" s="8"/>
    </row>
    <row r="5720" spans="1:16">
      <c r="A5720" s="44"/>
      <c r="P5720" s="8"/>
    </row>
    <row r="5721" spans="1:16">
      <c r="A5721" s="44"/>
      <c r="P5721" s="8"/>
    </row>
    <row r="5722" spans="1:16">
      <c r="A5722" s="44"/>
      <c r="P5722" s="8"/>
    </row>
    <row r="5723" spans="1:16">
      <c r="A5723" s="44"/>
      <c r="P5723" s="8"/>
    </row>
    <row r="5724" spans="1:16">
      <c r="A5724" s="44"/>
      <c r="P5724" s="8"/>
    </row>
    <row r="5725" spans="1:16">
      <c r="A5725" s="44"/>
      <c r="P5725" s="8"/>
    </row>
    <row r="5726" spans="1:16">
      <c r="A5726" s="44"/>
      <c r="P5726" s="8"/>
    </row>
    <row r="5727" spans="1:16">
      <c r="A5727" s="44"/>
      <c r="P5727" s="8"/>
    </row>
    <row r="5728" spans="1:16">
      <c r="A5728" s="44"/>
      <c r="P5728" s="8"/>
    </row>
    <row r="5729" spans="1:16">
      <c r="A5729" s="44"/>
      <c r="P5729" s="8"/>
    </row>
    <row r="5730" spans="1:16">
      <c r="A5730" s="44"/>
      <c r="P5730" s="8"/>
    </row>
    <row r="5731" spans="1:16">
      <c r="A5731" s="44"/>
      <c r="P5731" s="8"/>
    </row>
    <row r="5732" spans="1:16">
      <c r="A5732" s="44"/>
      <c r="P5732" s="8"/>
    </row>
    <row r="5733" spans="1:16">
      <c r="A5733" s="44"/>
      <c r="P5733" s="8"/>
    </row>
    <row r="5734" spans="1:16">
      <c r="A5734" s="44"/>
      <c r="P5734" s="8"/>
    </row>
    <row r="5735" spans="1:16">
      <c r="A5735" s="44"/>
      <c r="P5735" s="8"/>
    </row>
    <row r="5736" spans="1:16">
      <c r="A5736" s="44"/>
      <c r="P5736" s="8"/>
    </row>
    <row r="5737" spans="1:16">
      <c r="A5737" s="44"/>
      <c r="P5737" s="8"/>
    </row>
    <row r="5738" spans="1:16">
      <c r="A5738" s="44"/>
      <c r="P5738" s="8"/>
    </row>
    <row r="5739" spans="1:16">
      <c r="A5739" s="44"/>
      <c r="P5739" s="8"/>
    </row>
    <row r="5740" spans="1:16">
      <c r="A5740" s="44"/>
      <c r="P5740" s="8"/>
    </row>
    <row r="5741" spans="1:16">
      <c r="A5741" s="44"/>
      <c r="P5741" s="8"/>
    </row>
    <row r="5742" spans="1:16">
      <c r="A5742" s="44"/>
      <c r="P5742" s="8"/>
    </row>
    <row r="5743" spans="1:16">
      <c r="A5743" s="44"/>
      <c r="P5743" s="8"/>
    </row>
    <row r="5744" spans="1:16">
      <c r="A5744" s="44"/>
      <c r="P5744" s="8"/>
    </row>
    <row r="5745" spans="1:16">
      <c r="A5745" s="44"/>
      <c r="P5745" s="8"/>
    </row>
    <row r="5746" spans="1:16">
      <c r="A5746" s="44"/>
      <c r="P5746" s="8"/>
    </row>
    <row r="5747" spans="1:16">
      <c r="A5747" s="44"/>
      <c r="P5747" s="8"/>
    </row>
    <row r="5748" spans="1:16">
      <c r="A5748" s="44"/>
      <c r="P5748" s="8"/>
    </row>
    <row r="5749" spans="1:16">
      <c r="A5749" s="44"/>
      <c r="P5749" s="8"/>
    </row>
    <row r="5750" spans="1:16">
      <c r="A5750" s="44"/>
      <c r="P5750" s="8"/>
    </row>
    <row r="5751" spans="1:16">
      <c r="A5751" s="44"/>
      <c r="P5751" s="8"/>
    </row>
    <row r="5752" spans="1:16">
      <c r="A5752" s="44"/>
      <c r="P5752" s="8"/>
    </row>
    <row r="5753" spans="1:16">
      <c r="A5753" s="44"/>
      <c r="P5753" s="8"/>
    </row>
    <row r="5754" spans="1:16">
      <c r="A5754" s="44"/>
      <c r="P5754" s="8"/>
    </row>
    <row r="5755" spans="1:16">
      <c r="A5755" s="44"/>
      <c r="P5755" s="8"/>
    </row>
    <row r="5756" spans="1:16">
      <c r="A5756" s="44"/>
      <c r="P5756" s="8"/>
    </row>
    <row r="5757" spans="1:16">
      <c r="A5757" s="44"/>
      <c r="P5757" s="8"/>
    </row>
    <row r="5758" spans="1:16">
      <c r="A5758" s="44"/>
      <c r="P5758" s="8"/>
    </row>
    <row r="5759" spans="1:16">
      <c r="A5759" s="44"/>
      <c r="P5759" s="8"/>
    </row>
    <row r="5760" spans="1:16">
      <c r="A5760" s="44"/>
      <c r="P5760" s="8"/>
    </row>
    <row r="5761" spans="1:16">
      <c r="A5761" s="44"/>
      <c r="P5761" s="8"/>
    </row>
    <row r="5762" spans="1:16">
      <c r="A5762" s="44"/>
      <c r="P5762" s="8"/>
    </row>
    <row r="5763" spans="1:16">
      <c r="A5763" s="44"/>
      <c r="P5763" s="8"/>
    </row>
    <row r="5764" spans="1:16">
      <c r="A5764" s="44"/>
      <c r="P5764" s="8"/>
    </row>
    <row r="5765" spans="1:16">
      <c r="A5765" s="44"/>
      <c r="P5765" s="8"/>
    </row>
    <row r="5766" spans="1:16">
      <c r="A5766" s="44"/>
      <c r="P5766" s="8"/>
    </row>
    <row r="5767" spans="1:16">
      <c r="A5767" s="44"/>
      <c r="P5767" s="8"/>
    </row>
    <row r="5768" spans="1:16">
      <c r="A5768" s="44"/>
      <c r="P5768" s="8"/>
    </row>
    <row r="5769" spans="1:16">
      <c r="A5769" s="44"/>
      <c r="P5769" s="8"/>
    </row>
    <row r="5770" spans="1:16">
      <c r="A5770" s="44"/>
      <c r="P5770" s="8"/>
    </row>
    <row r="5771" spans="1:16">
      <c r="A5771" s="44"/>
      <c r="P5771" s="8"/>
    </row>
    <row r="5772" spans="1:16">
      <c r="A5772" s="44"/>
      <c r="P5772" s="8"/>
    </row>
    <row r="5773" spans="1:16">
      <c r="A5773" s="44"/>
      <c r="P5773" s="8"/>
    </row>
    <row r="5774" spans="1:16">
      <c r="A5774" s="44"/>
      <c r="P5774" s="8"/>
    </row>
    <row r="5775" spans="1:16">
      <c r="A5775" s="44"/>
      <c r="P5775" s="8"/>
    </row>
    <row r="5776" spans="1:16">
      <c r="A5776" s="44"/>
      <c r="P5776" s="8"/>
    </row>
    <row r="5777" spans="1:16">
      <c r="A5777" s="44"/>
      <c r="P5777" s="8"/>
    </row>
    <row r="5778" spans="1:16">
      <c r="A5778" s="44"/>
      <c r="P5778" s="8"/>
    </row>
    <row r="5779" spans="1:16">
      <c r="A5779" s="44"/>
      <c r="P5779" s="8"/>
    </row>
    <row r="5780" spans="1:16">
      <c r="A5780" s="44"/>
      <c r="P5780" s="8"/>
    </row>
    <row r="5781" spans="1:16">
      <c r="A5781" s="44"/>
      <c r="P5781" s="8"/>
    </row>
    <row r="5782" spans="1:16">
      <c r="A5782" s="44"/>
      <c r="P5782" s="8"/>
    </row>
    <row r="5783" spans="1:16">
      <c r="A5783" s="44"/>
      <c r="P5783" s="8"/>
    </row>
    <row r="5784" spans="1:16">
      <c r="A5784" s="44"/>
      <c r="P5784" s="8"/>
    </row>
    <row r="5785" spans="1:16">
      <c r="A5785" s="44"/>
      <c r="P5785" s="8"/>
    </row>
    <row r="5786" spans="1:16">
      <c r="A5786" s="44"/>
      <c r="P5786" s="8"/>
    </row>
    <row r="5787" spans="1:16">
      <c r="A5787" s="44"/>
      <c r="P5787" s="8"/>
    </row>
    <row r="5788" spans="1:16">
      <c r="A5788" s="44"/>
      <c r="P5788" s="8"/>
    </row>
    <row r="5789" spans="1:16">
      <c r="A5789" s="44"/>
      <c r="P5789" s="8"/>
    </row>
    <row r="5790" spans="1:16">
      <c r="A5790" s="44"/>
      <c r="P5790" s="8"/>
    </row>
    <row r="5791" spans="1:16">
      <c r="A5791" s="44"/>
      <c r="P5791" s="8"/>
    </row>
    <row r="5792" spans="1:16">
      <c r="A5792" s="44"/>
      <c r="P5792" s="8"/>
    </row>
    <row r="5793" spans="1:16">
      <c r="A5793" s="44"/>
      <c r="P5793" s="8"/>
    </row>
    <row r="5794" spans="1:16">
      <c r="A5794" s="44"/>
      <c r="P5794" s="8"/>
    </row>
    <row r="5795" spans="1:16">
      <c r="A5795" s="44"/>
      <c r="P5795" s="8"/>
    </row>
    <row r="5796" spans="1:16">
      <c r="A5796" s="44"/>
      <c r="P5796" s="8"/>
    </row>
    <row r="5797" spans="1:16">
      <c r="A5797" s="44"/>
      <c r="P5797" s="8"/>
    </row>
    <row r="5798" spans="1:16">
      <c r="A5798" s="44"/>
      <c r="P5798" s="8"/>
    </row>
    <row r="5799" spans="1:16">
      <c r="A5799" s="44"/>
      <c r="P5799" s="8"/>
    </row>
    <row r="5800" spans="1:16">
      <c r="A5800" s="44"/>
      <c r="P5800" s="8"/>
    </row>
    <row r="5801" spans="1:16">
      <c r="A5801" s="44"/>
      <c r="P5801" s="8"/>
    </row>
    <row r="5802" spans="1:16">
      <c r="A5802" s="44"/>
      <c r="P5802" s="8"/>
    </row>
    <row r="5803" spans="1:16">
      <c r="A5803" s="44"/>
      <c r="P5803" s="8"/>
    </row>
    <row r="5804" spans="1:16">
      <c r="A5804" s="44"/>
      <c r="P5804" s="8"/>
    </row>
    <row r="5805" spans="1:16">
      <c r="A5805" s="44"/>
      <c r="P5805" s="8"/>
    </row>
    <row r="5806" spans="1:16">
      <c r="A5806" s="44"/>
      <c r="P5806" s="8"/>
    </row>
    <row r="5807" spans="1:16">
      <c r="A5807" s="44"/>
      <c r="P5807" s="8"/>
    </row>
    <row r="5808" spans="1:16">
      <c r="A5808" s="44"/>
      <c r="P5808" s="8"/>
    </row>
    <row r="5809" spans="1:16">
      <c r="A5809" s="44"/>
      <c r="P5809" s="8"/>
    </row>
    <row r="5810" spans="1:16">
      <c r="A5810" s="44"/>
      <c r="P5810" s="8"/>
    </row>
    <row r="5811" spans="1:16">
      <c r="A5811" s="44"/>
      <c r="P5811" s="8"/>
    </row>
    <row r="5812" spans="1:16">
      <c r="A5812" s="44"/>
      <c r="P5812" s="8"/>
    </row>
    <row r="5813" spans="1:16">
      <c r="A5813" s="44"/>
      <c r="P5813" s="8"/>
    </row>
    <row r="5814" spans="1:16">
      <c r="A5814" s="44"/>
      <c r="P5814" s="8"/>
    </row>
    <row r="5815" spans="1:16">
      <c r="A5815" s="44"/>
      <c r="P5815" s="8"/>
    </row>
    <row r="5816" spans="1:16">
      <c r="A5816" s="44"/>
      <c r="P5816" s="8"/>
    </row>
    <row r="5817" spans="1:16">
      <c r="A5817" s="44"/>
      <c r="P5817" s="8"/>
    </row>
    <row r="5818" spans="1:16">
      <c r="A5818" s="44"/>
      <c r="P5818" s="8"/>
    </row>
    <row r="5819" spans="1:16">
      <c r="A5819" s="44"/>
      <c r="P5819" s="8"/>
    </row>
    <row r="5820" spans="1:16">
      <c r="A5820" s="44"/>
      <c r="P5820" s="8"/>
    </row>
    <row r="5821" spans="1:16">
      <c r="A5821" s="44"/>
      <c r="P5821" s="8"/>
    </row>
    <row r="5822" spans="1:16">
      <c r="A5822" s="44"/>
      <c r="P5822" s="8"/>
    </row>
    <row r="5823" spans="1:16">
      <c r="A5823" s="44"/>
      <c r="P5823" s="8"/>
    </row>
    <row r="5824" spans="1:16">
      <c r="A5824" s="44"/>
      <c r="P5824" s="8"/>
    </row>
    <row r="5825" spans="1:16">
      <c r="A5825" s="44"/>
      <c r="P5825" s="8"/>
    </row>
    <row r="5826" spans="1:16">
      <c r="A5826" s="44"/>
      <c r="P5826" s="8"/>
    </row>
    <row r="5827" spans="1:16">
      <c r="A5827" s="44"/>
      <c r="P5827" s="8"/>
    </row>
    <row r="5828" spans="1:16">
      <c r="A5828" s="44"/>
      <c r="P5828" s="8"/>
    </row>
    <row r="5829" spans="1:16">
      <c r="A5829" s="44"/>
      <c r="P5829" s="8"/>
    </row>
    <row r="5830" spans="1:16">
      <c r="A5830" s="44"/>
      <c r="P5830" s="8"/>
    </row>
    <row r="5831" spans="1:16">
      <c r="A5831" s="44"/>
      <c r="P5831" s="8"/>
    </row>
    <row r="5832" spans="1:16">
      <c r="A5832" s="44"/>
      <c r="P5832" s="8"/>
    </row>
    <row r="5833" spans="1:16">
      <c r="A5833" s="44"/>
      <c r="P5833" s="8"/>
    </row>
    <row r="5834" spans="1:16">
      <c r="A5834" s="44"/>
      <c r="P5834" s="8"/>
    </row>
    <row r="5835" spans="1:16">
      <c r="A5835" s="44"/>
      <c r="P5835" s="8"/>
    </row>
    <row r="5836" spans="1:16">
      <c r="A5836" s="44"/>
      <c r="P5836" s="8"/>
    </row>
    <row r="5837" spans="1:16">
      <c r="A5837" s="44"/>
      <c r="P5837" s="8"/>
    </row>
    <row r="5838" spans="1:16">
      <c r="A5838" s="44"/>
      <c r="P5838" s="8"/>
    </row>
    <row r="5839" spans="1:16">
      <c r="A5839" s="44"/>
      <c r="P5839" s="8"/>
    </row>
    <row r="5840" spans="1:16">
      <c r="A5840" s="44"/>
      <c r="P5840" s="8"/>
    </row>
    <row r="5841" spans="1:16">
      <c r="A5841" s="44"/>
      <c r="P5841" s="8"/>
    </row>
    <row r="5842" spans="1:16">
      <c r="A5842" s="44"/>
      <c r="P5842" s="8"/>
    </row>
    <row r="5843" spans="1:16">
      <c r="A5843" s="44"/>
      <c r="P5843" s="8"/>
    </row>
    <row r="5844" spans="1:16">
      <c r="A5844" s="44"/>
      <c r="P5844" s="8"/>
    </row>
    <row r="5845" spans="1:16">
      <c r="A5845" s="44"/>
      <c r="P5845" s="8"/>
    </row>
    <row r="5846" spans="1:16">
      <c r="A5846" s="44"/>
      <c r="P5846" s="8"/>
    </row>
    <row r="5847" spans="1:16">
      <c r="A5847" s="44"/>
      <c r="P5847" s="8"/>
    </row>
    <row r="5848" spans="1:16">
      <c r="A5848" s="44"/>
      <c r="P5848" s="8"/>
    </row>
    <row r="5849" spans="1:16">
      <c r="A5849" s="44"/>
      <c r="P5849" s="8"/>
    </row>
    <row r="5850" spans="1:16">
      <c r="A5850" s="44"/>
      <c r="P5850" s="8"/>
    </row>
    <row r="5851" spans="1:16">
      <c r="A5851" s="44"/>
      <c r="P5851" s="8"/>
    </row>
    <row r="5852" spans="1:16">
      <c r="A5852" s="44"/>
      <c r="P5852" s="8"/>
    </row>
    <row r="5853" spans="1:16">
      <c r="A5853" s="44"/>
      <c r="P5853" s="8"/>
    </row>
    <row r="5854" spans="1:16">
      <c r="A5854" s="44"/>
      <c r="P5854" s="8"/>
    </row>
    <row r="5855" spans="1:16">
      <c r="A5855" s="44"/>
      <c r="P5855" s="8"/>
    </row>
    <row r="5856" spans="1:16">
      <c r="A5856" s="44"/>
      <c r="P5856" s="8"/>
    </row>
    <row r="5857" spans="1:16">
      <c r="A5857" s="44"/>
      <c r="P5857" s="8"/>
    </row>
    <row r="5858" spans="1:16">
      <c r="A5858" s="44"/>
      <c r="P5858" s="8"/>
    </row>
    <row r="5859" spans="1:16">
      <c r="A5859" s="44"/>
      <c r="P5859" s="8"/>
    </row>
    <row r="5860" spans="1:16">
      <c r="A5860" s="44"/>
      <c r="P5860" s="8"/>
    </row>
    <row r="5861" spans="1:16">
      <c r="A5861" s="44"/>
      <c r="P5861" s="8"/>
    </row>
    <row r="5862" spans="1:16">
      <c r="A5862" s="44"/>
      <c r="P5862" s="8"/>
    </row>
    <row r="5863" spans="1:16">
      <c r="A5863" s="44"/>
      <c r="P5863" s="8"/>
    </row>
    <row r="5864" spans="1:16">
      <c r="A5864" s="44"/>
      <c r="P5864" s="8"/>
    </row>
    <row r="5865" spans="1:16">
      <c r="A5865" s="44"/>
      <c r="P5865" s="8"/>
    </row>
    <row r="5866" spans="1:16">
      <c r="A5866" s="44"/>
      <c r="P5866" s="8"/>
    </row>
    <row r="5867" spans="1:16">
      <c r="A5867" s="44"/>
      <c r="P5867" s="8"/>
    </row>
    <row r="5868" spans="1:16">
      <c r="A5868" s="44"/>
      <c r="P5868" s="8"/>
    </row>
    <row r="5869" spans="1:16">
      <c r="A5869" s="44"/>
      <c r="P5869" s="8"/>
    </row>
    <row r="5870" spans="1:16">
      <c r="A5870" s="44"/>
      <c r="P5870" s="8"/>
    </row>
    <row r="5871" spans="1:16">
      <c r="A5871" s="44"/>
      <c r="P5871" s="8"/>
    </row>
    <row r="5872" spans="1:16">
      <c r="A5872" s="44"/>
      <c r="P5872" s="8"/>
    </row>
    <row r="5873" spans="1:16">
      <c r="A5873" s="44"/>
      <c r="P5873" s="8"/>
    </row>
    <row r="5874" spans="1:16">
      <c r="A5874" s="44"/>
      <c r="P5874" s="8"/>
    </row>
    <row r="5875" spans="1:16">
      <c r="A5875" s="44"/>
      <c r="P5875" s="8"/>
    </row>
    <row r="5876" spans="1:16">
      <c r="A5876" s="44"/>
      <c r="P5876" s="8"/>
    </row>
    <row r="5877" spans="1:16">
      <c r="A5877" s="44"/>
      <c r="P5877" s="8"/>
    </row>
    <row r="5878" spans="1:16">
      <c r="A5878" s="44"/>
      <c r="P5878" s="8"/>
    </row>
    <row r="5879" spans="1:16">
      <c r="A5879" s="44"/>
      <c r="P5879" s="8"/>
    </row>
    <row r="5880" spans="1:16">
      <c r="A5880" s="44"/>
      <c r="P5880" s="8"/>
    </row>
    <row r="5881" spans="1:16">
      <c r="A5881" s="44"/>
      <c r="P5881" s="8"/>
    </row>
    <row r="5882" spans="1:16">
      <c r="A5882" s="44"/>
      <c r="P5882" s="8"/>
    </row>
    <row r="5883" spans="1:16">
      <c r="A5883" s="44"/>
      <c r="P5883" s="8"/>
    </row>
    <row r="5884" spans="1:16">
      <c r="A5884" s="44"/>
      <c r="P5884" s="8"/>
    </row>
    <row r="5885" spans="1:16">
      <c r="A5885" s="44"/>
      <c r="P5885" s="8"/>
    </row>
    <row r="5886" spans="1:16">
      <c r="A5886" s="44"/>
      <c r="P5886" s="8"/>
    </row>
    <row r="5887" spans="1:16">
      <c r="A5887" s="44"/>
      <c r="P5887" s="8"/>
    </row>
    <row r="5888" spans="1:16">
      <c r="A5888" s="44"/>
      <c r="P5888" s="8"/>
    </row>
    <row r="5889" spans="1:16">
      <c r="A5889" s="44"/>
      <c r="P5889" s="8"/>
    </row>
    <row r="5890" spans="1:16">
      <c r="A5890" s="44"/>
      <c r="P5890" s="8"/>
    </row>
    <row r="5891" spans="1:16">
      <c r="A5891" s="44"/>
      <c r="P5891" s="8"/>
    </row>
    <row r="5892" spans="1:16">
      <c r="A5892" s="44"/>
      <c r="P5892" s="8"/>
    </row>
    <row r="5893" spans="1:16">
      <c r="A5893" s="44"/>
      <c r="P5893" s="8"/>
    </row>
    <row r="5894" spans="1:16">
      <c r="A5894" s="44"/>
      <c r="P5894" s="8"/>
    </row>
    <row r="5895" spans="1:16">
      <c r="A5895" s="44"/>
      <c r="P5895" s="8"/>
    </row>
    <row r="5896" spans="1:16">
      <c r="A5896" s="44"/>
      <c r="P5896" s="8"/>
    </row>
    <row r="5897" spans="1:16">
      <c r="A5897" s="44"/>
      <c r="P5897" s="8"/>
    </row>
    <row r="5898" spans="1:16">
      <c r="A5898" s="44"/>
      <c r="P5898" s="8"/>
    </row>
    <row r="5899" spans="1:16">
      <c r="A5899" s="44"/>
      <c r="P5899" s="8"/>
    </row>
    <row r="5900" spans="1:16">
      <c r="A5900" s="44"/>
      <c r="P5900" s="8"/>
    </row>
    <row r="5901" spans="1:16">
      <c r="A5901" s="44"/>
      <c r="P5901" s="8"/>
    </row>
    <row r="5902" spans="1:16">
      <c r="A5902" s="44"/>
      <c r="P5902" s="8"/>
    </row>
    <row r="5903" spans="1:16">
      <c r="A5903" s="44"/>
      <c r="P5903" s="8"/>
    </row>
    <row r="5904" spans="1:16">
      <c r="A5904" s="44"/>
      <c r="P5904" s="8"/>
    </row>
    <row r="5905" spans="1:16">
      <c r="A5905" s="44"/>
      <c r="P5905" s="8"/>
    </row>
    <row r="5906" spans="1:16">
      <c r="A5906" s="44"/>
      <c r="P5906" s="8"/>
    </row>
    <row r="5907" spans="1:16">
      <c r="A5907" s="44"/>
      <c r="P5907" s="8"/>
    </row>
    <row r="5908" spans="1:16">
      <c r="A5908" s="44"/>
      <c r="P5908" s="8"/>
    </row>
    <row r="5909" spans="1:16">
      <c r="A5909" s="44"/>
      <c r="P5909" s="8"/>
    </row>
    <row r="5910" spans="1:16">
      <c r="A5910" s="44"/>
      <c r="P5910" s="8"/>
    </row>
    <row r="5911" spans="1:16">
      <c r="A5911" s="44"/>
      <c r="P5911" s="8"/>
    </row>
    <row r="5912" spans="1:16">
      <c r="A5912" s="44"/>
      <c r="P5912" s="8"/>
    </row>
    <row r="5913" spans="1:16">
      <c r="A5913" s="44"/>
      <c r="P5913" s="8"/>
    </row>
    <row r="5914" spans="1:16">
      <c r="A5914" s="44"/>
      <c r="P5914" s="8"/>
    </row>
    <row r="5915" spans="1:16">
      <c r="A5915" s="44"/>
      <c r="P5915" s="8"/>
    </row>
    <row r="5916" spans="1:16">
      <c r="A5916" s="44"/>
      <c r="P5916" s="8"/>
    </row>
    <row r="5917" spans="1:16">
      <c r="A5917" s="44"/>
      <c r="P5917" s="8"/>
    </row>
    <row r="5918" spans="1:16">
      <c r="A5918" s="44"/>
      <c r="P5918" s="8"/>
    </row>
    <row r="5919" spans="1:16">
      <c r="A5919" s="44"/>
      <c r="P5919" s="8"/>
    </row>
    <row r="5920" spans="1:16">
      <c r="A5920" s="44"/>
      <c r="P5920" s="8"/>
    </row>
    <row r="5921" spans="1:16">
      <c r="A5921" s="44"/>
      <c r="P5921" s="8"/>
    </row>
    <row r="5922" spans="1:16">
      <c r="A5922" s="44"/>
      <c r="P5922" s="8"/>
    </row>
    <row r="5923" spans="1:16">
      <c r="A5923" s="44"/>
      <c r="P5923" s="8"/>
    </row>
    <row r="5924" spans="1:16">
      <c r="A5924" s="44"/>
      <c r="P5924" s="8"/>
    </row>
    <row r="5925" spans="1:16">
      <c r="A5925" s="44"/>
      <c r="P5925" s="8"/>
    </row>
    <row r="5926" spans="1:16">
      <c r="A5926" s="44"/>
      <c r="P5926" s="8"/>
    </row>
    <row r="5927" spans="1:16">
      <c r="A5927" s="44"/>
      <c r="P5927" s="8"/>
    </row>
    <row r="5928" spans="1:16">
      <c r="A5928" s="44"/>
      <c r="P5928" s="8"/>
    </row>
    <row r="5929" spans="1:16">
      <c r="A5929" s="44"/>
      <c r="P5929" s="8"/>
    </row>
    <row r="5930" spans="1:16">
      <c r="A5930" s="44"/>
      <c r="P5930" s="8"/>
    </row>
    <row r="5931" spans="1:16">
      <c r="A5931" s="44"/>
      <c r="P5931" s="8"/>
    </row>
    <row r="5932" spans="1:16">
      <c r="A5932" s="44"/>
      <c r="P5932" s="8"/>
    </row>
    <row r="5933" spans="1:16">
      <c r="A5933" s="44"/>
      <c r="P5933" s="8"/>
    </row>
    <row r="5934" spans="1:16">
      <c r="A5934" s="44"/>
      <c r="P5934" s="8"/>
    </row>
    <row r="5935" spans="1:16">
      <c r="A5935" s="44"/>
      <c r="P5935" s="8"/>
    </row>
    <row r="5936" spans="1:16">
      <c r="A5936" s="44"/>
      <c r="P5936" s="8"/>
    </row>
    <row r="5937" spans="1:16">
      <c r="A5937" s="44"/>
      <c r="P5937" s="8"/>
    </row>
    <row r="5938" spans="1:16">
      <c r="A5938" s="44"/>
      <c r="P5938" s="8"/>
    </row>
    <row r="5939" spans="1:16">
      <c r="A5939" s="44"/>
      <c r="P5939" s="8"/>
    </row>
    <row r="5940" spans="1:16">
      <c r="A5940" s="44"/>
      <c r="P5940" s="8"/>
    </row>
    <row r="5941" spans="1:16">
      <c r="A5941" s="44"/>
      <c r="P5941" s="8"/>
    </row>
    <row r="5942" spans="1:16">
      <c r="A5942" s="44"/>
      <c r="P5942" s="8"/>
    </row>
    <row r="5943" spans="1:16">
      <c r="A5943" s="44"/>
      <c r="P5943" s="8"/>
    </row>
    <row r="5944" spans="1:16">
      <c r="A5944" s="44"/>
      <c r="P5944" s="8"/>
    </row>
    <row r="5945" spans="1:16">
      <c r="A5945" s="44"/>
      <c r="P5945" s="8"/>
    </row>
    <row r="5946" spans="1:16">
      <c r="A5946" s="44"/>
      <c r="P5946" s="8"/>
    </row>
    <row r="5947" spans="1:16">
      <c r="A5947" s="44"/>
      <c r="P5947" s="8"/>
    </row>
    <row r="5948" spans="1:16">
      <c r="A5948" s="44"/>
      <c r="P5948" s="8"/>
    </row>
    <row r="5949" spans="1:16">
      <c r="A5949" s="44"/>
      <c r="P5949" s="8"/>
    </row>
    <row r="5950" spans="1:16">
      <c r="A5950" s="44"/>
      <c r="P5950" s="8"/>
    </row>
    <row r="5951" spans="1:16">
      <c r="A5951" s="44"/>
      <c r="P5951" s="8"/>
    </row>
    <row r="5952" spans="1:16">
      <c r="A5952" s="44"/>
      <c r="P5952" s="8"/>
    </row>
    <row r="5953" spans="1:16">
      <c r="A5953" s="44"/>
      <c r="P5953" s="8"/>
    </row>
    <row r="5954" spans="1:16">
      <c r="A5954" s="44"/>
      <c r="P5954" s="8"/>
    </row>
    <row r="5955" spans="1:16">
      <c r="A5955" s="44"/>
      <c r="P5955" s="8"/>
    </row>
    <row r="5956" spans="1:16">
      <c r="A5956" s="44"/>
      <c r="P5956" s="8"/>
    </row>
    <row r="5957" spans="1:16">
      <c r="A5957" s="44"/>
      <c r="P5957" s="8"/>
    </row>
    <row r="5958" spans="1:16">
      <c r="A5958" s="44"/>
      <c r="P5958" s="8"/>
    </row>
    <row r="5959" spans="1:16">
      <c r="A5959" s="44"/>
      <c r="P5959" s="8"/>
    </row>
    <row r="5960" spans="1:16">
      <c r="A5960" s="44"/>
      <c r="P5960" s="8"/>
    </row>
    <row r="5961" spans="1:16">
      <c r="A5961" s="44"/>
      <c r="P5961" s="8"/>
    </row>
    <row r="5962" spans="1:16">
      <c r="A5962" s="44"/>
      <c r="P5962" s="8"/>
    </row>
    <row r="5963" spans="1:16">
      <c r="A5963" s="44"/>
      <c r="P5963" s="8"/>
    </row>
    <row r="5964" spans="1:16">
      <c r="A5964" s="44"/>
      <c r="P5964" s="8"/>
    </row>
    <row r="5965" spans="1:16">
      <c r="A5965" s="44"/>
      <c r="P5965" s="8"/>
    </row>
    <row r="5966" spans="1:16">
      <c r="A5966" s="44"/>
      <c r="P5966" s="8"/>
    </row>
    <row r="5967" spans="1:16">
      <c r="A5967" s="44"/>
      <c r="P5967" s="8"/>
    </row>
    <row r="5968" spans="1:16">
      <c r="A5968" s="44"/>
      <c r="P5968" s="8"/>
    </row>
    <row r="5969" spans="1:16">
      <c r="A5969" s="44"/>
      <c r="P5969" s="8"/>
    </row>
    <row r="5970" spans="1:16">
      <c r="A5970" s="44"/>
      <c r="P5970" s="8"/>
    </row>
    <row r="5971" spans="1:16">
      <c r="A5971" s="44"/>
      <c r="P5971" s="8"/>
    </row>
    <row r="5972" spans="1:16">
      <c r="A5972" s="44"/>
      <c r="P5972" s="8"/>
    </row>
    <row r="5973" spans="1:16">
      <c r="A5973" s="44"/>
      <c r="P5973" s="8"/>
    </row>
    <row r="5974" spans="1:16">
      <c r="A5974" s="44"/>
      <c r="P5974" s="8"/>
    </row>
    <row r="5975" spans="1:16">
      <c r="A5975" s="44"/>
      <c r="P5975" s="8"/>
    </row>
    <row r="5976" spans="1:16">
      <c r="A5976" s="44"/>
      <c r="P5976" s="8"/>
    </row>
    <row r="5977" spans="1:16">
      <c r="A5977" s="44"/>
      <c r="P5977" s="8"/>
    </row>
    <row r="5978" spans="1:16">
      <c r="A5978" s="44"/>
      <c r="P5978" s="8"/>
    </row>
    <row r="5979" spans="1:16">
      <c r="A5979" s="44"/>
      <c r="P5979" s="8"/>
    </row>
    <row r="5980" spans="1:16">
      <c r="A5980" s="44"/>
      <c r="P5980" s="8"/>
    </row>
    <row r="5981" spans="1:16">
      <c r="A5981" s="44"/>
      <c r="P5981" s="8"/>
    </row>
    <row r="5982" spans="1:16">
      <c r="A5982" s="44"/>
      <c r="P5982" s="8"/>
    </row>
    <row r="5983" spans="1:16">
      <c r="A5983" s="44"/>
      <c r="P5983" s="8"/>
    </row>
    <row r="5984" spans="1:16">
      <c r="A5984" s="44"/>
      <c r="P5984" s="8"/>
    </row>
    <row r="5985" spans="1:16">
      <c r="A5985" s="44"/>
      <c r="P5985" s="8"/>
    </row>
    <row r="5986" spans="1:16">
      <c r="A5986" s="44"/>
      <c r="P5986" s="8"/>
    </row>
    <row r="5987" spans="1:16">
      <c r="A5987" s="44"/>
      <c r="P5987" s="8"/>
    </row>
    <row r="5988" spans="1:16">
      <c r="A5988" s="44"/>
      <c r="P5988" s="8"/>
    </row>
    <row r="5989" spans="1:16">
      <c r="A5989" s="44"/>
      <c r="P5989" s="8"/>
    </row>
    <row r="5990" spans="1:16">
      <c r="A5990" s="44"/>
      <c r="P5990" s="8"/>
    </row>
    <row r="5991" spans="1:16">
      <c r="A5991" s="44"/>
      <c r="P5991" s="8"/>
    </row>
    <row r="5992" spans="1:16">
      <c r="A5992" s="44"/>
      <c r="P5992" s="8"/>
    </row>
    <row r="5993" spans="1:16">
      <c r="A5993" s="44"/>
      <c r="P5993" s="8"/>
    </row>
    <row r="5994" spans="1:16">
      <c r="A5994" s="44"/>
      <c r="P5994" s="8"/>
    </row>
    <row r="5995" spans="1:16">
      <c r="A5995" s="44"/>
      <c r="P5995" s="8"/>
    </row>
    <row r="5996" spans="1:16">
      <c r="A5996" s="44"/>
      <c r="P5996" s="8"/>
    </row>
    <row r="5997" spans="1:16">
      <c r="A5997" s="44"/>
      <c r="P5997" s="8"/>
    </row>
    <row r="5998" spans="1:16">
      <c r="A5998" s="44"/>
      <c r="P5998" s="8"/>
    </row>
    <row r="5999" spans="1:16">
      <c r="A5999" s="44"/>
      <c r="P5999" s="8"/>
    </row>
    <row r="6000" spans="1:16">
      <c r="A6000" s="44"/>
      <c r="P6000" s="8"/>
    </row>
    <row r="6001" spans="1:16">
      <c r="A6001" s="44"/>
      <c r="P6001" s="8"/>
    </row>
    <row r="6002" spans="1:16">
      <c r="A6002" s="44"/>
      <c r="P6002" s="8"/>
    </row>
    <row r="6003" spans="1:16">
      <c r="A6003" s="44"/>
      <c r="P6003" s="8"/>
    </row>
    <row r="6004" spans="1:16">
      <c r="A6004" s="44"/>
      <c r="P6004" s="8"/>
    </row>
    <row r="6005" spans="1:16">
      <c r="A6005" s="44"/>
      <c r="P6005" s="8"/>
    </row>
    <row r="6006" spans="1:16">
      <c r="A6006" s="44"/>
      <c r="P6006" s="8"/>
    </row>
    <row r="6007" spans="1:16">
      <c r="A6007" s="44"/>
      <c r="P6007" s="8"/>
    </row>
    <row r="6008" spans="1:16">
      <c r="A6008" s="44"/>
      <c r="P6008" s="8"/>
    </row>
    <row r="6009" spans="1:16">
      <c r="A6009" s="44"/>
      <c r="P6009" s="8"/>
    </row>
    <row r="6010" spans="1:16">
      <c r="A6010" s="44"/>
      <c r="P6010" s="8"/>
    </row>
    <row r="6011" spans="1:16">
      <c r="A6011" s="44"/>
      <c r="P6011" s="8"/>
    </row>
    <row r="6012" spans="1:16">
      <c r="A6012" s="44"/>
      <c r="P6012" s="8"/>
    </row>
    <row r="6013" spans="1:16">
      <c r="A6013" s="44"/>
      <c r="P6013" s="8"/>
    </row>
    <row r="6014" spans="1:16">
      <c r="A6014" s="44"/>
      <c r="P6014" s="8"/>
    </row>
    <row r="6015" spans="1:16">
      <c r="A6015" s="44"/>
      <c r="P6015" s="8"/>
    </row>
    <row r="6016" spans="1:16">
      <c r="A6016" s="44"/>
      <c r="P6016" s="8"/>
    </row>
    <row r="6017" spans="1:16">
      <c r="A6017" s="44"/>
      <c r="P6017" s="8"/>
    </row>
    <row r="6018" spans="1:16">
      <c r="A6018" s="44"/>
      <c r="P6018" s="8"/>
    </row>
    <row r="6019" spans="1:16">
      <c r="A6019" s="44"/>
      <c r="P6019" s="8"/>
    </row>
    <row r="6020" spans="1:16">
      <c r="A6020" s="44"/>
      <c r="P6020" s="8"/>
    </row>
    <row r="6021" spans="1:16">
      <c r="A6021" s="44"/>
      <c r="P6021" s="8"/>
    </row>
    <row r="6022" spans="1:16">
      <c r="A6022" s="44"/>
      <c r="P6022" s="8"/>
    </row>
    <row r="6023" spans="1:16">
      <c r="A6023" s="44"/>
      <c r="P6023" s="8"/>
    </row>
    <row r="6024" spans="1:16">
      <c r="A6024" s="44"/>
      <c r="P6024" s="8"/>
    </row>
    <row r="6025" spans="1:16">
      <c r="A6025" s="44"/>
      <c r="P6025" s="8"/>
    </row>
    <row r="6026" spans="1:16">
      <c r="A6026" s="44"/>
      <c r="P6026" s="8"/>
    </row>
    <row r="6027" spans="1:16">
      <c r="A6027" s="44"/>
      <c r="P6027" s="8"/>
    </row>
    <row r="6028" spans="1:16">
      <c r="A6028" s="44"/>
      <c r="P6028" s="8"/>
    </row>
    <row r="6029" spans="1:16">
      <c r="A6029" s="44"/>
      <c r="P6029" s="8"/>
    </row>
    <row r="6030" spans="1:16">
      <c r="A6030" s="44"/>
      <c r="P6030" s="8"/>
    </row>
    <row r="6031" spans="1:16">
      <c r="A6031" s="44"/>
      <c r="P6031" s="8"/>
    </row>
    <row r="6032" spans="1:16">
      <c r="A6032" s="44"/>
      <c r="P6032" s="8"/>
    </row>
    <row r="6033" spans="1:16">
      <c r="A6033" s="44"/>
      <c r="P6033" s="8"/>
    </row>
    <row r="6034" spans="1:16">
      <c r="A6034" s="44"/>
      <c r="P6034" s="8"/>
    </row>
    <row r="6035" spans="1:16">
      <c r="A6035" s="44"/>
      <c r="P6035" s="8"/>
    </row>
    <row r="6036" spans="1:16">
      <c r="A6036" s="44"/>
      <c r="P6036" s="8"/>
    </row>
    <row r="6037" spans="1:16">
      <c r="A6037" s="44"/>
      <c r="P6037" s="8"/>
    </row>
    <row r="6038" spans="1:16">
      <c r="A6038" s="44"/>
      <c r="P6038" s="8"/>
    </row>
    <row r="6039" spans="1:16">
      <c r="A6039" s="44"/>
      <c r="P6039" s="8"/>
    </row>
    <row r="6040" spans="1:16">
      <c r="A6040" s="44"/>
      <c r="P6040" s="8"/>
    </row>
    <row r="6041" spans="1:16">
      <c r="A6041" s="44"/>
      <c r="P6041" s="8"/>
    </row>
    <row r="6042" spans="1:16">
      <c r="A6042" s="44"/>
      <c r="P6042" s="8"/>
    </row>
    <row r="6043" spans="1:16">
      <c r="A6043" s="44"/>
      <c r="P6043" s="8"/>
    </row>
    <row r="6044" spans="1:16">
      <c r="A6044" s="44"/>
      <c r="P6044" s="8"/>
    </row>
    <row r="6045" spans="1:16">
      <c r="A6045" s="44"/>
      <c r="P6045" s="8"/>
    </row>
    <row r="6046" spans="1:16">
      <c r="A6046" s="44"/>
      <c r="P6046" s="8"/>
    </row>
    <row r="6047" spans="1:16">
      <c r="A6047" s="44"/>
      <c r="P6047" s="8"/>
    </row>
    <row r="6048" spans="1:16">
      <c r="A6048" s="44"/>
      <c r="P6048" s="8"/>
    </row>
    <row r="6049" spans="1:16">
      <c r="A6049" s="44"/>
      <c r="P6049" s="8"/>
    </row>
    <row r="6050" spans="1:16">
      <c r="A6050" s="44"/>
      <c r="P6050" s="8"/>
    </row>
    <row r="6051" spans="1:16">
      <c r="A6051" s="44"/>
      <c r="P6051" s="8"/>
    </row>
    <row r="6052" spans="1:16">
      <c r="A6052" s="44"/>
      <c r="P6052" s="8"/>
    </row>
    <row r="6053" spans="1:16">
      <c r="A6053" s="44"/>
      <c r="P6053" s="8"/>
    </row>
    <row r="6054" spans="1:16">
      <c r="A6054" s="44"/>
      <c r="P6054" s="8"/>
    </row>
    <row r="6055" spans="1:16">
      <c r="A6055" s="44"/>
      <c r="P6055" s="8"/>
    </row>
    <row r="6056" spans="1:16">
      <c r="A6056" s="44"/>
      <c r="P6056" s="8"/>
    </row>
    <row r="6057" spans="1:16">
      <c r="A6057" s="44"/>
      <c r="P6057" s="8"/>
    </row>
    <row r="6058" spans="1:16">
      <c r="A6058" s="44"/>
      <c r="P6058" s="8"/>
    </row>
    <row r="6059" spans="1:16">
      <c r="A6059" s="44"/>
      <c r="P6059" s="8"/>
    </row>
    <row r="6060" spans="1:16">
      <c r="A6060" s="44"/>
      <c r="P6060" s="8"/>
    </row>
    <row r="6061" spans="1:16">
      <c r="A6061" s="44"/>
      <c r="P6061" s="8"/>
    </row>
    <row r="6062" spans="1:16">
      <c r="A6062" s="44"/>
      <c r="P6062" s="8"/>
    </row>
    <row r="6063" spans="1:16">
      <c r="A6063" s="44"/>
      <c r="P6063" s="8"/>
    </row>
    <row r="6064" spans="1:16">
      <c r="A6064" s="44"/>
      <c r="P6064" s="8"/>
    </row>
    <row r="6065" spans="1:16">
      <c r="A6065" s="44"/>
      <c r="P6065" s="8"/>
    </row>
    <row r="6066" spans="1:16">
      <c r="A6066" s="44"/>
      <c r="P6066" s="8"/>
    </row>
    <row r="6067" spans="1:16">
      <c r="A6067" s="44"/>
      <c r="P6067" s="8"/>
    </row>
    <row r="6068" spans="1:16">
      <c r="A6068" s="44"/>
      <c r="P6068" s="8"/>
    </row>
    <row r="6069" spans="1:16">
      <c r="A6069" s="44"/>
      <c r="P6069" s="8"/>
    </row>
    <row r="6070" spans="1:16">
      <c r="A6070" s="44"/>
      <c r="P6070" s="8"/>
    </row>
    <row r="6071" spans="1:16">
      <c r="A6071" s="44"/>
      <c r="P6071" s="8"/>
    </row>
    <row r="6072" spans="1:16">
      <c r="A6072" s="44"/>
      <c r="P6072" s="8"/>
    </row>
    <row r="6073" spans="1:16">
      <c r="A6073" s="44"/>
      <c r="P6073" s="8"/>
    </row>
    <row r="6074" spans="1:16">
      <c r="A6074" s="44"/>
      <c r="P6074" s="8"/>
    </row>
    <row r="6075" spans="1:16">
      <c r="A6075" s="44"/>
      <c r="P6075" s="8"/>
    </row>
    <row r="6076" spans="1:16">
      <c r="A6076" s="44"/>
      <c r="P6076" s="8"/>
    </row>
    <row r="6077" spans="1:16">
      <c r="A6077" s="44"/>
      <c r="P6077" s="8"/>
    </row>
    <row r="6078" spans="1:16">
      <c r="A6078" s="44"/>
      <c r="P6078" s="8"/>
    </row>
    <row r="6079" spans="1:16">
      <c r="A6079" s="44"/>
      <c r="P6079" s="8"/>
    </row>
    <row r="6080" spans="1:16">
      <c r="A6080" s="44"/>
      <c r="P6080" s="8"/>
    </row>
    <row r="6081" spans="1:16">
      <c r="A6081" s="44"/>
      <c r="P6081" s="8"/>
    </row>
    <row r="6082" spans="1:16">
      <c r="A6082" s="44"/>
      <c r="P6082" s="8"/>
    </row>
    <row r="6083" spans="1:16">
      <c r="A6083" s="44"/>
      <c r="P6083" s="8"/>
    </row>
    <row r="6084" spans="1:16">
      <c r="A6084" s="44"/>
      <c r="P6084" s="8"/>
    </row>
    <row r="6085" spans="1:16">
      <c r="A6085" s="44"/>
      <c r="P6085" s="8"/>
    </row>
    <row r="6086" spans="1:16">
      <c r="A6086" s="44"/>
      <c r="P6086" s="8"/>
    </row>
    <row r="6087" spans="1:16">
      <c r="A6087" s="44"/>
      <c r="P6087" s="8"/>
    </row>
    <row r="6088" spans="1:16">
      <c r="A6088" s="44"/>
      <c r="P6088" s="8"/>
    </row>
    <row r="6089" spans="1:16">
      <c r="A6089" s="44"/>
      <c r="P6089" s="8"/>
    </row>
    <row r="6090" spans="1:16">
      <c r="A6090" s="44"/>
      <c r="P6090" s="8"/>
    </row>
    <row r="6091" spans="1:16">
      <c r="A6091" s="44"/>
      <c r="P6091" s="8"/>
    </row>
    <row r="6092" spans="1:16">
      <c r="A6092" s="44"/>
      <c r="P6092" s="8"/>
    </row>
    <row r="6093" spans="1:16">
      <c r="A6093" s="44"/>
      <c r="P6093" s="8"/>
    </row>
    <row r="6094" spans="1:16">
      <c r="A6094" s="44"/>
      <c r="P6094" s="8"/>
    </row>
    <row r="6095" spans="1:16">
      <c r="A6095" s="44"/>
      <c r="P6095" s="8"/>
    </row>
    <row r="6096" spans="1:16">
      <c r="A6096" s="44"/>
      <c r="P6096" s="8"/>
    </row>
    <row r="6097" spans="1:16">
      <c r="A6097" s="44"/>
      <c r="P6097" s="8"/>
    </row>
    <row r="6098" spans="1:16">
      <c r="A6098" s="44"/>
      <c r="P6098" s="8"/>
    </row>
    <row r="6099" spans="1:16">
      <c r="A6099" s="44"/>
      <c r="P6099" s="8"/>
    </row>
    <row r="6100" spans="1:16">
      <c r="A6100" s="44"/>
      <c r="P6100" s="8"/>
    </row>
    <row r="6101" spans="1:16">
      <c r="A6101" s="44"/>
      <c r="P6101" s="8"/>
    </row>
    <row r="6102" spans="1:16">
      <c r="A6102" s="44"/>
      <c r="P6102" s="8"/>
    </row>
    <row r="6103" spans="1:16">
      <c r="A6103" s="44"/>
      <c r="P6103" s="8"/>
    </row>
    <row r="6104" spans="1:16">
      <c r="A6104" s="44"/>
      <c r="P6104" s="8"/>
    </row>
    <row r="6105" spans="1:16">
      <c r="A6105" s="44"/>
      <c r="P6105" s="8"/>
    </row>
    <row r="6106" spans="1:16">
      <c r="A6106" s="44"/>
      <c r="P6106" s="8"/>
    </row>
    <row r="6107" spans="1:16">
      <c r="A6107" s="44"/>
      <c r="P6107" s="8"/>
    </row>
    <row r="6108" spans="1:16">
      <c r="A6108" s="44"/>
      <c r="P6108" s="8"/>
    </row>
    <row r="6109" spans="1:16">
      <c r="A6109" s="44"/>
      <c r="P6109" s="8"/>
    </row>
    <row r="6110" spans="1:16">
      <c r="A6110" s="44"/>
      <c r="P6110" s="8"/>
    </row>
    <row r="6111" spans="1:16">
      <c r="A6111" s="44"/>
      <c r="P6111" s="8"/>
    </row>
    <row r="6112" spans="1:16">
      <c r="A6112" s="44"/>
      <c r="P6112" s="8"/>
    </row>
    <row r="6113" spans="1:16">
      <c r="A6113" s="44"/>
      <c r="P6113" s="8"/>
    </row>
    <row r="6114" spans="1:16">
      <c r="A6114" s="44"/>
      <c r="P6114" s="8"/>
    </row>
    <row r="6115" spans="1:16">
      <c r="A6115" s="44"/>
      <c r="P6115" s="8"/>
    </row>
    <row r="6116" spans="1:16">
      <c r="A6116" s="44"/>
      <c r="P6116" s="8"/>
    </row>
    <row r="6117" spans="1:16">
      <c r="A6117" s="44"/>
      <c r="P6117" s="8"/>
    </row>
    <row r="6118" spans="1:16">
      <c r="A6118" s="44"/>
      <c r="P6118" s="8"/>
    </row>
    <row r="6119" spans="1:16">
      <c r="A6119" s="44"/>
      <c r="P6119" s="8"/>
    </row>
    <row r="6120" spans="1:16">
      <c r="A6120" s="44"/>
      <c r="P6120" s="8"/>
    </row>
    <row r="6121" spans="1:16">
      <c r="A6121" s="44"/>
      <c r="P6121" s="8"/>
    </row>
    <row r="6122" spans="1:16">
      <c r="A6122" s="44"/>
      <c r="P6122" s="8"/>
    </row>
    <row r="6123" spans="1:16">
      <c r="A6123" s="44"/>
      <c r="P6123" s="8"/>
    </row>
    <row r="6124" spans="1:16">
      <c r="A6124" s="44"/>
      <c r="P6124" s="8"/>
    </row>
    <row r="6125" spans="1:16">
      <c r="A6125" s="44"/>
      <c r="P6125" s="8"/>
    </row>
    <row r="6126" spans="1:16">
      <c r="A6126" s="44"/>
      <c r="P6126" s="8"/>
    </row>
    <row r="6127" spans="1:16">
      <c r="A6127" s="44"/>
      <c r="P6127" s="8"/>
    </row>
    <row r="6128" spans="1:16">
      <c r="A6128" s="44"/>
      <c r="P6128" s="8"/>
    </row>
    <row r="6129" spans="1:16">
      <c r="A6129" s="44"/>
      <c r="P6129" s="8"/>
    </row>
    <row r="6130" spans="1:16">
      <c r="A6130" s="44"/>
      <c r="P6130" s="8"/>
    </row>
    <row r="6131" spans="1:16">
      <c r="A6131" s="44"/>
      <c r="P6131" s="8"/>
    </row>
    <row r="6132" spans="1:16">
      <c r="A6132" s="44"/>
      <c r="P6132" s="8"/>
    </row>
    <row r="6133" spans="1:16">
      <c r="A6133" s="44"/>
      <c r="P6133" s="8"/>
    </row>
    <row r="6134" spans="1:16">
      <c r="A6134" s="44"/>
      <c r="P6134" s="8"/>
    </row>
    <row r="6135" spans="1:16">
      <c r="A6135" s="44"/>
      <c r="P6135" s="8"/>
    </row>
    <row r="6136" spans="1:16">
      <c r="A6136" s="44"/>
      <c r="P6136" s="8"/>
    </row>
    <row r="6137" spans="1:16">
      <c r="A6137" s="44"/>
      <c r="P6137" s="8"/>
    </row>
    <row r="6138" spans="1:16">
      <c r="A6138" s="44"/>
      <c r="P6138" s="8"/>
    </row>
    <row r="6139" spans="1:16">
      <c r="A6139" s="44"/>
      <c r="P6139" s="8"/>
    </row>
    <row r="6140" spans="1:16">
      <c r="A6140" s="44"/>
      <c r="P6140" s="8"/>
    </row>
    <row r="6141" spans="1:16">
      <c r="A6141" s="44"/>
      <c r="P6141" s="8"/>
    </row>
    <row r="6142" spans="1:16">
      <c r="A6142" s="44"/>
      <c r="P6142" s="8"/>
    </row>
    <row r="6143" spans="1:16">
      <c r="A6143" s="44"/>
      <c r="P6143" s="8"/>
    </row>
    <row r="6144" spans="1:16">
      <c r="A6144" s="44"/>
      <c r="P6144" s="8"/>
    </row>
    <row r="6145" spans="1:16">
      <c r="A6145" s="44"/>
      <c r="P6145" s="8"/>
    </row>
    <row r="6146" spans="1:16">
      <c r="A6146" s="44"/>
      <c r="P6146" s="8"/>
    </row>
    <row r="6147" spans="1:16">
      <c r="A6147" s="44"/>
      <c r="P6147" s="8"/>
    </row>
    <row r="6148" spans="1:16">
      <c r="A6148" s="44"/>
      <c r="P6148" s="8"/>
    </row>
    <row r="6149" spans="1:16">
      <c r="A6149" s="44"/>
      <c r="P6149" s="8"/>
    </row>
    <row r="6150" spans="1:16">
      <c r="A6150" s="44"/>
      <c r="P6150" s="8"/>
    </row>
    <row r="6151" spans="1:16">
      <c r="A6151" s="44"/>
      <c r="P6151" s="8"/>
    </row>
    <row r="6152" spans="1:16">
      <c r="A6152" s="44"/>
      <c r="P6152" s="8"/>
    </row>
    <row r="6153" spans="1:16">
      <c r="A6153" s="44"/>
      <c r="P6153" s="8"/>
    </row>
    <row r="6154" spans="1:16">
      <c r="A6154" s="44"/>
      <c r="P6154" s="8"/>
    </row>
    <row r="6155" spans="1:16">
      <c r="A6155" s="44"/>
      <c r="P6155" s="8"/>
    </row>
    <row r="6156" spans="1:16">
      <c r="A6156" s="44"/>
      <c r="P6156" s="8"/>
    </row>
    <row r="6157" spans="1:16">
      <c r="A6157" s="44"/>
      <c r="P6157" s="8"/>
    </row>
    <row r="6158" spans="1:16">
      <c r="A6158" s="44"/>
      <c r="P6158" s="8"/>
    </row>
    <row r="6159" spans="1:16">
      <c r="A6159" s="44"/>
      <c r="P6159" s="8"/>
    </row>
    <row r="6160" spans="1:16">
      <c r="A6160" s="44"/>
      <c r="P6160" s="8"/>
    </row>
    <row r="6161" spans="1:16">
      <c r="A6161" s="44"/>
      <c r="P6161" s="8"/>
    </row>
    <row r="6162" spans="1:16">
      <c r="A6162" s="44"/>
      <c r="P6162" s="8"/>
    </row>
    <row r="6163" spans="1:16">
      <c r="A6163" s="44"/>
      <c r="P6163" s="8"/>
    </row>
    <row r="6164" spans="1:16">
      <c r="A6164" s="44"/>
      <c r="P6164" s="8"/>
    </row>
    <row r="6165" spans="1:16">
      <c r="A6165" s="44"/>
      <c r="P6165" s="8"/>
    </row>
    <row r="6166" spans="1:16">
      <c r="A6166" s="44"/>
      <c r="P6166" s="8"/>
    </row>
    <row r="6167" spans="1:16">
      <c r="A6167" s="44"/>
      <c r="P6167" s="8"/>
    </row>
    <row r="6168" spans="1:16">
      <c r="A6168" s="44"/>
      <c r="P6168" s="8"/>
    </row>
    <row r="6169" spans="1:16">
      <c r="A6169" s="44"/>
      <c r="P6169" s="8"/>
    </row>
    <row r="6170" spans="1:16">
      <c r="A6170" s="44"/>
      <c r="P6170" s="8"/>
    </row>
    <row r="6171" spans="1:16">
      <c r="A6171" s="44"/>
      <c r="P6171" s="8"/>
    </row>
    <row r="6172" spans="1:16">
      <c r="A6172" s="44"/>
      <c r="P6172" s="8"/>
    </row>
    <row r="6173" spans="1:16">
      <c r="A6173" s="44"/>
      <c r="P6173" s="8"/>
    </row>
    <row r="6174" spans="1:16">
      <c r="A6174" s="44"/>
      <c r="P6174" s="8"/>
    </row>
    <row r="6175" spans="1:16">
      <c r="A6175" s="44"/>
      <c r="P6175" s="8"/>
    </row>
    <row r="6176" spans="1:16">
      <c r="A6176" s="44"/>
      <c r="P6176" s="8"/>
    </row>
    <row r="6177" spans="1:16">
      <c r="A6177" s="44"/>
      <c r="P6177" s="8"/>
    </row>
    <row r="6178" spans="1:16">
      <c r="A6178" s="44"/>
      <c r="P6178" s="8"/>
    </row>
    <row r="6179" spans="1:16">
      <c r="A6179" s="44"/>
      <c r="P6179" s="8"/>
    </row>
    <row r="6180" spans="1:16">
      <c r="A6180" s="44"/>
      <c r="P6180" s="8"/>
    </row>
    <row r="6181" spans="1:16">
      <c r="A6181" s="44"/>
      <c r="P6181" s="8"/>
    </row>
    <row r="6182" spans="1:16">
      <c r="A6182" s="44"/>
      <c r="P6182" s="8"/>
    </row>
    <row r="6183" spans="1:16">
      <c r="A6183" s="44"/>
      <c r="P6183" s="8"/>
    </row>
    <row r="6184" spans="1:16">
      <c r="A6184" s="44"/>
      <c r="P6184" s="8"/>
    </row>
    <row r="6185" spans="1:16">
      <c r="A6185" s="44"/>
      <c r="P6185" s="8"/>
    </row>
    <row r="6186" spans="1:16">
      <c r="A6186" s="44"/>
      <c r="P6186" s="8"/>
    </row>
    <row r="6187" spans="1:16">
      <c r="A6187" s="44"/>
      <c r="P6187" s="8"/>
    </row>
    <row r="6188" spans="1:16">
      <c r="A6188" s="44"/>
      <c r="P6188" s="8"/>
    </row>
    <row r="6189" spans="1:16">
      <c r="A6189" s="44"/>
      <c r="P6189" s="8"/>
    </row>
    <row r="6190" spans="1:16">
      <c r="A6190" s="44"/>
      <c r="P6190" s="8"/>
    </row>
    <row r="6191" spans="1:16">
      <c r="A6191" s="44"/>
      <c r="P6191" s="8"/>
    </row>
    <row r="6192" spans="1:16">
      <c r="A6192" s="44"/>
      <c r="P6192" s="8"/>
    </row>
    <row r="6193" spans="1:16">
      <c r="A6193" s="44"/>
      <c r="P6193" s="8"/>
    </row>
    <row r="6194" spans="1:16">
      <c r="A6194" s="44"/>
      <c r="P6194" s="8"/>
    </row>
    <row r="6195" spans="1:16">
      <c r="A6195" s="44"/>
      <c r="P6195" s="8"/>
    </row>
    <row r="6196" spans="1:16">
      <c r="A6196" s="44"/>
      <c r="P6196" s="8"/>
    </row>
    <row r="6197" spans="1:16">
      <c r="A6197" s="44"/>
      <c r="P6197" s="8"/>
    </row>
    <row r="6198" spans="1:16">
      <c r="A6198" s="44"/>
      <c r="P6198" s="8"/>
    </row>
    <row r="6199" spans="1:16">
      <c r="A6199" s="44"/>
      <c r="P6199" s="8"/>
    </row>
    <row r="6200" spans="1:16">
      <c r="A6200" s="44"/>
      <c r="P6200" s="8"/>
    </row>
    <row r="6201" spans="1:16">
      <c r="A6201" s="44"/>
      <c r="P6201" s="8"/>
    </row>
    <row r="6202" spans="1:16">
      <c r="A6202" s="44"/>
      <c r="P6202" s="8"/>
    </row>
    <row r="6203" spans="1:16">
      <c r="A6203" s="44"/>
      <c r="P6203" s="8"/>
    </row>
    <row r="6204" spans="1:16">
      <c r="A6204" s="44"/>
      <c r="P6204" s="8"/>
    </row>
    <row r="6205" spans="1:16">
      <c r="A6205" s="44"/>
      <c r="P6205" s="8"/>
    </row>
    <row r="6206" spans="1:16">
      <c r="A6206" s="44"/>
      <c r="P6206" s="8"/>
    </row>
    <row r="6207" spans="1:16">
      <c r="A6207" s="44"/>
      <c r="P6207" s="8"/>
    </row>
    <row r="6208" spans="1:16">
      <c r="A6208" s="44"/>
      <c r="P6208" s="8"/>
    </row>
    <row r="6209" spans="1:16">
      <c r="A6209" s="44"/>
      <c r="P6209" s="8"/>
    </row>
    <row r="6210" spans="1:16">
      <c r="A6210" s="44"/>
      <c r="P6210" s="8"/>
    </row>
    <row r="6211" spans="1:16">
      <c r="A6211" s="44"/>
      <c r="P6211" s="8"/>
    </row>
    <row r="6212" spans="1:16">
      <c r="A6212" s="44"/>
      <c r="P6212" s="8"/>
    </row>
    <row r="6213" spans="1:16">
      <c r="A6213" s="44"/>
      <c r="P6213" s="8"/>
    </row>
    <row r="6214" spans="1:16">
      <c r="A6214" s="44"/>
      <c r="P6214" s="8"/>
    </row>
    <row r="6215" spans="1:16">
      <c r="A6215" s="44"/>
      <c r="P6215" s="8"/>
    </row>
    <row r="6216" spans="1:16">
      <c r="A6216" s="44"/>
      <c r="P6216" s="8"/>
    </row>
    <row r="6217" spans="1:16">
      <c r="A6217" s="44"/>
      <c r="P6217" s="8"/>
    </row>
    <row r="6218" spans="1:16">
      <c r="A6218" s="44"/>
      <c r="P6218" s="8"/>
    </row>
    <row r="6219" spans="1:16">
      <c r="A6219" s="44"/>
      <c r="P6219" s="8"/>
    </row>
    <row r="6220" spans="1:16">
      <c r="A6220" s="44"/>
      <c r="P6220" s="8"/>
    </row>
    <row r="6221" spans="1:16">
      <c r="A6221" s="44"/>
      <c r="P6221" s="8"/>
    </row>
    <row r="6222" spans="1:16">
      <c r="A6222" s="44"/>
      <c r="P6222" s="8"/>
    </row>
    <row r="6223" spans="1:16">
      <c r="A6223" s="44"/>
      <c r="P6223" s="8"/>
    </row>
    <row r="6224" spans="1:16">
      <c r="A6224" s="44"/>
      <c r="P6224" s="8"/>
    </row>
    <row r="6225" spans="1:16">
      <c r="A6225" s="44"/>
      <c r="P6225" s="8"/>
    </row>
    <row r="6226" spans="1:16">
      <c r="A6226" s="44"/>
      <c r="P6226" s="8"/>
    </row>
    <row r="6227" spans="1:16">
      <c r="A6227" s="44"/>
      <c r="P6227" s="8"/>
    </row>
    <row r="6228" spans="1:16">
      <c r="A6228" s="44"/>
      <c r="P6228" s="8"/>
    </row>
    <row r="6229" spans="1:16">
      <c r="A6229" s="44"/>
      <c r="P6229" s="8"/>
    </row>
    <row r="6230" spans="1:16">
      <c r="A6230" s="44"/>
      <c r="P6230" s="8"/>
    </row>
    <row r="6231" spans="1:16">
      <c r="A6231" s="44"/>
      <c r="P6231" s="8"/>
    </row>
    <row r="6232" spans="1:16">
      <c r="A6232" s="44"/>
      <c r="P6232" s="8"/>
    </row>
    <row r="6233" spans="1:16">
      <c r="A6233" s="44"/>
      <c r="P6233" s="8"/>
    </row>
    <row r="6234" spans="1:16">
      <c r="A6234" s="44"/>
      <c r="P6234" s="8"/>
    </row>
    <row r="6235" spans="1:16">
      <c r="A6235" s="44"/>
      <c r="P6235" s="8"/>
    </row>
    <row r="6236" spans="1:16">
      <c r="A6236" s="44"/>
      <c r="P6236" s="8"/>
    </row>
    <row r="6237" spans="1:16">
      <c r="A6237" s="44"/>
      <c r="P6237" s="8"/>
    </row>
    <row r="6238" spans="1:16">
      <c r="A6238" s="44"/>
      <c r="P6238" s="8"/>
    </row>
    <row r="6239" spans="1:16">
      <c r="A6239" s="44"/>
      <c r="P6239" s="8"/>
    </row>
    <row r="6240" spans="1:16">
      <c r="A6240" s="44"/>
      <c r="P6240" s="8"/>
    </row>
    <row r="6241" spans="1:16">
      <c r="A6241" s="44"/>
      <c r="P6241" s="8"/>
    </row>
    <row r="6242" spans="1:16">
      <c r="A6242" s="44"/>
      <c r="P6242" s="8"/>
    </row>
    <row r="6243" spans="1:16">
      <c r="A6243" s="44"/>
      <c r="P6243" s="8"/>
    </row>
    <row r="6244" spans="1:16">
      <c r="A6244" s="44"/>
      <c r="P6244" s="8"/>
    </row>
    <row r="6245" spans="1:16">
      <c r="A6245" s="44"/>
      <c r="P6245" s="8"/>
    </row>
    <row r="6246" spans="1:16">
      <c r="A6246" s="44"/>
      <c r="P6246" s="8"/>
    </row>
    <row r="6247" spans="1:16">
      <c r="A6247" s="44"/>
      <c r="P6247" s="8"/>
    </row>
    <row r="6248" spans="1:16">
      <c r="A6248" s="44"/>
      <c r="P6248" s="8"/>
    </row>
    <row r="6249" spans="1:16">
      <c r="A6249" s="44"/>
      <c r="P6249" s="8"/>
    </row>
    <row r="6250" spans="1:16">
      <c r="A6250" s="44"/>
      <c r="P6250" s="8"/>
    </row>
    <row r="6251" spans="1:16">
      <c r="A6251" s="44"/>
      <c r="P6251" s="8"/>
    </row>
    <row r="6252" spans="1:16">
      <c r="A6252" s="44"/>
      <c r="P6252" s="8"/>
    </row>
    <row r="6253" spans="1:16">
      <c r="A6253" s="44"/>
      <c r="P6253" s="8"/>
    </row>
    <row r="6254" spans="1:16">
      <c r="A6254" s="44"/>
      <c r="P6254" s="8"/>
    </row>
    <row r="6255" spans="1:16">
      <c r="A6255" s="44"/>
      <c r="P6255" s="8"/>
    </row>
    <row r="6256" spans="1:16">
      <c r="A6256" s="44"/>
      <c r="P6256" s="8"/>
    </row>
    <row r="6257" spans="1:16">
      <c r="A6257" s="44"/>
      <c r="P6257" s="8"/>
    </row>
    <row r="6258" spans="1:16">
      <c r="A6258" s="44"/>
      <c r="P6258" s="8"/>
    </row>
    <row r="6259" spans="1:16">
      <c r="A6259" s="44"/>
      <c r="P6259" s="8"/>
    </row>
    <row r="6260" spans="1:16">
      <c r="A6260" s="44"/>
      <c r="P6260" s="8"/>
    </row>
    <row r="6261" spans="1:16">
      <c r="A6261" s="44"/>
      <c r="P6261" s="8"/>
    </row>
    <row r="6262" spans="1:16">
      <c r="A6262" s="44"/>
      <c r="P6262" s="8"/>
    </row>
    <row r="6263" spans="1:16">
      <c r="A6263" s="44"/>
      <c r="P6263" s="8"/>
    </row>
    <row r="6264" spans="1:16">
      <c r="A6264" s="44"/>
      <c r="P6264" s="8"/>
    </row>
    <row r="6265" spans="1:16">
      <c r="A6265" s="44"/>
      <c r="P6265" s="8"/>
    </row>
    <row r="6266" spans="1:16">
      <c r="A6266" s="44"/>
      <c r="P6266" s="8"/>
    </row>
    <row r="6267" spans="1:16">
      <c r="A6267" s="44"/>
      <c r="P6267" s="8"/>
    </row>
    <row r="6268" spans="1:16">
      <c r="A6268" s="44"/>
      <c r="P6268" s="8"/>
    </row>
    <row r="6269" spans="1:16">
      <c r="A6269" s="44"/>
      <c r="P6269" s="8"/>
    </row>
    <row r="6270" spans="1:16">
      <c r="A6270" s="44"/>
      <c r="P6270" s="8"/>
    </row>
    <row r="6271" spans="1:16">
      <c r="A6271" s="44"/>
      <c r="P6271" s="8"/>
    </row>
    <row r="6272" spans="1:16">
      <c r="A6272" s="44"/>
      <c r="P6272" s="8"/>
    </row>
    <row r="6273" spans="1:16">
      <c r="A6273" s="44"/>
      <c r="P6273" s="8"/>
    </row>
    <row r="6274" spans="1:16">
      <c r="A6274" s="44"/>
      <c r="P6274" s="8"/>
    </row>
    <row r="6275" spans="1:16">
      <c r="A6275" s="44"/>
      <c r="P6275" s="8"/>
    </row>
    <row r="6276" spans="1:16">
      <c r="A6276" s="44"/>
      <c r="P6276" s="8"/>
    </row>
    <row r="6277" spans="1:16">
      <c r="A6277" s="44"/>
      <c r="P6277" s="8"/>
    </row>
    <row r="6278" spans="1:16">
      <c r="A6278" s="44"/>
      <c r="P6278" s="8"/>
    </row>
    <row r="6279" spans="1:16">
      <c r="A6279" s="44"/>
      <c r="P6279" s="8"/>
    </row>
    <row r="6280" spans="1:16">
      <c r="A6280" s="44"/>
      <c r="P6280" s="8"/>
    </row>
    <row r="6281" spans="1:16">
      <c r="A6281" s="44"/>
      <c r="P6281" s="8"/>
    </row>
    <row r="6282" spans="1:16">
      <c r="A6282" s="44"/>
      <c r="P6282" s="8"/>
    </row>
    <row r="6283" spans="1:16">
      <c r="A6283" s="44"/>
      <c r="P6283" s="8"/>
    </row>
    <row r="6284" spans="1:16">
      <c r="A6284" s="44"/>
      <c r="P6284" s="8"/>
    </row>
    <row r="6285" spans="1:16">
      <c r="A6285" s="44"/>
      <c r="P6285" s="8"/>
    </row>
    <row r="6286" spans="1:16">
      <c r="A6286" s="44"/>
      <c r="P6286" s="8"/>
    </row>
    <row r="6287" spans="1:16">
      <c r="A6287" s="44"/>
      <c r="P6287" s="8"/>
    </row>
    <row r="6288" spans="1:16">
      <c r="A6288" s="44"/>
      <c r="P6288" s="8"/>
    </row>
    <row r="6289" spans="1:16">
      <c r="A6289" s="44"/>
      <c r="P6289" s="8"/>
    </row>
    <row r="6290" spans="1:16">
      <c r="A6290" s="44"/>
      <c r="P6290" s="8"/>
    </row>
    <row r="6291" spans="1:16">
      <c r="A6291" s="44"/>
      <c r="P6291" s="8"/>
    </row>
    <row r="6292" spans="1:16">
      <c r="A6292" s="44"/>
      <c r="P6292" s="8"/>
    </row>
    <row r="6293" spans="1:16">
      <c r="A6293" s="44"/>
      <c r="P6293" s="8"/>
    </row>
    <row r="6294" spans="1:16">
      <c r="A6294" s="44"/>
      <c r="P6294" s="8"/>
    </row>
    <row r="6295" spans="1:16">
      <c r="A6295" s="44"/>
      <c r="P6295" s="8"/>
    </row>
    <row r="6296" spans="1:16">
      <c r="A6296" s="44"/>
      <c r="P6296" s="8"/>
    </row>
    <row r="6297" spans="1:16">
      <c r="A6297" s="44"/>
      <c r="P6297" s="8"/>
    </row>
    <row r="6298" spans="1:16">
      <c r="A6298" s="44"/>
      <c r="P6298" s="8"/>
    </row>
    <row r="6299" spans="1:16">
      <c r="A6299" s="44"/>
      <c r="P6299" s="8"/>
    </row>
    <row r="6300" spans="1:16">
      <c r="A6300" s="44"/>
      <c r="P6300" s="8"/>
    </row>
    <row r="6301" spans="1:16">
      <c r="A6301" s="44"/>
      <c r="P6301" s="8"/>
    </row>
    <row r="6302" spans="1:16">
      <c r="A6302" s="44"/>
      <c r="P6302" s="8"/>
    </row>
    <row r="6303" spans="1:16">
      <c r="A6303" s="44"/>
      <c r="P6303" s="8"/>
    </row>
    <row r="6304" spans="1:16">
      <c r="A6304" s="44"/>
      <c r="P6304" s="8"/>
    </row>
    <row r="6305" spans="1:16">
      <c r="A6305" s="44"/>
      <c r="P6305" s="8"/>
    </row>
    <row r="6306" spans="1:16">
      <c r="A6306" s="44"/>
      <c r="P6306" s="8"/>
    </row>
    <row r="6307" spans="1:16">
      <c r="A6307" s="44"/>
      <c r="P6307" s="8"/>
    </row>
    <row r="6308" spans="1:16">
      <c r="A6308" s="44"/>
      <c r="P6308" s="8"/>
    </row>
    <row r="6309" spans="1:16">
      <c r="A6309" s="44"/>
      <c r="P6309" s="8"/>
    </row>
    <row r="6310" spans="1:16">
      <c r="A6310" s="44"/>
      <c r="P6310" s="8"/>
    </row>
    <row r="6311" spans="1:16">
      <c r="A6311" s="44"/>
      <c r="P6311" s="8"/>
    </row>
    <row r="6312" spans="1:16">
      <c r="A6312" s="44"/>
      <c r="P6312" s="8"/>
    </row>
    <row r="6313" spans="1:16">
      <c r="A6313" s="44"/>
      <c r="P6313" s="8"/>
    </row>
    <row r="6314" spans="1:16">
      <c r="A6314" s="44"/>
      <c r="P6314" s="8"/>
    </row>
    <row r="6315" spans="1:16">
      <c r="A6315" s="44"/>
      <c r="P6315" s="8"/>
    </row>
    <row r="6316" spans="1:16">
      <c r="A6316" s="44"/>
      <c r="P6316" s="8"/>
    </row>
    <row r="6317" spans="1:16">
      <c r="A6317" s="44"/>
      <c r="P6317" s="8"/>
    </row>
    <row r="6318" spans="1:16">
      <c r="A6318" s="44"/>
      <c r="P6318" s="8"/>
    </row>
    <row r="6319" spans="1:16">
      <c r="A6319" s="44"/>
      <c r="P6319" s="8"/>
    </row>
    <row r="6320" spans="1:16">
      <c r="A6320" s="44"/>
      <c r="P6320" s="8"/>
    </row>
    <row r="6321" spans="1:16">
      <c r="A6321" s="44"/>
      <c r="P6321" s="8"/>
    </row>
    <row r="6322" spans="1:16">
      <c r="A6322" s="44"/>
      <c r="P6322" s="8"/>
    </row>
    <row r="6323" spans="1:16">
      <c r="A6323" s="44"/>
      <c r="P6323" s="8"/>
    </row>
    <row r="6324" spans="1:16">
      <c r="A6324" s="44"/>
      <c r="P6324" s="8"/>
    </row>
    <row r="6325" spans="1:16">
      <c r="A6325" s="44"/>
      <c r="P6325" s="8"/>
    </row>
    <row r="6326" spans="1:16">
      <c r="A6326" s="44"/>
      <c r="P6326" s="8"/>
    </row>
    <row r="6327" spans="1:16">
      <c r="A6327" s="44"/>
      <c r="P6327" s="8"/>
    </row>
    <row r="6328" spans="1:16">
      <c r="A6328" s="44"/>
      <c r="P6328" s="8"/>
    </row>
    <row r="6329" spans="1:16">
      <c r="A6329" s="44"/>
      <c r="P6329" s="8"/>
    </row>
    <row r="6330" spans="1:16">
      <c r="A6330" s="44"/>
      <c r="P6330" s="8"/>
    </row>
    <row r="6331" spans="1:16">
      <c r="A6331" s="44"/>
      <c r="P6331" s="8"/>
    </row>
    <row r="6332" spans="1:16">
      <c r="A6332" s="44"/>
      <c r="P6332" s="8"/>
    </row>
    <row r="6333" spans="1:16">
      <c r="A6333" s="44"/>
      <c r="P6333" s="8"/>
    </row>
    <row r="6334" spans="1:16">
      <c r="A6334" s="44"/>
      <c r="P6334" s="8"/>
    </row>
    <row r="6335" spans="1:16">
      <c r="A6335" s="44"/>
      <c r="P6335" s="8"/>
    </row>
    <row r="6336" spans="1:16">
      <c r="A6336" s="44"/>
      <c r="P6336" s="8"/>
    </row>
    <row r="6337" spans="1:16">
      <c r="A6337" s="44"/>
      <c r="P6337" s="8"/>
    </row>
    <row r="6338" spans="1:16">
      <c r="A6338" s="44"/>
      <c r="P6338" s="8"/>
    </row>
    <row r="6339" spans="1:16">
      <c r="A6339" s="44"/>
      <c r="P6339" s="8"/>
    </row>
    <row r="6340" spans="1:16">
      <c r="A6340" s="44"/>
      <c r="P6340" s="8"/>
    </row>
    <row r="6341" spans="1:16">
      <c r="A6341" s="44"/>
      <c r="P6341" s="8"/>
    </row>
    <row r="6342" spans="1:16">
      <c r="A6342" s="44"/>
      <c r="P6342" s="8"/>
    </row>
    <row r="6343" spans="1:16">
      <c r="A6343" s="44"/>
      <c r="P6343" s="8"/>
    </row>
    <row r="6344" spans="1:16">
      <c r="A6344" s="44"/>
      <c r="P6344" s="8"/>
    </row>
    <row r="6345" spans="1:16">
      <c r="A6345" s="44"/>
      <c r="P6345" s="8"/>
    </row>
    <row r="6346" spans="1:16">
      <c r="A6346" s="44"/>
      <c r="P6346" s="8"/>
    </row>
    <row r="6347" spans="1:16">
      <c r="A6347" s="44"/>
      <c r="P6347" s="8"/>
    </row>
    <row r="6348" spans="1:16">
      <c r="A6348" s="44"/>
      <c r="P6348" s="8"/>
    </row>
    <row r="6349" spans="1:16">
      <c r="A6349" s="44"/>
      <c r="P6349" s="8"/>
    </row>
    <row r="6350" spans="1:16">
      <c r="A6350" s="44"/>
      <c r="P6350" s="8"/>
    </row>
    <row r="6351" spans="1:16">
      <c r="A6351" s="44"/>
      <c r="P6351" s="8"/>
    </row>
    <row r="6352" spans="1:16">
      <c r="A6352" s="44"/>
      <c r="P6352" s="8"/>
    </row>
    <row r="6353" spans="1:16">
      <c r="A6353" s="44"/>
      <c r="P6353" s="8"/>
    </row>
    <row r="6354" spans="1:16">
      <c r="A6354" s="44"/>
      <c r="P6354" s="8"/>
    </row>
    <row r="6355" spans="1:16">
      <c r="A6355" s="44"/>
      <c r="P6355" s="8"/>
    </row>
    <row r="6356" spans="1:16">
      <c r="A6356" s="44"/>
      <c r="P6356" s="8"/>
    </row>
    <row r="6357" spans="1:16">
      <c r="A6357" s="44"/>
      <c r="P6357" s="8"/>
    </row>
    <row r="6358" spans="1:16">
      <c r="A6358" s="44"/>
      <c r="P6358" s="8"/>
    </row>
    <row r="6359" spans="1:16">
      <c r="A6359" s="44"/>
      <c r="P6359" s="8"/>
    </row>
    <row r="6360" spans="1:16">
      <c r="A6360" s="44"/>
      <c r="P6360" s="8"/>
    </row>
    <row r="6361" spans="1:16">
      <c r="A6361" s="44"/>
      <c r="P6361" s="8"/>
    </row>
    <row r="6362" spans="1:16">
      <c r="A6362" s="44"/>
      <c r="P6362" s="8"/>
    </row>
    <row r="6363" spans="1:16">
      <c r="A6363" s="44"/>
      <c r="P6363" s="8"/>
    </row>
    <row r="6364" spans="1:16">
      <c r="A6364" s="44"/>
      <c r="P6364" s="8"/>
    </row>
    <row r="6365" spans="1:16">
      <c r="A6365" s="44"/>
      <c r="P6365" s="8"/>
    </row>
    <row r="6366" spans="1:16">
      <c r="A6366" s="44"/>
      <c r="P6366" s="8"/>
    </row>
    <row r="6367" spans="1:16">
      <c r="A6367" s="44"/>
      <c r="P6367" s="8"/>
    </row>
    <row r="6368" spans="1:16">
      <c r="A6368" s="44"/>
      <c r="P6368" s="8"/>
    </row>
    <row r="6369" spans="1:16">
      <c r="A6369" s="44"/>
      <c r="P6369" s="8"/>
    </row>
    <row r="6370" spans="1:16">
      <c r="A6370" s="44"/>
      <c r="P6370" s="8"/>
    </row>
    <row r="6371" spans="1:16">
      <c r="A6371" s="44"/>
      <c r="P6371" s="8"/>
    </row>
    <row r="6372" spans="1:16">
      <c r="A6372" s="44"/>
      <c r="P6372" s="8"/>
    </row>
    <row r="6373" spans="1:16">
      <c r="A6373" s="44"/>
      <c r="P6373" s="8"/>
    </row>
    <row r="6374" spans="1:16">
      <c r="A6374" s="44"/>
      <c r="P6374" s="8"/>
    </row>
    <row r="6375" spans="1:16">
      <c r="A6375" s="44"/>
      <c r="P6375" s="8"/>
    </row>
    <row r="6376" spans="1:16">
      <c r="A6376" s="44"/>
      <c r="P6376" s="8"/>
    </row>
    <row r="6377" spans="1:16">
      <c r="A6377" s="44"/>
      <c r="P6377" s="8"/>
    </row>
    <row r="6378" spans="1:16">
      <c r="A6378" s="44"/>
      <c r="P6378" s="8"/>
    </row>
    <row r="6379" spans="1:16">
      <c r="A6379" s="44"/>
      <c r="P6379" s="8"/>
    </row>
    <row r="6380" spans="1:16">
      <c r="A6380" s="44"/>
      <c r="P6380" s="8"/>
    </row>
    <row r="6381" spans="1:16">
      <c r="A6381" s="44"/>
      <c r="P6381" s="8"/>
    </row>
    <row r="6382" spans="1:16">
      <c r="A6382" s="44"/>
      <c r="P6382" s="8"/>
    </row>
    <row r="6383" spans="1:16">
      <c r="A6383" s="44"/>
      <c r="P6383" s="8"/>
    </row>
    <row r="6384" spans="1:16">
      <c r="A6384" s="44"/>
      <c r="P6384" s="8"/>
    </row>
    <row r="6385" spans="1:16">
      <c r="A6385" s="44"/>
      <c r="P6385" s="8"/>
    </row>
    <row r="6386" spans="1:16">
      <c r="A6386" s="44"/>
      <c r="P6386" s="8"/>
    </row>
    <row r="6387" spans="1:16">
      <c r="A6387" s="44"/>
      <c r="P6387" s="8"/>
    </row>
    <row r="6388" spans="1:16">
      <c r="A6388" s="44"/>
      <c r="P6388" s="8"/>
    </row>
    <row r="6389" spans="1:16">
      <c r="A6389" s="44"/>
      <c r="P6389" s="8"/>
    </row>
    <row r="6390" spans="1:16">
      <c r="A6390" s="44"/>
      <c r="P6390" s="8"/>
    </row>
    <row r="6391" spans="1:16">
      <c r="A6391" s="44"/>
      <c r="P6391" s="8"/>
    </row>
    <row r="6392" spans="1:16">
      <c r="A6392" s="44"/>
      <c r="P6392" s="8"/>
    </row>
    <row r="6393" spans="1:16">
      <c r="A6393" s="44"/>
      <c r="P6393" s="8"/>
    </row>
    <row r="6394" spans="1:16">
      <c r="A6394" s="44"/>
      <c r="P6394" s="8"/>
    </row>
    <row r="6395" spans="1:16">
      <c r="A6395" s="44"/>
      <c r="P6395" s="8"/>
    </row>
    <row r="6396" spans="1:16">
      <c r="A6396" s="44"/>
      <c r="P6396" s="8"/>
    </row>
    <row r="6397" spans="1:16">
      <c r="A6397" s="44"/>
      <c r="P6397" s="8"/>
    </row>
    <row r="6398" spans="1:16">
      <c r="A6398" s="44"/>
      <c r="P6398" s="8"/>
    </row>
    <row r="6399" spans="1:16">
      <c r="A6399" s="44"/>
      <c r="P6399" s="8"/>
    </row>
    <row r="6400" spans="1:16">
      <c r="A6400" s="44"/>
      <c r="P6400" s="8"/>
    </row>
    <row r="6401" spans="1:16">
      <c r="A6401" s="44"/>
      <c r="P6401" s="8"/>
    </row>
    <row r="6402" spans="1:16">
      <c r="A6402" s="44"/>
      <c r="P6402" s="8"/>
    </row>
    <row r="6403" spans="1:16">
      <c r="A6403" s="44"/>
      <c r="P6403" s="8"/>
    </row>
    <row r="6404" spans="1:16">
      <c r="A6404" s="44"/>
      <c r="P6404" s="8"/>
    </row>
    <row r="6405" spans="1:16">
      <c r="A6405" s="44"/>
      <c r="P6405" s="8"/>
    </row>
    <row r="6406" spans="1:16">
      <c r="A6406" s="44"/>
      <c r="P6406" s="8"/>
    </row>
    <row r="6407" spans="1:16">
      <c r="A6407" s="44"/>
      <c r="P6407" s="8"/>
    </row>
    <row r="6408" spans="1:16">
      <c r="A6408" s="44"/>
      <c r="P6408" s="8"/>
    </row>
    <row r="6409" spans="1:16">
      <c r="A6409" s="44"/>
      <c r="P6409" s="8"/>
    </row>
    <row r="6410" spans="1:16">
      <c r="A6410" s="44"/>
      <c r="P6410" s="8"/>
    </row>
    <row r="6411" spans="1:16">
      <c r="A6411" s="44"/>
      <c r="P6411" s="8"/>
    </row>
    <row r="6412" spans="1:16">
      <c r="A6412" s="44"/>
      <c r="P6412" s="8"/>
    </row>
    <row r="6413" spans="1:16">
      <c r="A6413" s="44"/>
      <c r="P6413" s="8"/>
    </row>
    <row r="6414" spans="1:16">
      <c r="A6414" s="44"/>
      <c r="P6414" s="8"/>
    </row>
    <row r="6415" spans="1:16">
      <c r="A6415" s="44"/>
      <c r="P6415" s="8"/>
    </row>
    <row r="6416" spans="1:16">
      <c r="A6416" s="44"/>
      <c r="P6416" s="8"/>
    </row>
    <row r="6417" spans="1:16">
      <c r="A6417" s="44"/>
      <c r="P6417" s="8"/>
    </row>
    <row r="6418" spans="1:16">
      <c r="A6418" s="44"/>
      <c r="P6418" s="8"/>
    </row>
    <row r="6419" spans="1:16">
      <c r="A6419" s="44"/>
      <c r="P6419" s="8"/>
    </row>
    <row r="6420" spans="1:16">
      <c r="A6420" s="44"/>
      <c r="P6420" s="8"/>
    </row>
    <row r="6421" spans="1:16">
      <c r="A6421" s="44"/>
      <c r="P6421" s="8"/>
    </row>
    <row r="6422" spans="1:16">
      <c r="A6422" s="44"/>
      <c r="P6422" s="8"/>
    </row>
    <row r="6423" spans="1:16">
      <c r="A6423" s="44"/>
      <c r="P6423" s="8"/>
    </row>
    <row r="6424" spans="1:16">
      <c r="A6424" s="44"/>
      <c r="P6424" s="8"/>
    </row>
    <row r="6425" spans="1:16">
      <c r="A6425" s="44"/>
      <c r="P6425" s="8"/>
    </row>
    <row r="6426" spans="1:16">
      <c r="A6426" s="44"/>
      <c r="P6426" s="8"/>
    </row>
    <row r="6427" spans="1:16">
      <c r="A6427" s="44"/>
      <c r="P6427" s="8"/>
    </row>
    <row r="6428" spans="1:16">
      <c r="A6428" s="44"/>
      <c r="P6428" s="8"/>
    </row>
    <row r="6429" spans="1:16">
      <c r="A6429" s="44"/>
      <c r="P6429" s="8"/>
    </row>
    <row r="6430" spans="1:16">
      <c r="A6430" s="44"/>
      <c r="P6430" s="8"/>
    </row>
    <row r="6431" spans="1:16">
      <c r="A6431" s="44"/>
      <c r="P6431" s="8"/>
    </row>
    <row r="6432" spans="1:16">
      <c r="A6432" s="44"/>
      <c r="P6432" s="8"/>
    </row>
    <row r="6433" spans="1:16">
      <c r="A6433" s="44"/>
      <c r="P6433" s="8"/>
    </row>
    <row r="6434" spans="1:16">
      <c r="A6434" s="44"/>
      <c r="P6434" s="8"/>
    </row>
    <row r="6435" spans="1:16">
      <c r="A6435" s="44"/>
      <c r="P6435" s="8"/>
    </row>
    <row r="6436" spans="1:16">
      <c r="A6436" s="44"/>
      <c r="P6436" s="8"/>
    </row>
    <row r="6437" spans="1:16">
      <c r="A6437" s="44"/>
      <c r="P6437" s="8"/>
    </row>
    <row r="6438" spans="1:16">
      <c r="A6438" s="44"/>
      <c r="P6438" s="8"/>
    </row>
    <row r="6439" spans="1:16">
      <c r="A6439" s="44"/>
      <c r="P6439" s="8"/>
    </row>
    <row r="6440" spans="1:16">
      <c r="A6440" s="44"/>
      <c r="P6440" s="8"/>
    </row>
    <row r="6441" spans="1:16">
      <c r="A6441" s="44"/>
      <c r="P6441" s="8"/>
    </row>
    <row r="6442" spans="1:16">
      <c r="A6442" s="44"/>
      <c r="P6442" s="8"/>
    </row>
    <row r="6443" spans="1:16">
      <c r="A6443" s="44"/>
      <c r="P6443" s="8"/>
    </row>
    <row r="6444" spans="1:16">
      <c r="A6444" s="44"/>
      <c r="P6444" s="8"/>
    </row>
    <row r="6445" spans="1:16">
      <c r="A6445" s="44"/>
      <c r="P6445" s="8"/>
    </row>
    <row r="6446" spans="1:16">
      <c r="A6446" s="44"/>
      <c r="P6446" s="8"/>
    </row>
    <row r="6447" spans="1:16">
      <c r="A6447" s="44"/>
      <c r="P6447" s="8"/>
    </row>
    <row r="6448" spans="1:16">
      <c r="A6448" s="44"/>
      <c r="P6448" s="8"/>
    </row>
    <row r="6449" spans="1:16">
      <c r="A6449" s="44"/>
      <c r="P6449" s="8"/>
    </row>
    <row r="6450" spans="1:16">
      <c r="A6450" s="44"/>
      <c r="P6450" s="8"/>
    </row>
    <row r="6451" spans="1:16">
      <c r="A6451" s="44"/>
      <c r="P6451" s="8"/>
    </row>
    <row r="6452" spans="1:16">
      <c r="A6452" s="44"/>
      <c r="P6452" s="8"/>
    </row>
    <row r="6453" spans="1:16">
      <c r="A6453" s="44"/>
      <c r="P6453" s="8"/>
    </row>
    <row r="6454" spans="1:16">
      <c r="A6454" s="44"/>
      <c r="P6454" s="8"/>
    </row>
    <row r="6455" spans="1:16">
      <c r="A6455" s="44"/>
      <c r="P6455" s="8"/>
    </row>
    <row r="6456" spans="1:16">
      <c r="A6456" s="44"/>
      <c r="P6456" s="8"/>
    </row>
    <row r="6457" spans="1:16">
      <c r="A6457" s="44"/>
      <c r="P6457" s="8"/>
    </row>
    <row r="6458" spans="1:16">
      <c r="A6458" s="44"/>
      <c r="P6458" s="8"/>
    </row>
    <row r="6459" spans="1:16">
      <c r="A6459" s="44"/>
      <c r="P6459" s="8"/>
    </row>
    <row r="6460" spans="1:16">
      <c r="A6460" s="44"/>
      <c r="P6460" s="8"/>
    </row>
    <row r="6461" spans="1:16">
      <c r="A6461" s="44"/>
      <c r="P6461" s="8"/>
    </row>
    <row r="6462" spans="1:16">
      <c r="A6462" s="44"/>
      <c r="P6462" s="8"/>
    </row>
    <row r="6463" spans="1:16">
      <c r="A6463" s="44"/>
      <c r="P6463" s="8"/>
    </row>
    <row r="6464" spans="1:16">
      <c r="A6464" s="44"/>
      <c r="P6464" s="8"/>
    </row>
    <row r="6465" spans="1:16">
      <c r="A6465" s="44"/>
      <c r="P6465" s="8"/>
    </row>
    <row r="6466" spans="1:16">
      <c r="A6466" s="44"/>
      <c r="P6466" s="8"/>
    </row>
    <row r="6467" spans="1:16">
      <c r="A6467" s="44"/>
      <c r="P6467" s="8"/>
    </row>
    <row r="6468" spans="1:16">
      <c r="A6468" s="44"/>
      <c r="P6468" s="8"/>
    </row>
    <row r="6469" spans="1:16">
      <c r="A6469" s="44"/>
      <c r="P6469" s="8"/>
    </row>
    <row r="6470" spans="1:16">
      <c r="A6470" s="44"/>
      <c r="P6470" s="8"/>
    </row>
    <row r="6471" spans="1:16">
      <c r="A6471" s="44"/>
      <c r="P6471" s="8"/>
    </row>
    <row r="6472" spans="1:16">
      <c r="A6472" s="44"/>
      <c r="P6472" s="8"/>
    </row>
    <row r="6473" spans="1:16">
      <c r="A6473" s="44"/>
      <c r="P6473" s="8"/>
    </row>
    <row r="6474" spans="1:16">
      <c r="A6474" s="44"/>
      <c r="P6474" s="8"/>
    </row>
    <row r="6475" spans="1:16">
      <c r="A6475" s="44"/>
      <c r="P6475" s="8"/>
    </row>
    <row r="6476" spans="1:16">
      <c r="A6476" s="44"/>
      <c r="P6476" s="8"/>
    </row>
    <row r="6477" spans="1:16">
      <c r="A6477" s="44"/>
      <c r="P6477" s="8"/>
    </row>
    <row r="6478" spans="1:16">
      <c r="A6478" s="44"/>
      <c r="P6478" s="8"/>
    </row>
    <row r="6479" spans="1:16">
      <c r="A6479" s="44"/>
      <c r="P6479" s="8"/>
    </row>
    <row r="6480" spans="1:16">
      <c r="A6480" s="44"/>
      <c r="P6480" s="8"/>
    </row>
    <row r="6481" spans="1:16">
      <c r="A6481" s="44"/>
      <c r="P6481" s="8"/>
    </row>
    <row r="6482" spans="1:16">
      <c r="A6482" s="44"/>
      <c r="P6482" s="8"/>
    </row>
    <row r="6483" spans="1:16">
      <c r="A6483" s="44"/>
      <c r="P6483" s="8"/>
    </row>
    <row r="6484" spans="1:16">
      <c r="A6484" s="44"/>
      <c r="P6484" s="8"/>
    </row>
    <row r="6485" spans="1:16">
      <c r="A6485" s="44"/>
      <c r="P6485" s="8"/>
    </row>
    <row r="6486" spans="1:16">
      <c r="A6486" s="44"/>
      <c r="P6486" s="8"/>
    </row>
    <row r="6487" spans="1:16">
      <c r="A6487" s="44"/>
      <c r="P6487" s="8"/>
    </row>
    <row r="6488" spans="1:16">
      <c r="A6488" s="44"/>
      <c r="P6488" s="8"/>
    </row>
    <row r="6489" spans="1:16">
      <c r="A6489" s="44"/>
      <c r="P6489" s="8"/>
    </row>
    <row r="6490" spans="1:16">
      <c r="A6490" s="44"/>
      <c r="P6490" s="8"/>
    </row>
    <row r="6491" spans="1:16">
      <c r="A6491" s="44"/>
      <c r="P6491" s="8"/>
    </row>
    <row r="6492" spans="1:16">
      <c r="A6492" s="44"/>
      <c r="P6492" s="8"/>
    </row>
    <row r="6493" spans="1:16">
      <c r="A6493" s="44"/>
      <c r="P6493" s="8"/>
    </row>
    <row r="6494" spans="1:16">
      <c r="A6494" s="44"/>
      <c r="P6494" s="8"/>
    </row>
    <row r="6495" spans="1:16">
      <c r="A6495" s="44"/>
      <c r="P6495" s="8"/>
    </row>
    <row r="6496" spans="1:16">
      <c r="A6496" s="44"/>
      <c r="P6496" s="8"/>
    </row>
    <row r="6497" spans="1:16">
      <c r="A6497" s="44"/>
      <c r="P6497" s="8"/>
    </row>
    <row r="6498" spans="1:16">
      <c r="A6498" s="44"/>
      <c r="P6498" s="8"/>
    </row>
    <row r="6499" spans="1:16">
      <c r="A6499" s="44"/>
      <c r="P6499" s="8"/>
    </row>
    <row r="6500" spans="1:16">
      <c r="A6500" s="44"/>
      <c r="P6500" s="8"/>
    </row>
    <row r="6501" spans="1:16">
      <c r="A6501" s="44"/>
      <c r="P6501" s="8"/>
    </row>
    <row r="6502" spans="1:16">
      <c r="A6502" s="44"/>
      <c r="P6502" s="8"/>
    </row>
    <row r="6503" spans="1:16">
      <c r="A6503" s="44"/>
      <c r="P6503" s="8"/>
    </row>
    <row r="6504" spans="1:16">
      <c r="A6504" s="44"/>
      <c r="P6504" s="8"/>
    </row>
    <row r="6505" spans="1:16">
      <c r="A6505" s="44"/>
      <c r="P6505" s="8"/>
    </row>
    <row r="6506" spans="1:16">
      <c r="A6506" s="44"/>
      <c r="P6506" s="8"/>
    </row>
    <row r="6507" spans="1:16">
      <c r="A6507" s="44"/>
      <c r="P6507" s="8"/>
    </row>
    <row r="6508" spans="1:16">
      <c r="A6508" s="44"/>
      <c r="P6508" s="8"/>
    </row>
    <row r="6509" spans="1:16">
      <c r="A6509" s="44"/>
      <c r="P6509" s="8"/>
    </row>
    <row r="6510" spans="1:16">
      <c r="A6510" s="44"/>
      <c r="P6510" s="8"/>
    </row>
    <row r="6511" spans="1:16">
      <c r="A6511" s="44"/>
      <c r="P6511" s="8"/>
    </row>
    <row r="6512" spans="1:16">
      <c r="A6512" s="44"/>
      <c r="P6512" s="8"/>
    </row>
    <row r="6513" spans="1:16">
      <c r="A6513" s="44"/>
      <c r="P6513" s="8"/>
    </row>
    <row r="6514" spans="1:16">
      <c r="A6514" s="44"/>
      <c r="P6514" s="8"/>
    </row>
    <row r="6515" spans="1:16">
      <c r="A6515" s="44"/>
      <c r="P6515" s="8"/>
    </row>
    <row r="6516" spans="1:16">
      <c r="A6516" s="44"/>
      <c r="P6516" s="8"/>
    </row>
    <row r="6517" spans="1:16">
      <c r="A6517" s="44"/>
      <c r="P6517" s="8"/>
    </row>
    <row r="6518" spans="1:16">
      <c r="A6518" s="44"/>
      <c r="P6518" s="8"/>
    </row>
    <row r="6519" spans="1:16">
      <c r="A6519" s="44"/>
      <c r="P6519" s="8"/>
    </row>
    <row r="6520" spans="1:16">
      <c r="A6520" s="44"/>
      <c r="P6520" s="8"/>
    </row>
    <row r="6521" spans="1:16">
      <c r="A6521" s="44"/>
      <c r="P6521" s="8"/>
    </row>
    <row r="6522" spans="1:16">
      <c r="A6522" s="44"/>
      <c r="P6522" s="8"/>
    </row>
    <row r="6523" spans="1:16">
      <c r="A6523" s="44"/>
      <c r="P6523" s="8"/>
    </row>
    <row r="6524" spans="1:16">
      <c r="A6524" s="44"/>
      <c r="P6524" s="8"/>
    </row>
    <row r="6525" spans="1:16">
      <c r="A6525" s="44"/>
      <c r="P6525" s="8"/>
    </row>
    <row r="6526" spans="1:16">
      <c r="A6526" s="44"/>
      <c r="P6526" s="8"/>
    </row>
    <row r="6527" spans="1:16">
      <c r="A6527" s="44"/>
      <c r="P6527" s="8"/>
    </row>
    <row r="6528" spans="1:16">
      <c r="A6528" s="44"/>
      <c r="P6528" s="8"/>
    </row>
    <row r="6529" spans="1:16">
      <c r="A6529" s="44"/>
      <c r="P6529" s="8"/>
    </row>
    <row r="6530" spans="1:16">
      <c r="A6530" s="44"/>
      <c r="P6530" s="8"/>
    </row>
    <row r="6531" spans="1:16">
      <c r="A6531" s="44"/>
      <c r="P6531" s="8"/>
    </row>
    <row r="6532" spans="1:16">
      <c r="A6532" s="44"/>
      <c r="P6532" s="8"/>
    </row>
    <row r="6533" spans="1:16">
      <c r="A6533" s="44"/>
      <c r="P6533" s="8"/>
    </row>
    <row r="6534" spans="1:16">
      <c r="A6534" s="44"/>
      <c r="P6534" s="8"/>
    </row>
    <row r="6535" spans="1:16">
      <c r="A6535" s="44"/>
      <c r="P6535" s="8"/>
    </row>
    <row r="6536" spans="1:16">
      <c r="A6536" s="44"/>
      <c r="P6536" s="8"/>
    </row>
    <row r="6537" spans="1:16">
      <c r="A6537" s="44"/>
      <c r="P6537" s="8"/>
    </row>
    <row r="6538" spans="1:16">
      <c r="A6538" s="44"/>
      <c r="P6538" s="8"/>
    </row>
    <row r="6539" spans="1:16">
      <c r="A6539" s="44"/>
      <c r="P6539" s="8"/>
    </row>
    <row r="6540" spans="1:16">
      <c r="A6540" s="44"/>
      <c r="P6540" s="8"/>
    </row>
    <row r="6541" spans="1:16">
      <c r="A6541" s="44"/>
      <c r="P6541" s="8"/>
    </row>
    <row r="6542" spans="1:16">
      <c r="A6542" s="44"/>
      <c r="P6542" s="8"/>
    </row>
    <row r="6543" spans="1:16">
      <c r="A6543" s="44"/>
      <c r="P6543" s="8"/>
    </row>
    <row r="6544" spans="1:16">
      <c r="A6544" s="44"/>
      <c r="P6544" s="8"/>
    </row>
    <row r="6545" spans="1:16">
      <c r="A6545" s="44"/>
      <c r="P6545" s="8"/>
    </row>
    <row r="6546" spans="1:16">
      <c r="A6546" s="44"/>
      <c r="P6546" s="8"/>
    </row>
    <row r="6547" spans="1:16">
      <c r="A6547" s="44"/>
      <c r="P6547" s="8"/>
    </row>
    <row r="6548" spans="1:16">
      <c r="A6548" s="44"/>
      <c r="P6548" s="8"/>
    </row>
    <row r="6549" spans="1:16">
      <c r="A6549" s="44"/>
      <c r="P6549" s="8"/>
    </row>
    <row r="6550" spans="1:16">
      <c r="A6550" s="44"/>
      <c r="P6550" s="8"/>
    </row>
    <row r="6551" spans="1:16">
      <c r="A6551" s="44"/>
      <c r="P6551" s="8"/>
    </row>
    <row r="6552" spans="1:16">
      <c r="A6552" s="44"/>
      <c r="P6552" s="8"/>
    </row>
    <row r="6553" spans="1:16">
      <c r="A6553" s="44"/>
      <c r="P6553" s="8"/>
    </row>
    <row r="6554" spans="1:16">
      <c r="A6554" s="44"/>
      <c r="P6554" s="8"/>
    </row>
    <row r="6555" spans="1:16">
      <c r="A6555" s="44"/>
      <c r="P6555" s="8"/>
    </row>
    <row r="6556" spans="1:16">
      <c r="A6556" s="44"/>
      <c r="P6556" s="8"/>
    </row>
    <row r="6557" spans="1:16">
      <c r="A6557" s="44"/>
      <c r="P6557" s="8"/>
    </row>
    <row r="6558" spans="1:16">
      <c r="A6558" s="44"/>
      <c r="P6558" s="8"/>
    </row>
    <row r="6559" spans="1:16">
      <c r="A6559" s="44"/>
      <c r="P6559" s="8"/>
    </row>
    <row r="6560" spans="1:16">
      <c r="A6560" s="44"/>
      <c r="P6560" s="8"/>
    </row>
    <row r="6561" spans="1:16">
      <c r="A6561" s="44"/>
      <c r="P6561" s="8"/>
    </row>
    <row r="6562" spans="1:16">
      <c r="A6562" s="44"/>
      <c r="P6562" s="8"/>
    </row>
    <row r="6563" spans="1:16">
      <c r="A6563" s="44"/>
      <c r="P6563" s="8"/>
    </row>
    <row r="6564" spans="1:16">
      <c r="A6564" s="44"/>
      <c r="P6564" s="8"/>
    </row>
    <row r="6565" spans="1:16">
      <c r="A6565" s="44"/>
      <c r="P6565" s="8"/>
    </row>
    <row r="6566" spans="1:16">
      <c r="A6566" s="44"/>
      <c r="P6566" s="8"/>
    </row>
    <row r="6567" spans="1:16">
      <c r="A6567" s="44"/>
      <c r="P6567" s="8"/>
    </row>
    <row r="6568" spans="1:16">
      <c r="A6568" s="44"/>
      <c r="P6568" s="8"/>
    </row>
    <row r="6569" spans="1:16">
      <c r="A6569" s="44"/>
      <c r="P6569" s="8"/>
    </row>
    <row r="6570" spans="1:16">
      <c r="A6570" s="44"/>
      <c r="P6570" s="8"/>
    </row>
    <row r="6571" spans="1:16">
      <c r="A6571" s="44"/>
      <c r="P6571" s="8"/>
    </row>
    <row r="6572" spans="1:16">
      <c r="A6572" s="44"/>
      <c r="P6572" s="8"/>
    </row>
    <row r="6573" spans="1:16">
      <c r="A6573" s="44"/>
      <c r="P6573" s="8"/>
    </row>
    <row r="6574" spans="1:16">
      <c r="A6574" s="44"/>
      <c r="P6574" s="8"/>
    </row>
    <row r="6575" spans="1:16">
      <c r="A6575" s="44"/>
      <c r="P6575" s="8"/>
    </row>
    <row r="6576" spans="1:16">
      <c r="A6576" s="44"/>
      <c r="P6576" s="8"/>
    </row>
    <row r="6577" spans="1:16">
      <c r="A6577" s="44"/>
      <c r="P6577" s="8"/>
    </row>
    <row r="6578" spans="1:16">
      <c r="A6578" s="44"/>
      <c r="P6578" s="8"/>
    </row>
    <row r="6579" spans="1:16">
      <c r="A6579" s="44"/>
      <c r="P6579" s="8"/>
    </row>
    <row r="6580" spans="1:16">
      <c r="A6580" s="44"/>
      <c r="P6580" s="8"/>
    </row>
    <row r="6581" spans="1:16">
      <c r="A6581" s="44"/>
      <c r="P6581" s="8"/>
    </row>
    <row r="6582" spans="1:16">
      <c r="A6582" s="44"/>
      <c r="P6582" s="8"/>
    </row>
    <row r="6583" spans="1:16">
      <c r="A6583" s="44"/>
      <c r="P6583" s="8"/>
    </row>
    <row r="6584" spans="1:16">
      <c r="A6584" s="44"/>
      <c r="P6584" s="8"/>
    </row>
    <row r="6585" spans="1:16">
      <c r="A6585" s="44"/>
      <c r="P6585" s="8"/>
    </row>
    <row r="6586" spans="1:16">
      <c r="A6586" s="44"/>
      <c r="P6586" s="8"/>
    </row>
    <row r="6587" spans="1:16">
      <c r="A6587" s="44"/>
      <c r="P6587" s="8"/>
    </row>
    <row r="6588" spans="1:16">
      <c r="A6588" s="44"/>
      <c r="P6588" s="8"/>
    </row>
    <row r="6589" spans="1:16">
      <c r="A6589" s="44"/>
      <c r="P6589" s="8"/>
    </row>
    <row r="6590" spans="1:16">
      <c r="A6590" s="44"/>
      <c r="P6590" s="8"/>
    </row>
    <row r="6591" spans="1:16">
      <c r="A6591" s="44"/>
      <c r="P6591" s="8"/>
    </row>
    <row r="6592" spans="1:16">
      <c r="A6592" s="44"/>
      <c r="P6592" s="8"/>
    </row>
    <row r="6593" spans="1:16">
      <c r="A6593" s="44"/>
      <c r="P6593" s="8"/>
    </row>
    <row r="6594" spans="1:16">
      <c r="A6594" s="44"/>
      <c r="P6594" s="8"/>
    </row>
    <row r="6595" spans="1:16">
      <c r="A6595" s="44"/>
      <c r="P6595" s="8"/>
    </row>
    <row r="6596" spans="1:16">
      <c r="A6596" s="44"/>
      <c r="P6596" s="8"/>
    </row>
    <row r="6597" spans="1:16">
      <c r="A6597" s="44"/>
      <c r="P6597" s="8"/>
    </row>
    <row r="6598" spans="1:16">
      <c r="A6598" s="44"/>
      <c r="P6598" s="8"/>
    </row>
    <row r="6599" spans="1:16">
      <c r="A6599" s="44"/>
      <c r="P6599" s="8"/>
    </row>
    <row r="6600" spans="1:16">
      <c r="A6600" s="44"/>
      <c r="P6600" s="8"/>
    </row>
    <row r="6601" spans="1:16">
      <c r="A6601" s="44"/>
      <c r="P6601" s="8"/>
    </row>
    <row r="6602" spans="1:16">
      <c r="A6602" s="44"/>
      <c r="P6602" s="8"/>
    </row>
    <row r="6603" spans="1:16">
      <c r="A6603" s="44"/>
      <c r="P6603" s="8"/>
    </row>
    <row r="6604" spans="1:16">
      <c r="A6604" s="44"/>
      <c r="P6604" s="8"/>
    </row>
    <row r="6605" spans="1:16">
      <c r="A6605" s="44"/>
      <c r="P6605" s="8"/>
    </row>
    <row r="6606" spans="1:16">
      <c r="A6606" s="44"/>
      <c r="P6606" s="8"/>
    </row>
    <row r="6607" spans="1:16">
      <c r="A6607" s="44"/>
      <c r="P6607" s="8"/>
    </row>
    <row r="6608" spans="1:16">
      <c r="A6608" s="44"/>
      <c r="P6608" s="8"/>
    </row>
    <row r="6609" spans="1:16">
      <c r="A6609" s="44"/>
      <c r="P6609" s="8"/>
    </row>
    <row r="6610" spans="1:16">
      <c r="A6610" s="44"/>
      <c r="P6610" s="8"/>
    </row>
    <row r="6611" spans="1:16">
      <c r="A6611" s="44"/>
      <c r="P6611" s="8"/>
    </row>
    <row r="6612" spans="1:16">
      <c r="A6612" s="44"/>
      <c r="P6612" s="8"/>
    </row>
    <row r="6613" spans="1:16">
      <c r="A6613" s="44"/>
      <c r="P6613" s="8"/>
    </row>
    <row r="6614" spans="1:16">
      <c r="A6614" s="44"/>
      <c r="P6614" s="8"/>
    </row>
    <row r="6615" spans="1:16">
      <c r="A6615" s="44"/>
      <c r="P6615" s="8"/>
    </row>
    <row r="6616" spans="1:16">
      <c r="A6616" s="44"/>
      <c r="P6616" s="8"/>
    </row>
    <row r="6617" spans="1:16">
      <c r="A6617" s="44"/>
      <c r="P6617" s="8"/>
    </row>
    <row r="6618" spans="1:16">
      <c r="A6618" s="44"/>
      <c r="P6618" s="8"/>
    </row>
    <row r="6619" spans="1:16">
      <c r="A6619" s="44"/>
      <c r="P6619" s="8"/>
    </row>
    <row r="6620" spans="1:16">
      <c r="A6620" s="44"/>
      <c r="P6620" s="8"/>
    </row>
    <row r="6621" spans="1:16">
      <c r="A6621" s="44"/>
      <c r="P6621" s="8"/>
    </row>
    <row r="6622" spans="1:16">
      <c r="A6622" s="44"/>
      <c r="P6622" s="8"/>
    </row>
    <row r="6623" spans="1:16">
      <c r="A6623" s="44"/>
      <c r="P6623" s="8"/>
    </row>
    <row r="6624" spans="1:16">
      <c r="A6624" s="44"/>
      <c r="P6624" s="8"/>
    </row>
    <row r="6625" spans="1:16">
      <c r="A6625" s="44"/>
      <c r="P6625" s="8"/>
    </row>
    <row r="6626" spans="1:16">
      <c r="A6626" s="44"/>
      <c r="P6626" s="8"/>
    </row>
    <row r="6627" spans="1:16">
      <c r="A6627" s="44"/>
      <c r="P6627" s="8"/>
    </row>
    <row r="6628" spans="1:16">
      <c r="A6628" s="44"/>
      <c r="P6628" s="8"/>
    </row>
    <row r="6629" spans="1:16">
      <c r="A6629" s="44"/>
      <c r="P6629" s="8"/>
    </row>
    <row r="6630" spans="1:16">
      <c r="A6630" s="44"/>
      <c r="P6630" s="8"/>
    </row>
    <row r="6631" spans="1:16">
      <c r="A6631" s="44"/>
      <c r="P6631" s="8"/>
    </row>
    <row r="6632" spans="1:16">
      <c r="A6632" s="44"/>
      <c r="P6632" s="8"/>
    </row>
    <row r="6633" spans="1:16">
      <c r="A6633" s="44"/>
      <c r="P6633" s="8"/>
    </row>
    <row r="6634" spans="1:16">
      <c r="A6634" s="44"/>
      <c r="P6634" s="8"/>
    </row>
    <row r="6635" spans="1:16">
      <c r="A6635" s="44"/>
      <c r="P6635" s="8"/>
    </row>
    <row r="6636" spans="1:16">
      <c r="A6636" s="44"/>
      <c r="P6636" s="8"/>
    </row>
    <row r="6637" spans="1:16">
      <c r="A6637" s="44"/>
      <c r="P6637" s="8"/>
    </row>
    <row r="6638" spans="1:16">
      <c r="A6638" s="44"/>
      <c r="P6638" s="8"/>
    </row>
    <row r="6639" spans="1:16">
      <c r="A6639" s="44"/>
      <c r="P6639" s="8"/>
    </row>
    <row r="6640" spans="1:16">
      <c r="A6640" s="44"/>
      <c r="P6640" s="8"/>
    </row>
    <row r="6641" spans="1:16">
      <c r="A6641" s="44"/>
      <c r="P6641" s="8"/>
    </row>
    <row r="6642" spans="1:16">
      <c r="A6642" s="44"/>
      <c r="P6642" s="8"/>
    </row>
    <row r="6643" spans="1:16">
      <c r="A6643" s="44"/>
      <c r="P6643" s="8"/>
    </row>
    <row r="6644" spans="1:16">
      <c r="A6644" s="44"/>
      <c r="P6644" s="8"/>
    </row>
    <row r="6645" spans="1:16">
      <c r="A6645" s="44"/>
      <c r="P6645" s="8"/>
    </row>
    <row r="6646" spans="1:16">
      <c r="A6646" s="44"/>
      <c r="P6646" s="8"/>
    </row>
    <row r="6647" spans="1:16">
      <c r="A6647" s="44"/>
      <c r="P6647" s="8"/>
    </row>
    <row r="6648" spans="1:16">
      <c r="A6648" s="44"/>
      <c r="P6648" s="8"/>
    </row>
    <row r="6649" spans="1:16">
      <c r="A6649" s="44"/>
      <c r="P6649" s="8"/>
    </row>
    <row r="6650" spans="1:16">
      <c r="A6650" s="44"/>
      <c r="P6650" s="8"/>
    </row>
    <row r="6651" spans="1:16">
      <c r="A6651" s="44"/>
      <c r="P6651" s="8"/>
    </row>
    <row r="6652" spans="1:16">
      <c r="A6652" s="44"/>
      <c r="P6652" s="8"/>
    </row>
    <row r="6653" spans="1:16">
      <c r="A6653" s="44"/>
      <c r="P6653" s="8"/>
    </row>
    <row r="6654" spans="1:16">
      <c r="A6654" s="44"/>
      <c r="P6654" s="8"/>
    </row>
    <row r="6655" spans="1:16">
      <c r="A6655" s="44"/>
      <c r="P6655" s="8"/>
    </row>
    <row r="6656" spans="1:16">
      <c r="A6656" s="44"/>
      <c r="P6656" s="8"/>
    </row>
    <row r="6657" spans="1:16">
      <c r="A6657" s="44"/>
      <c r="P6657" s="8"/>
    </row>
    <row r="6658" spans="1:16">
      <c r="A6658" s="44"/>
      <c r="P6658" s="8"/>
    </row>
    <row r="6659" spans="1:16">
      <c r="A6659" s="44"/>
      <c r="P6659" s="8"/>
    </row>
    <row r="6660" spans="1:16">
      <c r="A6660" s="44"/>
      <c r="P6660" s="8"/>
    </row>
    <row r="6661" spans="1:16">
      <c r="A6661" s="44"/>
      <c r="P6661" s="8"/>
    </row>
    <row r="6662" spans="1:16">
      <c r="A6662" s="44"/>
      <c r="P6662" s="8"/>
    </row>
    <row r="6663" spans="1:16">
      <c r="A6663" s="44"/>
      <c r="P6663" s="8"/>
    </row>
    <row r="6664" spans="1:16">
      <c r="A6664" s="44"/>
      <c r="P6664" s="8"/>
    </row>
    <row r="6665" spans="1:16">
      <c r="A6665" s="44"/>
      <c r="P6665" s="8"/>
    </row>
    <row r="6666" spans="1:16">
      <c r="A6666" s="44"/>
      <c r="P6666" s="8"/>
    </row>
    <row r="6667" spans="1:16">
      <c r="A6667" s="44"/>
      <c r="P6667" s="8"/>
    </row>
    <row r="6668" spans="1:16">
      <c r="A6668" s="44"/>
      <c r="P6668" s="8"/>
    </row>
    <row r="6669" spans="1:16">
      <c r="A6669" s="44"/>
      <c r="P6669" s="8"/>
    </row>
    <row r="6670" spans="1:16">
      <c r="A6670" s="44"/>
      <c r="P6670" s="8"/>
    </row>
    <row r="6671" spans="1:16">
      <c r="A6671" s="44"/>
      <c r="P6671" s="8"/>
    </row>
    <row r="6672" spans="1:16">
      <c r="A6672" s="44"/>
      <c r="P6672" s="8"/>
    </row>
    <row r="6673" spans="1:16">
      <c r="A6673" s="44"/>
      <c r="P6673" s="8"/>
    </row>
    <row r="6674" spans="1:16">
      <c r="A6674" s="44"/>
      <c r="P6674" s="8"/>
    </row>
    <row r="6675" spans="1:16">
      <c r="A6675" s="44"/>
      <c r="P6675" s="8"/>
    </row>
    <row r="6676" spans="1:16">
      <c r="A6676" s="44"/>
      <c r="P6676" s="8"/>
    </row>
    <row r="6677" spans="1:16">
      <c r="A6677" s="44"/>
      <c r="P6677" s="8"/>
    </row>
    <row r="6678" spans="1:16">
      <c r="A6678" s="44"/>
      <c r="P6678" s="8"/>
    </row>
    <row r="6679" spans="1:16">
      <c r="A6679" s="44"/>
      <c r="P6679" s="8"/>
    </row>
    <row r="6680" spans="1:16">
      <c r="A6680" s="44"/>
      <c r="P6680" s="8"/>
    </row>
    <row r="6681" spans="1:16">
      <c r="A6681" s="44"/>
      <c r="P6681" s="8"/>
    </row>
    <row r="6682" spans="1:16">
      <c r="A6682" s="44"/>
      <c r="P6682" s="8"/>
    </row>
    <row r="6683" spans="1:16">
      <c r="A6683" s="44"/>
      <c r="P6683" s="8"/>
    </row>
    <row r="6684" spans="1:16">
      <c r="A6684" s="44"/>
      <c r="P6684" s="8"/>
    </row>
    <row r="6685" spans="1:16">
      <c r="A6685" s="44"/>
      <c r="P6685" s="8"/>
    </row>
    <row r="6686" spans="1:16">
      <c r="A6686" s="44"/>
      <c r="P6686" s="8"/>
    </row>
    <row r="6687" spans="1:16">
      <c r="A6687" s="44"/>
      <c r="P6687" s="8"/>
    </row>
    <row r="6688" spans="1:16">
      <c r="A6688" s="44"/>
      <c r="P6688" s="8"/>
    </row>
    <row r="6689" spans="1:16">
      <c r="A6689" s="44"/>
      <c r="P6689" s="8"/>
    </row>
    <row r="6690" spans="1:16">
      <c r="A6690" s="44"/>
      <c r="P6690" s="8"/>
    </row>
    <row r="6691" spans="1:16">
      <c r="A6691" s="44"/>
      <c r="P6691" s="8"/>
    </row>
    <row r="6692" spans="1:16">
      <c r="A6692" s="44"/>
      <c r="P6692" s="8"/>
    </row>
    <row r="6693" spans="1:16">
      <c r="A6693" s="44"/>
      <c r="P6693" s="8"/>
    </row>
    <row r="6694" spans="1:16">
      <c r="A6694" s="44"/>
      <c r="P6694" s="8"/>
    </row>
    <row r="6695" spans="1:16">
      <c r="A6695" s="44"/>
      <c r="P6695" s="8"/>
    </row>
    <row r="6696" spans="1:16">
      <c r="A6696" s="44"/>
      <c r="P6696" s="8"/>
    </row>
    <row r="6697" spans="1:16">
      <c r="A6697" s="44"/>
      <c r="P6697" s="8"/>
    </row>
    <row r="6698" spans="1:16">
      <c r="A6698" s="44"/>
      <c r="P6698" s="8"/>
    </row>
    <row r="6699" spans="1:16">
      <c r="A6699" s="44"/>
      <c r="P6699" s="8"/>
    </row>
    <row r="6700" spans="1:16">
      <c r="A6700" s="44"/>
      <c r="P6700" s="8"/>
    </row>
    <row r="6701" spans="1:16">
      <c r="A6701" s="44"/>
      <c r="P6701" s="8"/>
    </row>
    <row r="6702" spans="1:16">
      <c r="A6702" s="44"/>
      <c r="P6702" s="8"/>
    </row>
    <row r="6703" spans="1:16">
      <c r="A6703" s="44"/>
      <c r="P6703" s="8"/>
    </row>
    <row r="6704" spans="1:16">
      <c r="A6704" s="44"/>
      <c r="P6704" s="8"/>
    </row>
    <row r="6705" spans="1:16">
      <c r="A6705" s="44"/>
      <c r="P6705" s="8"/>
    </row>
    <row r="6706" spans="1:16">
      <c r="A6706" s="44"/>
      <c r="P6706" s="8"/>
    </row>
    <row r="6707" spans="1:16">
      <c r="A6707" s="44"/>
      <c r="P6707" s="8"/>
    </row>
    <row r="6708" spans="1:16">
      <c r="A6708" s="44"/>
      <c r="P6708" s="8"/>
    </row>
    <row r="6709" spans="1:16">
      <c r="A6709" s="44"/>
      <c r="P6709" s="8"/>
    </row>
    <row r="6710" spans="1:16">
      <c r="A6710" s="44"/>
      <c r="P6710" s="8"/>
    </row>
    <row r="6711" spans="1:16">
      <c r="A6711" s="44"/>
      <c r="P6711" s="8"/>
    </row>
    <row r="6712" spans="1:16">
      <c r="A6712" s="44"/>
      <c r="P6712" s="8"/>
    </row>
    <row r="6713" spans="1:16">
      <c r="A6713" s="44"/>
      <c r="P6713" s="8"/>
    </row>
    <row r="6714" spans="1:16">
      <c r="A6714" s="44"/>
      <c r="P6714" s="8"/>
    </row>
    <row r="6715" spans="1:16">
      <c r="A6715" s="44"/>
      <c r="P6715" s="8"/>
    </row>
    <row r="6716" spans="1:16">
      <c r="A6716" s="44"/>
      <c r="P6716" s="8"/>
    </row>
    <row r="6717" spans="1:16">
      <c r="A6717" s="44"/>
      <c r="P6717" s="8"/>
    </row>
    <row r="6718" spans="1:16">
      <c r="A6718" s="44"/>
      <c r="P6718" s="8"/>
    </row>
    <row r="6719" spans="1:16">
      <c r="A6719" s="44"/>
      <c r="P6719" s="8"/>
    </row>
    <row r="6720" spans="1:16">
      <c r="A6720" s="44"/>
      <c r="P6720" s="8"/>
    </row>
    <row r="6721" spans="1:16">
      <c r="A6721" s="44"/>
      <c r="P6721" s="8"/>
    </row>
    <row r="6722" spans="1:16">
      <c r="A6722" s="44"/>
      <c r="P6722" s="8"/>
    </row>
    <row r="6723" spans="1:16">
      <c r="A6723" s="44"/>
      <c r="P6723" s="8"/>
    </row>
    <row r="6724" spans="1:16">
      <c r="A6724" s="44"/>
      <c r="P6724" s="8"/>
    </row>
    <row r="6725" spans="1:16">
      <c r="A6725" s="44"/>
      <c r="P6725" s="8"/>
    </row>
    <row r="6726" spans="1:16">
      <c r="A6726" s="44"/>
      <c r="P6726" s="8"/>
    </row>
    <row r="6727" spans="1:16">
      <c r="A6727" s="44"/>
      <c r="P6727" s="8"/>
    </row>
    <row r="6728" spans="1:16">
      <c r="A6728" s="44"/>
      <c r="P6728" s="8"/>
    </row>
    <row r="6729" spans="1:16">
      <c r="A6729" s="44"/>
      <c r="P6729" s="8"/>
    </row>
    <row r="6730" spans="1:16">
      <c r="A6730" s="44"/>
      <c r="P6730" s="8"/>
    </row>
    <row r="6731" spans="1:16">
      <c r="A6731" s="44"/>
      <c r="P6731" s="8"/>
    </row>
    <row r="6732" spans="1:16">
      <c r="A6732" s="44"/>
      <c r="P6732" s="8"/>
    </row>
    <row r="6733" spans="1:16">
      <c r="A6733" s="44"/>
      <c r="P6733" s="8"/>
    </row>
    <row r="6734" spans="1:16">
      <c r="A6734" s="44"/>
      <c r="P6734" s="8"/>
    </row>
    <row r="6735" spans="1:16">
      <c r="A6735" s="44"/>
      <c r="P6735" s="8"/>
    </row>
    <row r="6736" spans="1:16">
      <c r="A6736" s="44"/>
      <c r="P6736" s="8"/>
    </row>
    <row r="6737" spans="1:16">
      <c r="A6737" s="44"/>
      <c r="P6737" s="8"/>
    </row>
    <row r="6738" spans="1:16">
      <c r="A6738" s="44"/>
      <c r="P6738" s="8"/>
    </row>
    <row r="6739" spans="1:16">
      <c r="A6739" s="44"/>
      <c r="P6739" s="8"/>
    </row>
    <row r="6740" spans="1:16">
      <c r="A6740" s="44"/>
      <c r="P6740" s="8"/>
    </row>
    <row r="6741" spans="1:16">
      <c r="A6741" s="44"/>
      <c r="P6741" s="8"/>
    </row>
    <row r="6742" spans="1:16">
      <c r="A6742" s="44"/>
      <c r="P6742" s="8"/>
    </row>
    <row r="6743" spans="1:16">
      <c r="A6743" s="44"/>
      <c r="P6743" s="8"/>
    </row>
    <row r="6744" spans="1:16">
      <c r="A6744" s="44"/>
      <c r="P6744" s="8"/>
    </row>
    <row r="6745" spans="1:16">
      <c r="A6745" s="44"/>
      <c r="P6745" s="8"/>
    </row>
    <row r="6746" spans="1:16">
      <c r="A6746" s="44"/>
      <c r="P6746" s="8"/>
    </row>
    <row r="6747" spans="1:16">
      <c r="A6747" s="44"/>
      <c r="P6747" s="8"/>
    </row>
    <row r="6748" spans="1:16">
      <c r="A6748" s="44"/>
      <c r="P6748" s="8"/>
    </row>
    <row r="6749" spans="1:16">
      <c r="A6749" s="44"/>
      <c r="P6749" s="8"/>
    </row>
    <row r="6750" spans="1:16">
      <c r="A6750" s="44"/>
      <c r="P6750" s="8"/>
    </row>
    <row r="6751" spans="1:16">
      <c r="A6751" s="44"/>
      <c r="P6751" s="8"/>
    </row>
    <row r="6752" spans="1:16">
      <c r="A6752" s="44"/>
      <c r="P6752" s="8"/>
    </row>
    <row r="6753" spans="1:16">
      <c r="A6753" s="44"/>
      <c r="P6753" s="8"/>
    </row>
    <row r="6754" spans="1:16">
      <c r="A6754" s="44"/>
      <c r="P6754" s="8"/>
    </row>
    <row r="6755" spans="1:16">
      <c r="A6755" s="44"/>
      <c r="P6755" s="8"/>
    </row>
    <row r="6756" spans="1:16">
      <c r="A6756" s="44"/>
      <c r="P6756" s="8"/>
    </row>
    <row r="6757" spans="1:16">
      <c r="A6757" s="44"/>
      <c r="P6757" s="8"/>
    </row>
    <row r="6758" spans="1:16">
      <c r="A6758" s="44"/>
      <c r="P6758" s="8"/>
    </row>
    <row r="6759" spans="1:16">
      <c r="A6759" s="44"/>
      <c r="P6759" s="8"/>
    </row>
    <row r="6760" spans="1:16">
      <c r="A6760" s="44"/>
      <c r="P6760" s="8"/>
    </row>
    <row r="6761" spans="1:16">
      <c r="A6761" s="44"/>
      <c r="P6761" s="8"/>
    </row>
    <row r="6762" spans="1:16">
      <c r="A6762" s="44"/>
      <c r="P6762" s="8"/>
    </row>
    <row r="6763" spans="1:16">
      <c r="A6763" s="44"/>
      <c r="P6763" s="8"/>
    </row>
    <row r="6764" spans="1:16">
      <c r="A6764" s="44"/>
      <c r="P6764" s="8"/>
    </row>
    <row r="6765" spans="1:16">
      <c r="A6765" s="44"/>
      <c r="P6765" s="8"/>
    </row>
    <row r="6766" spans="1:16">
      <c r="A6766" s="44"/>
      <c r="P6766" s="8"/>
    </row>
    <row r="6767" spans="1:16">
      <c r="A6767" s="44"/>
      <c r="P6767" s="8"/>
    </row>
    <row r="6768" spans="1:16">
      <c r="A6768" s="44"/>
      <c r="P6768" s="8"/>
    </row>
    <row r="6769" spans="1:16">
      <c r="A6769" s="44"/>
      <c r="P6769" s="8"/>
    </row>
    <row r="6770" spans="1:16">
      <c r="A6770" s="44"/>
      <c r="P6770" s="8"/>
    </row>
    <row r="6771" spans="1:16">
      <c r="A6771" s="44"/>
      <c r="P6771" s="8"/>
    </row>
    <row r="6772" spans="1:16">
      <c r="A6772" s="44"/>
      <c r="P6772" s="8"/>
    </row>
    <row r="6773" spans="1:16">
      <c r="A6773" s="44"/>
      <c r="P6773" s="8"/>
    </row>
    <row r="6774" spans="1:16">
      <c r="A6774" s="44"/>
      <c r="P6774" s="8"/>
    </row>
    <row r="6775" spans="1:16">
      <c r="A6775" s="44"/>
      <c r="P6775" s="8"/>
    </row>
    <row r="6776" spans="1:16">
      <c r="A6776" s="44"/>
      <c r="P6776" s="8"/>
    </row>
    <row r="6777" spans="1:16">
      <c r="A6777" s="44"/>
      <c r="P6777" s="8"/>
    </row>
    <row r="6778" spans="1:16">
      <c r="A6778" s="44"/>
      <c r="P6778" s="8"/>
    </row>
    <row r="6779" spans="1:16">
      <c r="A6779" s="44"/>
      <c r="P6779" s="8"/>
    </row>
    <row r="6780" spans="1:16">
      <c r="A6780" s="44"/>
      <c r="P6780" s="8"/>
    </row>
    <row r="6781" spans="1:16">
      <c r="A6781" s="44"/>
      <c r="P6781" s="8"/>
    </row>
    <row r="6782" spans="1:16">
      <c r="A6782" s="44"/>
      <c r="P6782" s="8"/>
    </row>
    <row r="6783" spans="1:16">
      <c r="A6783" s="44"/>
      <c r="P6783" s="8"/>
    </row>
    <row r="6784" spans="1:16">
      <c r="A6784" s="44"/>
      <c r="P6784" s="8"/>
    </row>
    <row r="6785" spans="1:16">
      <c r="A6785" s="44"/>
      <c r="P6785" s="8"/>
    </row>
    <row r="6786" spans="1:16">
      <c r="A6786" s="44"/>
      <c r="P6786" s="8"/>
    </row>
    <row r="6787" spans="1:16">
      <c r="A6787" s="44"/>
      <c r="P6787" s="8"/>
    </row>
    <row r="6788" spans="1:16">
      <c r="A6788" s="44"/>
      <c r="P6788" s="8"/>
    </row>
    <row r="6789" spans="1:16">
      <c r="A6789" s="44"/>
      <c r="P6789" s="8"/>
    </row>
    <row r="6790" spans="1:16">
      <c r="A6790" s="44"/>
      <c r="P6790" s="8"/>
    </row>
    <row r="6791" spans="1:16">
      <c r="A6791" s="44"/>
      <c r="P6791" s="8"/>
    </row>
    <row r="6792" spans="1:16">
      <c r="A6792" s="44"/>
      <c r="P6792" s="8"/>
    </row>
    <row r="6793" spans="1:16">
      <c r="A6793" s="44"/>
      <c r="P6793" s="8"/>
    </row>
    <row r="6794" spans="1:16">
      <c r="A6794" s="44"/>
      <c r="P6794" s="8"/>
    </row>
    <row r="6795" spans="1:16">
      <c r="A6795" s="44"/>
      <c r="P6795" s="8"/>
    </row>
    <row r="6796" spans="1:16">
      <c r="A6796" s="44"/>
      <c r="P6796" s="8"/>
    </row>
    <row r="6797" spans="1:16">
      <c r="A6797" s="44"/>
      <c r="P6797" s="8"/>
    </row>
    <row r="6798" spans="1:16">
      <c r="A6798" s="44"/>
      <c r="P6798" s="8"/>
    </row>
    <row r="6799" spans="1:16">
      <c r="A6799" s="44"/>
      <c r="P6799" s="8"/>
    </row>
    <row r="6800" spans="1:16">
      <c r="A6800" s="44"/>
      <c r="P6800" s="8"/>
    </row>
    <row r="6801" spans="1:16">
      <c r="A6801" s="44"/>
      <c r="P6801" s="8"/>
    </row>
    <row r="6802" spans="1:16">
      <c r="A6802" s="44"/>
      <c r="P6802" s="8"/>
    </row>
    <row r="6803" spans="1:16">
      <c r="A6803" s="44"/>
      <c r="P6803" s="8"/>
    </row>
    <row r="6804" spans="1:16">
      <c r="A6804" s="44"/>
      <c r="P6804" s="8"/>
    </row>
    <row r="6805" spans="1:16">
      <c r="A6805" s="44"/>
      <c r="P6805" s="8"/>
    </row>
    <row r="6806" spans="1:16">
      <c r="A6806" s="44"/>
      <c r="P6806" s="8"/>
    </row>
    <row r="6807" spans="1:16">
      <c r="A6807" s="44"/>
      <c r="P6807" s="8"/>
    </row>
    <row r="6808" spans="1:16">
      <c r="A6808" s="44"/>
      <c r="P6808" s="8"/>
    </row>
    <row r="6809" spans="1:16">
      <c r="A6809" s="44"/>
      <c r="P6809" s="8"/>
    </row>
    <row r="6810" spans="1:16">
      <c r="A6810" s="44"/>
      <c r="P6810" s="8"/>
    </row>
    <row r="6811" spans="1:16">
      <c r="A6811" s="44"/>
      <c r="P6811" s="8"/>
    </row>
    <row r="6812" spans="1:16">
      <c r="A6812" s="44"/>
      <c r="P6812" s="8"/>
    </row>
    <row r="6813" spans="1:16">
      <c r="A6813" s="44"/>
      <c r="P6813" s="8"/>
    </row>
    <row r="6814" spans="1:16">
      <c r="A6814" s="44"/>
      <c r="P6814" s="8"/>
    </row>
    <row r="6815" spans="1:16">
      <c r="A6815" s="44"/>
      <c r="P6815" s="8"/>
    </row>
    <row r="6816" spans="1:16">
      <c r="A6816" s="44"/>
      <c r="P6816" s="8"/>
    </row>
    <row r="6817" spans="1:16">
      <c r="A6817" s="44"/>
      <c r="P6817" s="8"/>
    </row>
    <row r="6818" spans="1:16">
      <c r="A6818" s="44"/>
      <c r="P6818" s="8"/>
    </row>
    <row r="6819" spans="1:16">
      <c r="A6819" s="44"/>
      <c r="P6819" s="8"/>
    </row>
    <row r="6820" spans="1:16">
      <c r="A6820" s="44"/>
      <c r="P6820" s="8"/>
    </row>
    <row r="6821" spans="1:16">
      <c r="A6821" s="44"/>
      <c r="P6821" s="8"/>
    </row>
    <row r="6822" spans="1:16">
      <c r="A6822" s="44"/>
      <c r="P6822" s="8"/>
    </row>
    <row r="6823" spans="1:16">
      <c r="A6823" s="44"/>
      <c r="P6823" s="8"/>
    </row>
    <row r="6824" spans="1:16">
      <c r="A6824" s="44"/>
      <c r="P6824" s="8"/>
    </row>
    <row r="6825" spans="1:16">
      <c r="A6825" s="44"/>
      <c r="P6825" s="8"/>
    </row>
    <row r="6826" spans="1:16">
      <c r="A6826" s="44"/>
      <c r="P6826" s="8"/>
    </row>
    <row r="6827" spans="1:16">
      <c r="A6827" s="44"/>
      <c r="P6827" s="8"/>
    </row>
    <row r="6828" spans="1:16">
      <c r="A6828" s="44"/>
      <c r="P6828" s="8"/>
    </row>
    <row r="6829" spans="1:16">
      <c r="A6829" s="44"/>
      <c r="P6829" s="8"/>
    </row>
    <row r="6830" spans="1:16">
      <c r="A6830" s="44"/>
      <c r="P6830" s="8"/>
    </row>
    <row r="6831" spans="1:16">
      <c r="A6831" s="44"/>
      <c r="P6831" s="8"/>
    </row>
    <row r="6832" spans="1:16">
      <c r="A6832" s="44"/>
      <c r="P6832" s="8"/>
    </row>
    <row r="6833" spans="1:16">
      <c r="A6833" s="44"/>
      <c r="P6833" s="8"/>
    </row>
    <row r="6834" spans="1:16">
      <c r="A6834" s="44"/>
      <c r="P6834" s="8"/>
    </row>
    <row r="6835" spans="1:16">
      <c r="A6835" s="44"/>
      <c r="P6835" s="8"/>
    </row>
    <row r="6836" spans="1:16">
      <c r="A6836" s="44"/>
      <c r="P6836" s="8"/>
    </row>
    <row r="6837" spans="1:16">
      <c r="A6837" s="44"/>
      <c r="P6837" s="8"/>
    </row>
    <row r="6838" spans="1:16">
      <c r="A6838" s="44"/>
      <c r="P6838" s="8"/>
    </row>
    <row r="6839" spans="1:16">
      <c r="A6839" s="44"/>
      <c r="P6839" s="8"/>
    </row>
    <row r="6840" spans="1:16">
      <c r="A6840" s="44"/>
      <c r="P6840" s="8"/>
    </row>
    <row r="6841" spans="1:16">
      <c r="A6841" s="44"/>
      <c r="P6841" s="8"/>
    </row>
    <row r="6842" spans="1:16">
      <c r="A6842" s="44"/>
      <c r="P6842" s="8"/>
    </row>
    <row r="6843" spans="1:16">
      <c r="A6843" s="44"/>
      <c r="P6843" s="8"/>
    </row>
    <row r="6844" spans="1:16">
      <c r="A6844" s="44"/>
      <c r="P6844" s="8"/>
    </row>
    <row r="6845" spans="1:16">
      <c r="A6845" s="44"/>
      <c r="P6845" s="8"/>
    </row>
    <row r="6846" spans="1:16">
      <c r="A6846" s="44"/>
      <c r="P6846" s="8"/>
    </row>
    <row r="6847" spans="1:16">
      <c r="A6847" s="44"/>
      <c r="P6847" s="8"/>
    </row>
    <row r="6848" spans="1:16">
      <c r="A6848" s="44"/>
      <c r="P6848" s="8"/>
    </row>
    <row r="6849" spans="1:16">
      <c r="A6849" s="44"/>
      <c r="P6849" s="8"/>
    </row>
    <row r="6850" spans="1:16">
      <c r="A6850" s="44"/>
      <c r="P6850" s="8"/>
    </row>
    <row r="6851" spans="1:16">
      <c r="A6851" s="44"/>
      <c r="P6851" s="8"/>
    </row>
    <row r="6852" spans="1:16">
      <c r="A6852" s="44"/>
      <c r="P6852" s="8"/>
    </row>
    <row r="6853" spans="1:16">
      <c r="A6853" s="44"/>
      <c r="P6853" s="8"/>
    </row>
    <row r="6854" spans="1:16">
      <c r="A6854" s="44"/>
      <c r="P6854" s="8"/>
    </row>
    <row r="6855" spans="1:16">
      <c r="A6855" s="44"/>
      <c r="P6855" s="8"/>
    </row>
    <row r="6856" spans="1:16">
      <c r="A6856" s="44"/>
      <c r="P6856" s="8"/>
    </row>
    <row r="6857" spans="1:16">
      <c r="A6857" s="44"/>
      <c r="P6857" s="8"/>
    </row>
    <row r="6858" spans="1:16">
      <c r="A6858" s="44"/>
      <c r="P6858" s="8"/>
    </row>
    <row r="6859" spans="1:16">
      <c r="A6859" s="44"/>
      <c r="P6859" s="8"/>
    </row>
    <row r="6860" spans="1:16">
      <c r="A6860" s="44"/>
      <c r="P6860" s="8"/>
    </row>
    <row r="6861" spans="1:16">
      <c r="A6861" s="44"/>
      <c r="P6861" s="8"/>
    </row>
    <row r="6862" spans="1:16">
      <c r="A6862" s="44"/>
      <c r="P6862" s="8"/>
    </row>
    <row r="6863" spans="1:16">
      <c r="A6863" s="44"/>
      <c r="P6863" s="8"/>
    </row>
    <row r="6864" spans="1:16">
      <c r="A6864" s="44"/>
      <c r="P6864" s="8"/>
    </row>
    <row r="6865" spans="1:16">
      <c r="A6865" s="44"/>
      <c r="P6865" s="8"/>
    </row>
    <row r="6866" spans="1:16">
      <c r="A6866" s="44"/>
      <c r="P6866" s="8"/>
    </row>
    <row r="6867" spans="1:16">
      <c r="A6867" s="44"/>
      <c r="P6867" s="8"/>
    </row>
    <row r="6868" spans="1:16">
      <c r="A6868" s="44"/>
      <c r="P6868" s="8"/>
    </row>
    <row r="6869" spans="1:16">
      <c r="A6869" s="44"/>
      <c r="P6869" s="8"/>
    </row>
    <row r="6870" spans="1:16">
      <c r="A6870" s="44"/>
      <c r="P6870" s="8"/>
    </row>
    <row r="6871" spans="1:16">
      <c r="A6871" s="44"/>
      <c r="P6871" s="8"/>
    </row>
    <row r="6872" spans="1:16">
      <c r="A6872" s="44"/>
      <c r="P6872" s="8"/>
    </row>
    <row r="6873" spans="1:16">
      <c r="A6873" s="44"/>
      <c r="P6873" s="8"/>
    </row>
    <row r="6874" spans="1:16">
      <c r="A6874" s="44"/>
      <c r="P6874" s="8"/>
    </row>
    <row r="6875" spans="1:16">
      <c r="A6875" s="44"/>
      <c r="P6875" s="8"/>
    </row>
    <row r="6876" spans="1:16">
      <c r="A6876" s="44"/>
      <c r="P6876" s="8"/>
    </row>
    <row r="6877" spans="1:16">
      <c r="A6877" s="44"/>
      <c r="P6877" s="8"/>
    </row>
    <row r="6878" spans="1:16">
      <c r="A6878" s="44"/>
      <c r="P6878" s="8"/>
    </row>
    <row r="6879" spans="1:16">
      <c r="A6879" s="44"/>
      <c r="P6879" s="8"/>
    </row>
    <row r="6880" spans="1:16">
      <c r="A6880" s="44"/>
      <c r="P6880" s="8"/>
    </row>
    <row r="6881" spans="1:16">
      <c r="A6881" s="44"/>
      <c r="P6881" s="8"/>
    </row>
    <row r="6882" spans="1:16">
      <c r="A6882" s="44"/>
      <c r="P6882" s="8"/>
    </row>
    <row r="6883" spans="1:16">
      <c r="A6883" s="44"/>
      <c r="P6883" s="8"/>
    </row>
    <row r="6884" spans="1:16">
      <c r="A6884" s="44"/>
      <c r="P6884" s="8"/>
    </row>
    <row r="6885" spans="1:16">
      <c r="A6885" s="44"/>
      <c r="P6885" s="8"/>
    </row>
    <row r="6886" spans="1:16">
      <c r="A6886" s="44"/>
      <c r="P6886" s="8"/>
    </row>
    <row r="6887" spans="1:16">
      <c r="A6887" s="44"/>
      <c r="P6887" s="8"/>
    </row>
    <row r="6888" spans="1:16">
      <c r="A6888" s="44"/>
      <c r="P6888" s="8"/>
    </row>
    <row r="6889" spans="1:16">
      <c r="A6889" s="44"/>
      <c r="P6889" s="8"/>
    </row>
    <row r="6890" spans="1:16">
      <c r="A6890" s="44"/>
      <c r="P6890" s="8"/>
    </row>
    <row r="6891" spans="1:16">
      <c r="A6891" s="44"/>
      <c r="P6891" s="8"/>
    </row>
    <row r="6892" spans="1:16">
      <c r="A6892" s="44"/>
      <c r="P6892" s="8"/>
    </row>
    <row r="6893" spans="1:16">
      <c r="A6893" s="44"/>
      <c r="P6893" s="8"/>
    </row>
    <row r="6894" spans="1:16">
      <c r="A6894" s="44"/>
      <c r="P6894" s="8"/>
    </row>
    <row r="6895" spans="1:16">
      <c r="A6895" s="44"/>
      <c r="P6895" s="8"/>
    </row>
    <row r="6896" spans="1:16">
      <c r="A6896" s="44"/>
      <c r="P6896" s="8"/>
    </row>
    <row r="6897" spans="1:16">
      <c r="A6897" s="44"/>
      <c r="P6897" s="8"/>
    </row>
    <row r="6898" spans="1:16">
      <c r="A6898" s="44"/>
      <c r="P6898" s="8"/>
    </row>
    <row r="6899" spans="1:16">
      <c r="A6899" s="44"/>
      <c r="P6899" s="8"/>
    </row>
    <row r="6900" spans="1:16">
      <c r="A6900" s="44"/>
      <c r="P6900" s="8"/>
    </row>
    <row r="6901" spans="1:16">
      <c r="A6901" s="44"/>
      <c r="P6901" s="8"/>
    </row>
    <row r="6902" spans="1:16">
      <c r="A6902" s="44"/>
      <c r="P6902" s="8"/>
    </row>
    <row r="6903" spans="1:16">
      <c r="A6903" s="44"/>
      <c r="P6903" s="8"/>
    </row>
    <row r="6904" spans="1:16">
      <c r="A6904" s="44"/>
      <c r="P6904" s="8"/>
    </row>
    <row r="6905" spans="1:16">
      <c r="A6905" s="44"/>
      <c r="P6905" s="8"/>
    </row>
    <row r="6906" spans="1:16">
      <c r="A6906" s="44"/>
      <c r="P6906" s="8"/>
    </row>
    <row r="6907" spans="1:16">
      <c r="A6907" s="44"/>
      <c r="P6907" s="8"/>
    </row>
    <row r="6908" spans="1:16">
      <c r="A6908" s="44"/>
      <c r="P6908" s="8"/>
    </row>
    <row r="6909" spans="1:16">
      <c r="A6909" s="44"/>
      <c r="P6909" s="8"/>
    </row>
    <row r="6910" spans="1:16">
      <c r="A6910" s="44"/>
      <c r="P6910" s="8"/>
    </row>
    <row r="6911" spans="1:16">
      <c r="A6911" s="44"/>
      <c r="P6911" s="8"/>
    </row>
    <row r="6912" spans="1:16">
      <c r="A6912" s="44"/>
      <c r="P6912" s="8"/>
    </row>
    <row r="6913" spans="1:16">
      <c r="A6913" s="44"/>
      <c r="P6913" s="8"/>
    </row>
    <row r="6914" spans="1:16">
      <c r="A6914" s="44"/>
      <c r="P6914" s="8"/>
    </row>
    <row r="6915" spans="1:16">
      <c r="A6915" s="44"/>
      <c r="P6915" s="8"/>
    </row>
    <row r="6916" spans="1:16">
      <c r="A6916" s="44"/>
      <c r="P6916" s="8"/>
    </row>
    <row r="6917" spans="1:16">
      <c r="A6917" s="44"/>
      <c r="P6917" s="8"/>
    </row>
    <row r="6918" spans="1:16">
      <c r="A6918" s="44"/>
      <c r="P6918" s="8"/>
    </row>
    <row r="6919" spans="1:16">
      <c r="A6919" s="44"/>
      <c r="P6919" s="8"/>
    </row>
    <row r="6920" spans="1:16">
      <c r="A6920" s="44"/>
      <c r="P6920" s="8"/>
    </row>
    <row r="6921" spans="1:16">
      <c r="A6921" s="44"/>
      <c r="P6921" s="8"/>
    </row>
    <row r="6922" spans="1:16">
      <c r="A6922" s="44"/>
      <c r="P6922" s="8"/>
    </row>
    <row r="6923" spans="1:16">
      <c r="A6923" s="44"/>
      <c r="P6923" s="8"/>
    </row>
    <row r="6924" spans="1:16">
      <c r="A6924" s="44"/>
      <c r="P6924" s="8"/>
    </row>
    <row r="6925" spans="1:16">
      <c r="A6925" s="44"/>
      <c r="P6925" s="8"/>
    </row>
    <row r="6926" spans="1:16">
      <c r="A6926" s="44"/>
      <c r="P6926" s="8"/>
    </row>
    <row r="6927" spans="1:16">
      <c r="A6927" s="44"/>
      <c r="P6927" s="8"/>
    </row>
    <row r="6928" spans="1:16">
      <c r="A6928" s="44"/>
      <c r="P6928" s="8"/>
    </row>
    <row r="6929" spans="1:16">
      <c r="A6929" s="44"/>
      <c r="P6929" s="8"/>
    </row>
    <row r="6930" spans="1:16">
      <c r="A6930" s="44"/>
      <c r="P6930" s="8"/>
    </row>
    <row r="6931" spans="1:16">
      <c r="A6931" s="44"/>
      <c r="P6931" s="8"/>
    </row>
    <row r="6932" spans="1:16">
      <c r="A6932" s="44"/>
      <c r="P6932" s="8"/>
    </row>
    <row r="6933" spans="1:16">
      <c r="A6933" s="44"/>
      <c r="P6933" s="8"/>
    </row>
    <row r="6934" spans="1:16">
      <c r="A6934" s="44"/>
      <c r="P6934" s="8"/>
    </row>
    <row r="6935" spans="1:16">
      <c r="A6935" s="44"/>
      <c r="P6935" s="8"/>
    </row>
    <row r="6936" spans="1:16">
      <c r="A6936" s="44"/>
      <c r="P6936" s="8"/>
    </row>
    <row r="6937" spans="1:16">
      <c r="A6937" s="44"/>
      <c r="P6937" s="8"/>
    </row>
    <row r="6938" spans="1:16">
      <c r="A6938" s="44"/>
      <c r="P6938" s="8"/>
    </row>
    <row r="6939" spans="1:16">
      <c r="A6939" s="44"/>
      <c r="P6939" s="8"/>
    </row>
    <row r="6940" spans="1:16">
      <c r="A6940" s="44"/>
      <c r="P6940" s="8"/>
    </row>
    <row r="6941" spans="1:16">
      <c r="A6941" s="44"/>
      <c r="P6941" s="8"/>
    </row>
    <row r="6942" spans="1:16">
      <c r="A6942" s="44"/>
      <c r="P6942" s="8"/>
    </row>
    <row r="6943" spans="1:16">
      <c r="A6943" s="44"/>
      <c r="P6943" s="8"/>
    </row>
    <row r="6944" spans="1:16">
      <c r="A6944" s="44"/>
      <c r="P6944" s="8"/>
    </row>
    <row r="6945" spans="1:16">
      <c r="A6945" s="44"/>
      <c r="P6945" s="8"/>
    </row>
    <row r="6946" spans="1:16">
      <c r="A6946" s="44"/>
      <c r="P6946" s="8"/>
    </row>
    <row r="6947" spans="1:16">
      <c r="A6947" s="44"/>
      <c r="P6947" s="8"/>
    </row>
    <row r="6948" spans="1:16">
      <c r="A6948" s="44"/>
      <c r="P6948" s="8"/>
    </row>
    <row r="6949" spans="1:16">
      <c r="A6949" s="44"/>
      <c r="P6949" s="8"/>
    </row>
    <row r="6950" spans="1:16">
      <c r="A6950" s="44"/>
      <c r="P6950" s="8"/>
    </row>
    <row r="6951" spans="1:16">
      <c r="A6951" s="44"/>
      <c r="P6951" s="8"/>
    </row>
    <row r="6952" spans="1:16">
      <c r="A6952" s="44"/>
      <c r="P6952" s="8"/>
    </row>
    <row r="6953" spans="1:16">
      <c r="A6953" s="44"/>
      <c r="P6953" s="8"/>
    </row>
    <row r="6954" spans="1:16">
      <c r="A6954" s="44"/>
      <c r="P6954" s="8"/>
    </row>
    <row r="6955" spans="1:16">
      <c r="A6955" s="44"/>
      <c r="P6955" s="8"/>
    </row>
    <row r="6956" spans="1:16">
      <c r="A6956" s="44"/>
      <c r="P6956" s="8"/>
    </row>
    <row r="6957" spans="1:16">
      <c r="A6957" s="44"/>
      <c r="P6957" s="8"/>
    </row>
    <row r="6958" spans="1:16">
      <c r="A6958" s="44"/>
      <c r="P6958" s="8"/>
    </row>
    <row r="6959" spans="1:16">
      <c r="A6959" s="44"/>
      <c r="P6959" s="8"/>
    </row>
    <row r="6960" spans="1:16">
      <c r="A6960" s="44"/>
      <c r="P6960" s="8"/>
    </row>
    <row r="6961" spans="1:16">
      <c r="A6961" s="44"/>
      <c r="P6961" s="8"/>
    </row>
    <row r="6962" spans="1:16">
      <c r="A6962" s="44"/>
      <c r="P6962" s="8"/>
    </row>
    <row r="6963" spans="1:16">
      <c r="A6963" s="44"/>
      <c r="P6963" s="8"/>
    </row>
    <row r="6964" spans="1:16">
      <c r="A6964" s="44"/>
      <c r="P6964" s="8"/>
    </row>
    <row r="6965" spans="1:16">
      <c r="A6965" s="44"/>
      <c r="P6965" s="8"/>
    </row>
    <row r="6966" spans="1:16">
      <c r="A6966" s="44"/>
      <c r="P6966" s="8"/>
    </row>
    <row r="6967" spans="1:16">
      <c r="A6967" s="44"/>
      <c r="P6967" s="8"/>
    </row>
    <row r="6968" spans="1:16">
      <c r="A6968" s="44"/>
      <c r="P6968" s="8"/>
    </row>
    <row r="6969" spans="1:16">
      <c r="A6969" s="44"/>
      <c r="P6969" s="8"/>
    </row>
    <row r="6970" spans="1:16">
      <c r="A6970" s="44"/>
      <c r="P6970" s="8"/>
    </row>
    <row r="6971" spans="1:16">
      <c r="A6971" s="44"/>
      <c r="P6971" s="8"/>
    </row>
    <row r="6972" spans="1:16">
      <c r="A6972" s="44"/>
      <c r="P6972" s="8"/>
    </row>
    <row r="6973" spans="1:16">
      <c r="A6973" s="44"/>
      <c r="P6973" s="8"/>
    </row>
    <row r="6974" spans="1:16">
      <c r="A6974" s="44"/>
      <c r="P6974" s="8"/>
    </row>
    <row r="6975" spans="1:16">
      <c r="A6975" s="44"/>
      <c r="P6975" s="8"/>
    </row>
    <row r="6976" spans="1:16">
      <c r="A6976" s="44"/>
      <c r="P6976" s="8"/>
    </row>
    <row r="6977" spans="1:16">
      <c r="A6977" s="44"/>
      <c r="P6977" s="8"/>
    </row>
    <row r="6978" spans="1:16">
      <c r="A6978" s="44"/>
      <c r="P6978" s="8"/>
    </row>
    <row r="6979" spans="1:16">
      <c r="A6979" s="44"/>
      <c r="P6979" s="8"/>
    </row>
    <row r="6980" spans="1:16">
      <c r="A6980" s="44"/>
      <c r="P6980" s="8"/>
    </row>
    <row r="6981" spans="1:16">
      <c r="A6981" s="44"/>
      <c r="P6981" s="8"/>
    </row>
    <row r="6982" spans="1:16">
      <c r="A6982" s="44"/>
      <c r="P6982" s="8"/>
    </row>
    <row r="6983" spans="1:16">
      <c r="A6983" s="44"/>
      <c r="P6983" s="8"/>
    </row>
    <row r="6984" spans="1:16">
      <c r="A6984" s="44"/>
      <c r="P6984" s="8"/>
    </row>
    <row r="6985" spans="1:16">
      <c r="A6985" s="44"/>
      <c r="P6985" s="8"/>
    </row>
    <row r="6986" spans="1:16">
      <c r="A6986" s="44"/>
      <c r="P6986" s="8"/>
    </row>
    <row r="6987" spans="1:16">
      <c r="A6987" s="44"/>
      <c r="P6987" s="8"/>
    </row>
    <row r="6988" spans="1:16">
      <c r="A6988" s="44"/>
      <c r="P6988" s="8"/>
    </row>
    <row r="6989" spans="1:16">
      <c r="A6989" s="44"/>
      <c r="P6989" s="8"/>
    </row>
    <row r="6990" spans="1:16">
      <c r="A6990" s="44"/>
      <c r="P6990" s="8"/>
    </row>
    <row r="6991" spans="1:16">
      <c r="A6991" s="44"/>
      <c r="P6991" s="8"/>
    </row>
    <row r="6992" spans="1:16">
      <c r="A6992" s="44"/>
      <c r="P6992" s="8"/>
    </row>
    <row r="6993" spans="1:16">
      <c r="A6993" s="44"/>
      <c r="P6993" s="8"/>
    </row>
    <row r="6994" spans="1:16">
      <c r="A6994" s="44"/>
      <c r="P6994" s="8"/>
    </row>
    <row r="6995" spans="1:16">
      <c r="A6995" s="44"/>
      <c r="P6995" s="8"/>
    </row>
    <row r="6996" spans="1:16">
      <c r="A6996" s="44"/>
      <c r="P6996" s="8"/>
    </row>
    <row r="6997" spans="1:16">
      <c r="A6997" s="44"/>
      <c r="P6997" s="8"/>
    </row>
    <row r="6998" spans="1:16">
      <c r="A6998" s="44"/>
      <c r="P6998" s="8"/>
    </row>
    <row r="6999" spans="1:16">
      <c r="A6999" s="44"/>
      <c r="P6999" s="8"/>
    </row>
    <row r="7000" spans="1:16">
      <c r="A7000" s="44"/>
      <c r="P7000" s="8"/>
    </row>
    <row r="7001" spans="1:16">
      <c r="A7001" s="44"/>
      <c r="P7001" s="8"/>
    </row>
    <row r="7002" spans="1:16">
      <c r="A7002" s="44"/>
      <c r="P7002" s="8"/>
    </row>
    <row r="7003" spans="1:16">
      <c r="A7003" s="44"/>
      <c r="P7003" s="8"/>
    </row>
    <row r="7004" spans="1:16">
      <c r="A7004" s="44"/>
      <c r="P7004" s="8"/>
    </row>
    <row r="7005" spans="1:16">
      <c r="A7005" s="44"/>
      <c r="P7005" s="8"/>
    </row>
    <row r="7006" spans="1:16">
      <c r="A7006" s="44"/>
      <c r="P7006" s="8"/>
    </row>
    <row r="7007" spans="1:16">
      <c r="A7007" s="44"/>
      <c r="P7007" s="8"/>
    </row>
    <row r="7008" spans="1:16">
      <c r="A7008" s="44"/>
      <c r="P7008" s="8"/>
    </row>
    <row r="7009" spans="1:16">
      <c r="A7009" s="44"/>
      <c r="P7009" s="8"/>
    </row>
    <row r="7010" spans="1:16">
      <c r="A7010" s="44"/>
      <c r="P7010" s="8"/>
    </row>
    <row r="7011" spans="1:16">
      <c r="A7011" s="44"/>
      <c r="P7011" s="8"/>
    </row>
    <row r="7012" spans="1:16">
      <c r="A7012" s="44"/>
      <c r="P7012" s="8"/>
    </row>
    <row r="7013" spans="1:16">
      <c r="A7013" s="44"/>
      <c r="P7013" s="8"/>
    </row>
    <row r="7014" spans="1:16">
      <c r="A7014" s="44"/>
      <c r="P7014" s="8"/>
    </row>
    <row r="7015" spans="1:16">
      <c r="A7015" s="44"/>
      <c r="P7015" s="8"/>
    </row>
    <row r="7016" spans="1:16">
      <c r="A7016" s="44"/>
      <c r="P7016" s="8"/>
    </row>
    <row r="7017" spans="1:16">
      <c r="A7017" s="44"/>
      <c r="P7017" s="8"/>
    </row>
    <row r="7018" spans="1:16">
      <c r="A7018" s="44"/>
      <c r="P7018" s="8"/>
    </row>
    <row r="7019" spans="1:16">
      <c r="A7019" s="44"/>
      <c r="P7019" s="8"/>
    </row>
    <row r="7020" spans="1:16">
      <c r="A7020" s="44"/>
      <c r="P7020" s="8"/>
    </row>
    <row r="7021" spans="1:16">
      <c r="A7021" s="44"/>
      <c r="P7021" s="8"/>
    </row>
    <row r="7022" spans="1:16">
      <c r="A7022" s="44"/>
      <c r="P7022" s="8"/>
    </row>
    <row r="7023" spans="1:16">
      <c r="A7023" s="44"/>
      <c r="P7023" s="8"/>
    </row>
    <row r="7024" spans="1:16">
      <c r="A7024" s="44"/>
      <c r="P7024" s="8"/>
    </row>
    <row r="7025" spans="1:16">
      <c r="A7025" s="44"/>
      <c r="P7025" s="8"/>
    </row>
    <row r="7026" spans="1:16">
      <c r="A7026" s="44"/>
      <c r="P7026" s="8"/>
    </row>
    <row r="7027" spans="1:16">
      <c r="A7027" s="44"/>
      <c r="P7027" s="8"/>
    </row>
    <row r="7028" spans="1:16">
      <c r="A7028" s="44"/>
      <c r="P7028" s="8"/>
    </row>
    <row r="7029" spans="1:16">
      <c r="A7029" s="44"/>
      <c r="P7029" s="8"/>
    </row>
    <row r="7030" spans="1:16">
      <c r="A7030" s="44"/>
      <c r="P7030" s="8"/>
    </row>
    <row r="7031" spans="1:16">
      <c r="A7031" s="44"/>
      <c r="P7031" s="8"/>
    </row>
    <row r="7032" spans="1:16">
      <c r="A7032" s="44"/>
      <c r="P7032" s="8"/>
    </row>
    <row r="7033" spans="1:16">
      <c r="A7033" s="44"/>
      <c r="P7033" s="8"/>
    </row>
    <row r="7034" spans="1:16">
      <c r="A7034" s="44"/>
      <c r="P7034" s="8"/>
    </row>
    <row r="7035" spans="1:16">
      <c r="A7035" s="44"/>
      <c r="P7035" s="8"/>
    </row>
    <row r="7036" spans="1:16">
      <c r="A7036" s="44"/>
      <c r="P7036" s="8"/>
    </row>
    <row r="7037" spans="1:16">
      <c r="A7037" s="44"/>
      <c r="P7037" s="8"/>
    </row>
    <row r="7038" spans="1:16">
      <c r="A7038" s="44"/>
      <c r="P7038" s="8"/>
    </row>
    <row r="7039" spans="1:16">
      <c r="A7039" s="44"/>
      <c r="P7039" s="8"/>
    </row>
    <row r="7040" spans="1:16">
      <c r="A7040" s="44"/>
      <c r="P7040" s="8"/>
    </row>
    <row r="7041" spans="1:16">
      <c r="A7041" s="44"/>
      <c r="P7041" s="8"/>
    </row>
    <row r="7042" spans="1:16">
      <c r="A7042" s="44"/>
      <c r="P7042" s="8"/>
    </row>
    <row r="7043" spans="1:16">
      <c r="A7043" s="44"/>
      <c r="P7043" s="8"/>
    </row>
    <row r="7044" spans="1:16">
      <c r="A7044" s="44"/>
      <c r="P7044" s="8"/>
    </row>
    <row r="7045" spans="1:16">
      <c r="A7045" s="44"/>
      <c r="P7045" s="8"/>
    </row>
    <row r="7046" spans="1:16">
      <c r="A7046" s="44"/>
      <c r="P7046" s="8"/>
    </row>
    <row r="7047" spans="1:16">
      <c r="A7047" s="44"/>
      <c r="P7047" s="8"/>
    </row>
    <row r="7048" spans="1:16">
      <c r="A7048" s="44"/>
      <c r="P7048" s="8"/>
    </row>
    <row r="7049" spans="1:16">
      <c r="A7049" s="44"/>
      <c r="P7049" s="8"/>
    </row>
    <row r="7050" spans="1:16">
      <c r="A7050" s="44"/>
      <c r="P7050" s="8"/>
    </row>
    <row r="7051" spans="1:16">
      <c r="A7051" s="44"/>
      <c r="P7051" s="8"/>
    </row>
    <row r="7052" spans="1:16">
      <c r="A7052" s="44"/>
      <c r="P7052" s="8"/>
    </row>
    <row r="7053" spans="1:16">
      <c r="A7053" s="44"/>
      <c r="P7053" s="8"/>
    </row>
    <row r="7054" spans="1:16">
      <c r="A7054" s="44"/>
      <c r="P7054" s="8"/>
    </row>
    <row r="7055" spans="1:16">
      <c r="A7055" s="44"/>
      <c r="P7055" s="8"/>
    </row>
    <row r="7056" spans="1:16">
      <c r="A7056" s="44"/>
      <c r="P7056" s="8"/>
    </row>
    <row r="7057" spans="1:16">
      <c r="A7057" s="44"/>
      <c r="P7057" s="8"/>
    </row>
    <row r="7058" spans="1:16">
      <c r="A7058" s="44"/>
      <c r="P7058" s="8"/>
    </row>
    <row r="7059" spans="1:16">
      <c r="A7059" s="44"/>
      <c r="P7059" s="8"/>
    </row>
    <row r="7060" spans="1:16">
      <c r="A7060" s="44"/>
      <c r="P7060" s="8"/>
    </row>
    <row r="7061" spans="1:16">
      <c r="A7061" s="44"/>
      <c r="P7061" s="8"/>
    </row>
    <row r="7062" spans="1:16">
      <c r="A7062" s="44"/>
      <c r="P7062" s="8"/>
    </row>
    <row r="7063" spans="1:16">
      <c r="A7063" s="44"/>
      <c r="P7063" s="8"/>
    </row>
    <row r="7064" spans="1:16">
      <c r="A7064" s="44"/>
      <c r="P7064" s="8"/>
    </row>
    <row r="7065" spans="1:16">
      <c r="A7065" s="44"/>
      <c r="P7065" s="8"/>
    </row>
    <row r="7066" spans="1:16">
      <c r="A7066" s="44"/>
      <c r="P7066" s="8"/>
    </row>
    <row r="7067" spans="1:16">
      <c r="A7067" s="44"/>
      <c r="P7067" s="8"/>
    </row>
    <row r="7068" spans="1:16">
      <c r="A7068" s="44"/>
      <c r="P7068" s="8"/>
    </row>
    <row r="7069" spans="1:16">
      <c r="A7069" s="44"/>
      <c r="P7069" s="8"/>
    </row>
    <row r="7070" spans="1:16">
      <c r="A7070" s="44"/>
      <c r="P7070" s="8"/>
    </row>
    <row r="7071" spans="1:16">
      <c r="A7071" s="44"/>
      <c r="P7071" s="8"/>
    </row>
    <row r="7072" spans="1:16">
      <c r="A7072" s="44"/>
      <c r="P7072" s="8"/>
    </row>
    <row r="7073" spans="1:16">
      <c r="A7073" s="44"/>
      <c r="P7073" s="8"/>
    </row>
    <row r="7074" spans="1:16">
      <c r="A7074" s="44"/>
      <c r="P7074" s="8"/>
    </row>
    <row r="7075" spans="1:16">
      <c r="A7075" s="44"/>
      <c r="P7075" s="8"/>
    </row>
    <row r="7076" spans="1:16">
      <c r="A7076" s="44"/>
      <c r="P7076" s="8"/>
    </row>
    <row r="7077" spans="1:16">
      <c r="A7077" s="44"/>
      <c r="P7077" s="8"/>
    </row>
    <row r="7078" spans="1:16">
      <c r="A7078" s="44"/>
      <c r="P7078" s="8"/>
    </row>
    <row r="7079" spans="1:16">
      <c r="A7079" s="44"/>
      <c r="P7079" s="8"/>
    </row>
    <row r="7080" spans="1:16">
      <c r="A7080" s="44"/>
      <c r="P7080" s="8"/>
    </row>
    <row r="7081" spans="1:16">
      <c r="A7081" s="44"/>
      <c r="P7081" s="8"/>
    </row>
    <row r="7082" spans="1:16">
      <c r="A7082" s="44"/>
      <c r="P7082" s="8"/>
    </row>
    <row r="7083" spans="1:16">
      <c r="A7083" s="44"/>
      <c r="P7083" s="8"/>
    </row>
    <row r="7084" spans="1:16">
      <c r="A7084" s="44"/>
      <c r="P7084" s="8"/>
    </row>
    <row r="7085" spans="1:16">
      <c r="A7085" s="44"/>
      <c r="P7085" s="8"/>
    </row>
    <row r="7086" spans="1:16">
      <c r="A7086" s="44"/>
      <c r="P7086" s="8"/>
    </row>
    <row r="7087" spans="1:16">
      <c r="A7087" s="44"/>
      <c r="P7087" s="8"/>
    </row>
    <row r="7088" spans="1:16">
      <c r="A7088" s="44"/>
      <c r="P7088" s="8"/>
    </row>
    <row r="7089" spans="1:16">
      <c r="A7089" s="44"/>
      <c r="P7089" s="8"/>
    </row>
    <row r="7090" spans="1:16">
      <c r="A7090" s="44"/>
      <c r="P7090" s="8"/>
    </row>
    <row r="7091" spans="1:16">
      <c r="A7091" s="44"/>
      <c r="P7091" s="8"/>
    </row>
    <row r="7092" spans="1:16">
      <c r="A7092" s="44"/>
      <c r="P7092" s="8"/>
    </row>
    <row r="7093" spans="1:16">
      <c r="A7093" s="44"/>
      <c r="P7093" s="8"/>
    </row>
    <row r="7094" spans="1:16">
      <c r="A7094" s="44"/>
      <c r="P7094" s="8"/>
    </row>
    <row r="7095" spans="1:16">
      <c r="A7095" s="44"/>
      <c r="P7095" s="8"/>
    </row>
    <row r="7096" spans="1:16">
      <c r="A7096" s="44"/>
      <c r="P7096" s="8"/>
    </row>
    <row r="7097" spans="1:16">
      <c r="A7097" s="44"/>
      <c r="P7097" s="8"/>
    </row>
    <row r="7098" spans="1:16">
      <c r="A7098" s="44"/>
      <c r="P7098" s="8"/>
    </row>
    <row r="7099" spans="1:16">
      <c r="A7099" s="44"/>
      <c r="P7099" s="8"/>
    </row>
    <row r="7100" spans="1:16">
      <c r="A7100" s="44"/>
      <c r="P7100" s="8"/>
    </row>
    <row r="7101" spans="1:16">
      <c r="A7101" s="44"/>
      <c r="P7101" s="8"/>
    </row>
    <row r="7102" spans="1:16">
      <c r="A7102" s="44"/>
      <c r="P7102" s="8"/>
    </row>
    <row r="7103" spans="1:16">
      <c r="A7103" s="44"/>
      <c r="P7103" s="8"/>
    </row>
    <row r="7104" spans="1:16">
      <c r="A7104" s="44"/>
      <c r="P7104" s="8"/>
    </row>
    <row r="7105" spans="1:16">
      <c r="A7105" s="44"/>
      <c r="P7105" s="8"/>
    </row>
    <row r="7106" spans="1:16">
      <c r="A7106" s="44"/>
      <c r="P7106" s="8"/>
    </row>
    <row r="7107" spans="1:16">
      <c r="A7107" s="44"/>
      <c r="P7107" s="8"/>
    </row>
    <row r="7108" spans="1:16">
      <c r="A7108" s="44"/>
      <c r="P7108" s="8"/>
    </row>
    <row r="7109" spans="1:16">
      <c r="A7109" s="44"/>
      <c r="P7109" s="8"/>
    </row>
    <row r="7110" spans="1:16">
      <c r="A7110" s="44"/>
      <c r="P7110" s="8"/>
    </row>
    <row r="7111" spans="1:16">
      <c r="A7111" s="44"/>
      <c r="P7111" s="8"/>
    </row>
    <row r="7112" spans="1:16">
      <c r="A7112" s="44"/>
      <c r="P7112" s="8"/>
    </row>
    <row r="7113" spans="1:16">
      <c r="A7113" s="44"/>
      <c r="P7113" s="8"/>
    </row>
    <row r="7114" spans="1:16">
      <c r="A7114" s="44"/>
      <c r="P7114" s="8"/>
    </row>
    <row r="7115" spans="1:16">
      <c r="A7115" s="44"/>
      <c r="P7115" s="8"/>
    </row>
    <row r="7116" spans="1:16">
      <c r="A7116" s="44"/>
      <c r="P7116" s="8"/>
    </row>
    <row r="7117" spans="1:16">
      <c r="A7117" s="44"/>
      <c r="P7117" s="8"/>
    </row>
    <row r="7118" spans="1:16">
      <c r="A7118" s="44"/>
      <c r="P7118" s="8"/>
    </row>
    <row r="7119" spans="1:16">
      <c r="A7119" s="44"/>
      <c r="P7119" s="8"/>
    </row>
    <row r="7120" spans="1:16">
      <c r="A7120" s="44"/>
      <c r="P7120" s="8"/>
    </row>
    <row r="7121" spans="1:16">
      <c r="A7121" s="44"/>
      <c r="P7121" s="8"/>
    </row>
    <row r="7122" spans="1:16">
      <c r="A7122" s="44"/>
      <c r="P7122" s="8"/>
    </row>
    <row r="7123" spans="1:16">
      <c r="A7123" s="44"/>
      <c r="P7123" s="8"/>
    </row>
    <row r="7124" spans="1:16">
      <c r="A7124" s="44"/>
      <c r="P7124" s="8"/>
    </row>
    <row r="7125" spans="1:16">
      <c r="A7125" s="44"/>
      <c r="P7125" s="8"/>
    </row>
    <row r="7126" spans="1:16">
      <c r="A7126" s="44"/>
      <c r="P7126" s="8"/>
    </row>
    <row r="7127" spans="1:16">
      <c r="A7127" s="44"/>
      <c r="P7127" s="8"/>
    </row>
    <row r="7128" spans="1:16">
      <c r="A7128" s="44"/>
      <c r="P7128" s="8"/>
    </row>
    <row r="7129" spans="1:16">
      <c r="A7129" s="44"/>
      <c r="P7129" s="8"/>
    </row>
    <row r="7130" spans="1:16">
      <c r="A7130" s="44"/>
      <c r="P7130" s="8"/>
    </row>
    <row r="7131" spans="1:16">
      <c r="A7131" s="44"/>
      <c r="P7131" s="8"/>
    </row>
    <row r="7132" spans="1:16">
      <c r="A7132" s="44"/>
      <c r="P7132" s="8"/>
    </row>
    <row r="7133" spans="1:16">
      <c r="A7133" s="44"/>
      <c r="P7133" s="8"/>
    </row>
    <row r="7134" spans="1:16">
      <c r="A7134" s="44"/>
      <c r="P7134" s="8"/>
    </row>
    <row r="7135" spans="1:16">
      <c r="A7135" s="44"/>
      <c r="P7135" s="8"/>
    </row>
    <row r="7136" spans="1:16">
      <c r="A7136" s="44"/>
      <c r="P7136" s="8"/>
    </row>
    <row r="7137" spans="1:16">
      <c r="A7137" s="44"/>
      <c r="P7137" s="8"/>
    </row>
    <row r="7138" spans="1:16">
      <c r="A7138" s="44"/>
      <c r="P7138" s="8"/>
    </row>
    <row r="7139" spans="1:16">
      <c r="A7139" s="44"/>
      <c r="P7139" s="8"/>
    </row>
    <row r="7140" spans="1:16">
      <c r="A7140" s="44"/>
      <c r="P7140" s="8"/>
    </row>
    <row r="7141" spans="1:16">
      <c r="A7141" s="44"/>
      <c r="P7141" s="8"/>
    </row>
    <row r="7142" spans="1:16">
      <c r="A7142" s="44"/>
      <c r="P7142" s="8"/>
    </row>
    <row r="7143" spans="1:16">
      <c r="A7143" s="44"/>
      <c r="P7143" s="8"/>
    </row>
    <row r="7144" spans="1:16">
      <c r="A7144" s="44"/>
      <c r="P7144" s="8"/>
    </row>
    <row r="7145" spans="1:16">
      <c r="A7145" s="44"/>
      <c r="P7145" s="8"/>
    </row>
    <row r="7146" spans="1:16">
      <c r="A7146" s="44"/>
      <c r="P7146" s="8"/>
    </row>
    <row r="7147" spans="1:16">
      <c r="A7147" s="44"/>
      <c r="P7147" s="8"/>
    </row>
    <row r="7148" spans="1:16">
      <c r="A7148" s="44"/>
      <c r="P7148" s="8"/>
    </row>
    <row r="7149" spans="1:16">
      <c r="A7149" s="44"/>
      <c r="P7149" s="8"/>
    </row>
    <row r="7150" spans="1:16">
      <c r="A7150" s="44"/>
      <c r="P7150" s="8"/>
    </row>
    <row r="7151" spans="1:16">
      <c r="A7151" s="44"/>
      <c r="P7151" s="8"/>
    </row>
    <row r="7152" spans="1:16">
      <c r="A7152" s="44"/>
      <c r="P7152" s="8"/>
    </row>
    <row r="7153" spans="1:16">
      <c r="A7153" s="44"/>
      <c r="P7153" s="8"/>
    </row>
    <row r="7154" spans="1:16">
      <c r="A7154" s="44"/>
      <c r="P7154" s="8"/>
    </row>
    <row r="7155" spans="1:16">
      <c r="A7155" s="44"/>
      <c r="P7155" s="8"/>
    </row>
    <row r="7156" spans="1:16">
      <c r="A7156" s="44"/>
      <c r="P7156" s="8"/>
    </row>
    <row r="7157" spans="1:16">
      <c r="A7157" s="44"/>
      <c r="P7157" s="8"/>
    </row>
    <row r="7158" spans="1:16">
      <c r="A7158" s="44"/>
      <c r="P7158" s="8"/>
    </row>
    <row r="7159" spans="1:16">
      <c r="A7159" s="44"/>
      <c r="P7159" s="8"/>
    </row>
    <row r="7160" spans="1:16">
      <c r="A7160" s="44"/>
      <c r="P7160" s="8"/>
    </row>
    <row r="7161" spans="1:16">
      <c r="A7161" s="44"/>
      <c r="P7161" s="8"/>
    </row>
    <row r="7162" spans="1:16">
      <c r="A7162" s="44"/>
      <c r="P7162" s="8"/>
    </row>
    <row r="7163" spans="1:16">
      <c r="A7163" s="44"/>
      <c r="P7163" s="8"/>
    </row>
    <row r="7164" spans="1:16">
      <c r="A7164" s="44"/>
      <c r="P7164" s="8"/>
    </row>
    <row r="7165" spans="1:16">
      <c r="A7165" s="44"/>
      <c r="P7165" s="8"/>
    </row>
    <row r="7166" spans="1:16">
      <c r="A7166" s="44"/>
      <c r="P7166" s="8"/>
    </row>
    <row r="7167" spans="1:16">
      <c r="A7167" s="44"/>
      <c r="P7167" s="8"/>
    </row>
    <row r="7168" spans="1:16">
      <c r="A7168" s="44"/>
      <c r="P7168" s="8"/>
    </row>
    <row r="7169" spans="1:16">
      <c r="A7169" s="44"/>
      <c r="P7169" s="8"/>
    </row>
    <row r="7170" spans="1:16">
      <c r="A7170" s="44"/>
      <c r="P7170" s="8"/>
    </row>
    <row r="7171" spans="1:16">
      <c r="A7171" s="44"/>
      <c r="P7171" s="8"/>
    </row>
    <row r="7172" spans="1:16">
      <c r="A7172" s="44"/>
      <c r="P7172" s="8"/>
    </row>
    <row r="7173" spans="1:16">
      <c r="A7173" s="44"/>
      <c r="P7173" s="8"/>
    </row>
    <row r="7174" spans="1:16">
      <c r="A7174" s="44"/>
      <c r="P7174" s="8"/>
    </row>
    <row r="7175" spans="1:16">
      <c r="A7175" s="44"/>
      <c r="P7175" s="8"/>
    </row>
    <row r="7176" spans="1:16">
      <c r="A7176" s="44"/>
      <c r="P7176" s="8"/>
    </row>
    <row r="7177" spans="1:16">
      <c r="A7177" s="44"/>
      <c r="P7177" s="8"/>
    </row>
    <row r="7178" spans="1:16">
      <c r="A7178" s="44"/>
      <c r="P7178" s="8"/>
    </row>
    <row r="7179" spans="1:16">
      <c r="A7179" s="44"/>
      <c r="P7179" s="8"/>
    </row>
    <row r="7180" spans="1:16">
      <c r="A7180" s="44"/>
      <c r="P7180" s="8"/>
    </row>
    <row r="7181" spans="1:16">
      <c r="A7181" s="44"/>
      <c r="P7181" s="8"/>
    </row>
    <row r="7182" spans="1:16">
      <c r="A7182" s="44"/>
      <c r="P7182" s="8"/>
    </row>
    <row r="7183" spans="1:16">
      <c r="A7183" s="44"/>
      <c r="P7183" s="8"/>
    </row>
    <row r="7184" spans="1:16">
      <c r="A7184" s="44"/>
      <c r="P7184" s="8"/>
    </row>
    <row r="7185" spans="1:16">
      <c r="A7185" s="44"/>
      <c r="P7185" s="8"/>
    </row>
    <row r="7186" spans="1:16">
      <c r="A7186" s="44"/>
      <c r="P7186" s="8"/>
    </row>
    <row r="7187" spans="1:16">
      <c r="A7187" s="44"/>
      <c r="P7187" s="8"/>
    </row>
    <row r="7188" spans="1:16">
      <c r="A7188" s="44"/>
      <c r="P7188" s="8"/>
    </row>
    <row r="7189" spans="1:16">
      <c r="A7189" s="44"/>
      <c r="P7189" s="8"/>
    </row>
    <row r="7190" spans="1:16">
      <c r="A7190" s="44"/>
      <c r="P7190" s="8"/>
    </row>
    <row r="7191" spans="1:16">
      <c r="A7191" s="44"/>
      <c r="P7191" s="8"/>
    </row>
    <row r="7192" spans="1:16">
      <c r="A7192" s="44"/>
      <c r="P7192" s="8"/>
    </row>
    <row r="7193" spans="1:16">
      <c r="A7193" s="44"/>
      <c r="P7193" s="8"/>
    </row>
    <row r="7194" spans="1:16">
      <c r="A7194" s="44"/>
      <c r="P7194" s="8"/>
    </row>
    <row r="7195" spans="1:16">
      <c r="A7195" s="44"/>
      <c r="P7195" s="8"/>
    </row>
    <row r="7196" spans="1:16">
      <c r="A7196" s="44"/>
      <c r="P7196" s="8"/>
    </row>
    <row r="7197" spans="1:16">
      <c r="A7197" s="44"/>
      <c r="P7197" s="8"/>
    </row>
    <row r="7198" spans="1:16">
      <c r="A7198" s="44"/>
      <c r="P7198" s="8"/>
    </row>
    <row r="7199" spans="1:16">
      <c r="A7199" s="44"/>
      <c r="P7199" s="8"/>
    </row>
    <row r="7200" spans="1:16">
      <c r="A7200" s="44"/>
      <c r="P7200" s="8"/>
    </row>
    <row r="7201" spans="1:16">
      <c r="A7201" s="44"/>
      <c r="P7201" s="8"/>
    </row>
    <row r="7202" spans="1:16">
      <c r="A7202" s="44"/>
      <c r="P7202" s="8"/>
    </row>
    <row r="7203" spans="1:16">
      <c r="A7203" s="44"/>
      <c r="P7203" s="8"/>
    </row>
    <row r="7204" spans="1:16">
      <c r="A7204" s="44"/>
      <c r="P7204" s="8"/>
    </row>
    <row r="7205" spans="1:16">
      <c r="A7205" s="44"/>
      <c r="P7205" s="8"/>
    </row>
    <row r="7206" spans="1:16">
      <c r="A7206" s="44"/>
      <c r="P7206" s="8"/>
    </row>
    <row r="7207" spans="1:16">
      <c r="A7207" s="44"/>
      <c r="P7207" s="8"/>
    </row>
    <row r="7208" spans="1:16">
      <c r="A7208" s="44"/>
      <c r="P7208" s="8"/>
    </row>
    <row r="7209" spans="1:16">
      <c r="A7209" s="44"/>
      <c r="P7209" s="8"/>
    </row>
    <row r="7210" spans="1:16">
      <c r="A7210" s="44"/>
      <c r="P7210" s="8"/>
    </row>
    <row r="7211" spans="1:16">
      <c r="A7211" s="44"/>
      <c r="P7211" s="8"/>
    </row>
    <row r="7212" spans="1:16">
      <c r="A7212" s="44"/>
      <c r="P7212" s="8"/>
    </row>
    <row r="7213" spans="1:16">
      <c r="A7213" s="44"/>
      <c r="P7213" s="8"/>
    </row>
    <row r="7214" spans="1:16">
      <c r="A7214" s="44"/>
      <c r="P7214" s="8"/>
    </row>
    <row r="7215" spans="1:16">
      <c r="A7215" s="44"/>
      <c r="P7215" s="8"/>
    </row>
    <row r="7216" spans="1:16">
      <c r="A7216" s="44"/>
      <c r="P7216" s="8"/>
    </row>
    <row r="7217" spans="1:16">
      <c r="A7217" s="44"/>
      <c r="P7217" s="8"/>
    </row>
    <row r="7218" spans="1:16">
      <c r="A7218" s="44"/>
      <c r="P7218" s="8"/>
    </row>
    <row r="7219" spans="1:16">
      <c r="A7219" s="44"/>
      <c r="P7219" s="8"/>
    </row>
    <row r="7220" spans="1:16">
      <c r="A7220" s="44"/>
      <c r="P7220" s="8"/>
    </row>
    <row r="7221" spans="1:16">
      <c r="A7221" s="44"/>
      <c r="P7221" s="8"/>
    </row>
    <row r="7222" spans="1:16">
      <c r="A7222" s="44"/>
      <c r="P7222" s="8"/>
    </row>
    <row r="7223" spans="1:16">
      <c r="A7223" s="44"/>
      <c r="P7223" s="8"/>
    </row>
    <row r="7224" spans="1:16">
      <c r="A7224" s="44"/>
      <c r="P7224" s="8"/>
    </row>
    <row r="7225" spans="1:16">
      <c r="A7225" s="44"/>
      <c r="P7225" s="8"/>
    </row>
    <row r="7226" spans="1:16">
      <c r="A7226" s="44"/>
      <c r="P7226" s="8"/>
    </row>
    <row r="7227" spans="1:16">
      <c r="A7227" s="44"/>
      <c r="P7227" s="8"/>
    </row>
    <row r="7228" spans="1:16">
      <c r="A7228" s="44"/>
      <c r="P7228" s="8"/>
    </row>
    <row r="7229" spans="1:16">
      <c r="A7229" s="44"/>
      <c r="P7229" s="8"/>
    </row>
    <row r="7230" spans="1:16">
      <c r="A7230" s="44"/>
      <c r="P7230" s="8"/>
    </row>
    <row r="7231" spans="1:16">
      <c r="A7231" s="44"/>
      <c r="P7231" s="8"/>
    </row>
    <row r="7232" spans="1:16">
      <c r="A7232" s="44"/>
      <c r="P7232" s="8"/>
    </row>
    <row r="7233" spans="1:16">
      <c r="A7233" s="44"/>
      <c r="P7233" s="8"/>
    </row>
    <row r="7234" spans="1:16">
      <c r="A7234" s="44"/>
      <c r="P7234" s="8"/>
    </row>
    <row r="7235" spans="1:16">
      <c r="A7235" s="44"/>
      <c r="P7235" s="8"/>
    </row>
    <row r="7236" spans="1:16">
      <c r="A7236" s="44"/>
      <c r="P7236" s="8"/>
    </row>
    <row r="7237" spans="1:16">
      <c r="A7237" s="44"/>
      <c r="P7237" s="8"/>
    </row>
    <row r="7238" spans="1:16">
      <c r="A7238" s="44"/>
      <c r="P7238" s="8"/>
    </row>
    <row r="7239" spans="1:16">
      <c r="A7239" s="44"/>
      <c r="P7239" s="8"/>
    </row>
    <row r="7240" spans="1:16">
      <c r="A7240" s="44"/>
      <c r="P7240" s="8"/>
    </row>
    <row r="7241" spans="1:16">
      <c r="A7241" s="44"/>
      <c r="P7241" s="8"/>
    </row>
    <row r="7242" spans="1:16">
      <c r="A7242" s="44"/>
      <c r="P7242" s="8"/>
    </row>
    <row r="7243" spans="1:16">
      <c r="A7243" s="44"/>
      <c r="P7243" s="8"/>
    </row>
    <row r="7244" spans="1:16">
      <c r="A7244" s="44"/>
      <c r="P7244" s="8"/>
    </row>
    <row r="7245" spans="1:16">
      <c r="A7245" s="44"/>
      <c r="P7245" s="8"/>
    </row>
    <row r="7246" spans="1:16">
      <c r="A7246" s="44"/>
      <c r="P7246" s="8"/>
    </row>
    <row r="7247" spans="1:16">
      <c r="A7247" s="44"/>
      <c r="P7247" s="8"/>
    </row>
    <row r="7248" spans="1:16">
      <c r="A7248" s="44"/>
      <c r="P7248" s="8"/>
    </row>
    <row r="7249" spans="1:16">
      <c r="A7249" s="44"/>
      <c r="P7249" s="8"/>
    </row>
    <row r="7250" spans="1:16">
      <c r="A7250" s="44"/>
      <c r="P7250" s="8"/>
    </row>
    <row r="7251" spans="1:16">
      <c r="A7251" s="44"/>
      <c r="P7251" s="8"/>
    </row>
    <row r="7252" spans="1:16">
      <c r="A7252" s="44"/>
      <c r="P7252" s="8"/>
    </row>
    <row r="7253" spans="1:16">
      <c r="A7253" s="44"/>
      <c r="P7253" s="8"/>
    </row>
    <row r="7254" spans="1:16">
      <c r="A7254" s="44"/>
      <c r="P7254" s="8"/>
    </row>
    <row r="7255" spans="1:16">
      <c r="A7255" s="44"/>
      <c r="P7255" s="8"/>
    </row>
    <row r="7256" spans="1:16">
      <c r="A7256" s="44"/>
      <c r="P7256" s="8"/>
    </row>
    <row r="7257" spans="1:16">
      <c r="A7257" s="44"/>
      <c r="P7257" s="8"/>
    </row>
    <row r="7258" spans="1:16">
      <c r="A7258" s="44"/>
      <c r="P7258" s="8"/>
    </row>
    <row r="7259" spans="1:16">
      <c r="A7259" s="44"/>
      <c r="P7259" s="8"/>
    </row>
    <row r="7260" spans="1:16">
      <c r="A7260" s="44"/>
      <c r="P7260" s="8"/>
    </row>
    <row r="7261" spans="1:16">
      <c r="A7261" s="44"/>
      <c r="P7261" s="8"/>
    </row>
    <row r="7262" spans="1:16">
      <c r="A7262" s="44"/>
      <c r="P7262" s="8"/>
    </row>
    <row r="7263" spans="1:16">
      <c r="A7263" s="44"/>
      <c r="P7263" s="8"/>
    </row>
    <row r="7264" spans="1:16">
      <c r="A7264" s="44"/>
      <c r="P7264" s="8"/>
    </row>
    <row r="7265" spans="1:16">
      <c r="A7265" s="44"/>
      <c r="P7265" s="8"/>
    </row>
    <row r="7266" spans="1:16">
      <c r="A7266" s="44"/>
      <c r="P7266" s="8"/>
    </row>
    <row r="7267" spans="1:16">
      <c r="A7267" s="44"/>
      <c r="P7267" s="8"/>
    </row>
    <row r="7268" spans="1:16">
      <c r="A7268" s="44"/>
      <c r="P7268" s="8"/>
    </row>
    <row r="7269" spans="1:16">
      <c r="A7269" s="44"/>
      <c r="P7269" s="8"/>
    </row>
    <row r="7270" spans="1:16">
      <c r="A7270" s="44"/>
      <c r="P7270" s="8"/>
    </row>
    <row r="7271" spans="1:16">
      <c r="A7271" s="44"/>
      <c r="P7271" s="8"/>
    </row>
    <row r="7272" spans="1:16">
      <c r="A7272" s="44"/>
      <c r="P7272" s="8"/>
    </row>
    <row r="7273" spans="1:16">
      <c r="A7273" s="44"/>
      <c r="P7273" s="8"/>
    </row>
    <row r="7274" spans="1:16">
      <c r="A7274" s="44"/>
      <c r="P7274" s="8"/>
    </row>
    <row r="7275" spans="1:16">
      <c r="A7275" s="44"/>
      <c r="P7275" s="8"/>
    </row>
    <row r="7276" spans="1:16">
      <c r="A7276" s="44"/>
      <c r="P7276" s="8"/>
    </row>
    <row r="7277" spans="1:16">
      <c r="A7277" s="44"/>
      <c r="P7277" s="8"/>
    </row>
    <row r="7278" spans="1:16">
      <c r="A7278" s="44"/>
      <c r="P7278" s="8"/>
    </row>
    <row r="7279" spans="1:16">
      <c r="A7279" s="44"/>
      <c r="P7279" s="8"/>
    </row>
    <row r="7280" spans="1:16">
      <c r="A7280" s="44"/>
      <c r="P7280" s="8"/>
    </row>
    <row r="7281" spans="1:16">
      <c r="A7281" s="44"/>
      <c r="P7281" s="8"/>
    </row>
    <row r="7282" spans="1:16">
      <c r="A7282" s="44"/>
      <c r="P7282" s="8"/>
    </row>
    <row r="7283" spans="1:16">
      <c r="A7283" s="44"/>
      <c r="P7283" s="8"/>
    </row>
    <row r="7284" spans="1:16">
      <c r="A7284" s="44"/>
      <c r="P7284" s="8"/>
    </row>
    <row r="7285" spans="1:16">
      <c r="A7285" s="44"/>
      <c r="P7285" s="8"/>
    </row>
    <row r="7286" spans="1:16">
      <c r="A7286" s="44"/>
      <c r="P7286" s="8"/>
    </row>
    <row r="7287" spans="1:16">
      <c r="A7287" s="44"/>
      <c r="P7287" s="8"/>
    </row>
    <row r="7288" spans="1:16">
      <c r="A7288" s="44"/>
      <c r="P7288" s="8"/>
    </row>
    <row r="7289" spans="1:16">
      <c r="A7289" s="44"/>
      <c r="P7289" s="8"/>
    </row>
    <row r="7290" spans="1:16">
      <c r="A7290" s="44"/>
      <c r="P7290" s="8"/>
    </row>
    <row r="7291" spans="1:16">
      <c r="A7291" s="44"/>
      <c r="P7291" s="8"/>
    </row>
    <row r="7292" spans="1:16">
      <c r="A7292" s="44"/>
      <c r="P7292" s="8"/>
    </row>
    <row r="7293" spans="1:16">
      <c r="A7293" s="44"/>
      <c r="P7293" s="8"/>
    </row>
    <row r="7294" spans="1:16">
      <c r="A7294" s="44"/>
      <c r="P7294" s="8"/>
    </row>
    <row r="7295" spans="1:16">
      <c r="A7295" s="44"/>
      <c r="P7295" s="8"/>
    </row>
    <row r="7296" spans="1:16">
      <c r="A7296" s="44"/>
      <c r="P7296" s="8"/>
    </row>
    <row r="7297" spans="1:16">
      <c r="A7297" s="44"/>
      <c r="P7297" s="8"/>
    </row>
    <row r="7298" spans="1:16">
      <c r="A7298" s="44"/>
      <c r="P7298" s="8"/>
    </row>
    <row r="7299" spans="1:16">
      <c r="A7299" s="44"/>
      <c r="P7299" s="8"/>
    </row>
    <row r="7300" spans="1:16">
      <c r="A7300" s="44"/>
      <c r="P7300" s="8"/>
    </row>
    <row r="7301" spans="1:16">
      <c r="A7301" s="44"/>
      <c r="P7301" s="8"/>
    </row>
    <row r="7302" spans="1:16">
      <c r="A7302" s="44"/>
      <c r="P7302" s="8"/>
    </row>
    <row r="7303" spans="1:16">
      <c r="A7303" s="44"/>
      <c r="P7303" s="8"/>
    </row>
    <row r="7304" spans="1:16">
      <c r="A7304" s="44"/>
      <c r="P7304" s="8"/>
    </row>
    <row r="7305" spans="1:16">
      <c r="A7305" s="44"/>
      <c r="P7305" s="8"/>
    </row>
    <row r="7306" spans="1:16">
      <c r="A7306" s="44"/>
      <c r="P7306" s="8"/>
    </row>
    <row r="7307" spans="1:16">
      <c r="A7307" s="44"/>
      <c r="P7307" s="8"/>
    </row>
    <row r="7308" spans="1:16">
      <c r="A7308" s="44"/>
      <c r="P7308" s="8"/>
    </row>
    <row r="7309" spans="1:16">
      <c r="A7309" s="44"/>
      <c r="P7309" s="8"/>
    </row>
    <row r="7310" spans="1:16">
      <c r="A7310" s="44"/>
      <c r="P7310" s="8"/>
    </row>
    <row r="7311" spans="1:16">
      <c r="A7311" s="44"/>
      <c r="P7311" s="8"/>
    </row>
    <row r="7312" spans="1:16">
      <c r="A7312" s="44"/>
      <c r="P7312" s="8"/>
    </row>
    <row r="7313" spans="1:16">
      <c r="A7313" s="44"/>
      <c r="P7313" s="8"/>
    </row>
    <row r="7314" spans="1:16">
      <c r="A7314" s="44"/>
      <c r="P7314" s="8"/>
    </row>
    <row r="7315" spans="1:16">
      <c r="A7315" s="44"/>
      <c r="P7315" s="8"/>
    </row>
    <row r="7316" spans="1:16">
      <c r="A7316" s="44"/>
      <c r="P7316" s="8"/>
    </row>
    <row r="7317" spans="1:16">
      <c r="A7317" s="44"/>
      <c r="P7317" s="8"/>
    </row>
    <row r="7318" spans="1:16">
      <c r="A7318" s="44"/>
      <c r="P7318" s="8"/>
    </row>
    <row r="7319" spans="1:16">
      <c r="A7319" s="44"/>
      <c r="P7319" s="8"/>
    </row>
    <row r="7320" spans="1:16">
      <c r="A7320" s="44"/>
      <c r="P7320" s="8"/>
    </row>
    <row r="7321" spans="1:16">
      <c r="A7321" s="44"/>
      <c r="P7321" s="8"/>
    </row>
    <row r="7322" spans="1:16">
      <c r="A7322" s="44"/>
      <c r="P7322" s="8"/>
    </row>
    <row r="7323" spans="1:16">
      <c r="A7323" s="44"/>
      <c r="P7323" s="8"/>
    </row>
    <row r="7324" spans="1:16">
      <c r="A7324" s="44"/>
      <c r="P7324" s="8"/>
    </row>
    <row r="7325" spans="1:16">
      <c r="A7325" s="44"/>
      <c r="P7325" s="8"/>
    </row>
    <row r="7326" spans="1:16">
      <c r="A7326" s="44"/>
      <c r="P7326" s="8"/>
    </row>
    <row r="7327" spans="1:16">
      <c r="A7327" s="44"/>
      <c r="P7327" s="8"/>
    </row>
    <row r="7328" spans="1:16">
      <c r="A7328" s="44"/>
      <c r="P7328" s="8"/>
    </row>
    <row r="7329" spans="1:16">
      <c r="A7329" s="44"/>
      <c r="P7329" s="8"/>
    </row>
    <row r="7330" spans="1:16">
      <c r="A7330" s="44"/>
      <c r="P7330" s="8"/>
    </row>
    <row r="7331" spans="1:16">
      <c r="A7331" s="44"/>
      <c r="P7331" s="8"/>
    </row>
    <row r="7332" spans="1:16">
      <c r="A7332" s="44"/>
      <c r="P7332" s="8"/>
    </row>
    <row r="7333" spans="1:16">
      <c r="A7333" s="44"/>
      <c r="P7333" s="8"/>
    </row>
    <row r="7334" spans="1:16">
      <c r="A7334" s="44"/>
      <c r="P7334" s="8"/>
    </row>
    <row r="7335" spans="1:16">
      <c r="A7335" s="44"/>
      <c r="P7335" s="8"/>
    </row>
    <row r="7336" spans="1:16">
      <c r="A7336" s="44"/>
      <c r="P7336" s="8"/>
    </row>
    <row r="7337" spans="1:16">
      <c r="A7337" s="44"/>
      <c r="P7337" s="8"/>
    </row>
    <row r="7338" spans="1:16">
      <c r="A7338" s="44"/>
      <c r="P7338" s="8"/>
    </row>
    <row r="7339" spans="1:16">
      <c r="A7339" s="44"/>
      <c r="P7339" s="8"/>
    </row>
    <row r="7340" spans="1:16">
      <c r="A7340" s="44"/>
      <c r="P7340" s="8"/>
    </row>
    <row r="7341" spans="1:16">
      <c r="A7341" s="44"/>
      <c r="P7341" s="8"/>
    </row>
    <row r="7342" spans="1:16">
      <c r="A7342" s="44"/>
      <c r="P7342" s="8"/>
    </row>
    <row r="7343" spans="1:16">
      <c r="A7343" s="44"/>
      <c r="P7343" s="8"/>
    </row>
    <row r="7344" spans="1:16">
      <c r="A7344" s="44"/>
      <c r="P7344" s="8"/>
    </row>
    <row r="7345" spans="1:16">
      <c r="A7345" s="44"/>
      <c r="P7345" s="8"/>
    </row>
    <row r="7346" spans="1:16">
      <c r="A7346" s="44"/>
      <c r="P7346" s="8"/>
    </row>
    <row r="7347" spans="1:16">
      <c r="A7347" s="44"/>
      <c r="P7347" s="8"/>
    </row>
    <row r="7348" spans="1:16">
      <c r="A7348" s="44"/>
      <c r="P7348" s="8"/>
    </row>
    <row r="7349" spans="1:16">
      <c r="A7349" s="44"/>
      <c r="P7349" s="8"/>
    </row>
    <row r="7350" spans="1:16">
      <c r="A7350" s="44"/>
      <c r="P7350" s="8"/>
    </row>
    <row r="7351" spans="1:16">
      <c r="A7351" s="44"/>
      <c r="P7351" s="8"/>
    </row>
    <row r="7352" spans="1:16">
      <c r="A7352" s="44"/>
      <c r="P7352" s="8"/>
    </row>
    <row r="7353" spans="1:16">
      <c r="A7353" s="44"/>
      <c r="P7353" s="8"/>
    </row>
    <row r="7354" spans="1:16">
      <c r="A7354" s="44"/>
      <c r="P7354" s="8"/>
    </row>
    <row r="7355" spans="1:16">
      <c r="A7355" s="44"/>
      <c r="P7355" s="8"/>
    </row>
    <row r="7356" spans="1:16">
      <c r="A7356" s="44"/>
      <c r="P7356" s="8"/>
    </row>
    <row r="7357" spans="1:16">
      <c r="A7357" s="44"/>
      <c r="P7357" s="8"/>
    </row>
    <row r="7358" spans="1:16">
      <c r="A7358" s="44"/>
      <c r="P7358" s="8"/>
    </row>
    <row r="7359" spans="1:16">
      <c r="A7359" s="44"/>
      <c r="P7359" s="8"/>
    </row>
    <row r="7360" spans="1:16">
      <c r="A7360" s="44"/>
      <c r="P7360" s="8"/>
    </row>
    <row r="7361" spans="1:16">
      <c r="A7361" s="44"/>
      <c r="P7361" s="8"/>
    </row>
    <row r="7362" spans="1:16">
      <c r="A7362" s="44"/>
      <c r="P7362" s="8"/>
    </row>
    <row r="7363" spans="1:16">
      <c r="A7363" s="44"/>
      <c r="P7363" s="8"/>
    </row>
    <row r="7364" spans="1:16">
      <c r="A7364" s="44"/>
      <c r="P7364" s="8"/>
    </row>
    <row r="7365" spans="1:16">
      <c r="A7365" s="44"/>
      <c r="P7365" s="8"/>
    </row>
    <row r="7366" spans="1:16">
      <c r="A7366" s="44"/>
      <c r="P7366" s="8"/>
    </row>
    <row r="7367" spans="1:16">
      <c r="A7367" s="44"/>
      <c r="P7367" s="8"/>
    </row>
    <row r="7368" spans="1:16">
      <c r="A7368" s="44"/>
      <c r="P7368" s="8"/>
    </row>
    <row r="7369" spans="1:16">
      <c r="A7369" s="44"/>
      <c r="P7369" s="8"/>
    </row>
    <row r="7370" spans="1:16">
      <c r="A7370" s="44"/>
      <c r="P7370" s="8"/>
    </row>
    <row r="7371" spans="1:16">
      <c r="A7371" s="44"/>
      <c r="P7371" s="8"/>
    </row>
    <row r="7372" spans="1:16">
      <c r="A7372" s="44"/>
      <c r="P7372" s="8"/>
    </row>
    <row r="7373" spans="1:16">
      <c r="A7373" s="44"/>
      <c r="P7373" s="8"/>
    </row>
    <row r="7374" spans="1:16">
      <c r="A7374" s="44"/>
      <c r="P7374" s="8"/>
    </row>
    <row r="7375" spans="1:16">
      <c r="A7375" s="44"/>
      <c r="P7375" s="8"/>
    </row>
    <row r="7376" spans="1:16">
      <c r="A7376" s="44"/>
      <c r="P7376" s="8"/>
    </row>
    <row r="7377" spans="1:16">
      <c r="A7377" s="44"/>
      <c r="P7377" s="8"/>
    </row>
    <row r="7378" spans="1:16">
      <c r="A7378" s="44"/>
      <c r="P7378" s="8"/>
    </row>
    <row r="7379" spans="1:16">
      <c r="A7379" s="44"/>
      <c r="P7379" s="8"/>
    </row>
    <row r="7380" spans="1:16">
      <c r="A7380" s="44"/>
      <c r="P7380" s="8"/>
    </row>
    <row r="7381" spans="1:16">
      <c r="A7381" s="44"/>
      <c r="P7381" s="8"/>
    </row>
    <row r="7382" spans="1:16">
      <c r="A7382" s="44"/>
      <c r="P7382" s="8"/>
    </row>
    <row r="7383" spans="1:16">
      <c r="A7383" s="44"/>
      <c r="P7383" s="8"/>
    </row>
    <row r="7384" spans="1:16">
      <c r="A7384" s="44"/>
      <c r="P7384" s="8"/>
    </row>
    <row r="7385" spans="1:16">
      <c r="A7385" s="44"/>
      <c r="P7385" s="8"/>
    </row>
    <row r="7386" spans="1:16">
      <c r="A7386" s="44"/>
      <c r="P7386" s="8"/>
    </row>
    <row r="7387" spans="1:16">
      <c r="A7387" s="44"/>
      <c r="P7387" s="8"/>
    </row>
    <row r="7388" spans="1:16">
      <c r="A7388" s="44"/>
      <c r="P7388" s="8"/>
    </row>
    <row r="7389" spans="1:16">
      <c r="A7389" s="44"/>
      <c r="P7389" s="8"/>
    </row>
    <row r="7390" spans="1:16">
      <c r="A7390" s="44"/>
      <c r="P7390" s="8"/>
    </row>
    <row r="7391" spans="1:16">
      <c r="A7391" s="44"/>
      <c r="P7391" s="8"/>
    </row>
    <row r="7392" spans="1:16">
      <c r="A7392" s="44"/>
      <c r="P7392" s="8"/>
    </row>
    <row r="7393" spans="1:16">
      <c r="A7393" s="44"/>
      <c r="P7393" s="8"/>
    </row>
    <row r="7394" spans="1:16">
      <c r="A7394" s="44"/>
      <c r="P7394" s="8"/>
    </row>
    <row r="7395" spans="1:16">
      <c r="A7395" s="44"/>
      <c r="P7395" s="8"/>
    </row>
    <row r="7396" spans="1:16">
      <c r="A7396" s="44"/>
      <c r="P7396" s="8"/>
    </row>
    <row r="7397" spans="1:16">
      <c r="A7397" s="44"/>
      <c r="P7397" s="8"/>
    </row>
    <row r="7398" spans="1:16">
      <c r="A7398" s="44"/>
      <c r="P7398" s="8"/>
    </row>
    <row r="7399" spans="1:16">
      <c r="A7399" s="44"/>
      <c r="P7399" s="8"/>
    </row>
    <row r="7400" spans="1:16">
      <c r="A7400" s="44"/>
      <c r="P7400" s="8"/>
    </row>
    <row r="7401" spans="1:16">
      <c r="A7401" s="44"/>
      <c r="P7401" s="8"/>
    </row>
    <row r="7402" spans="1:16">
      <c r="A7402" s="44"/>
      <c r="P7402" s="8"/>
    </row>
    <row r="7403" spans="1:16">
      <c r="A7403" s="44"/>
      <c r="P7403" s="8"/>
    </row>
    <row r="7404" spans="1:16">
      <c r="A7404" s="44"/>
      <c r="P7404" s="8"/>
    </row>
    <row r="7405" spans="1:16">
      <c r="A7405" s="44"/>
      <c r="P7405" s="8"/>
    </row>
    <row r="7406" spans="1:16">
      <c r="A7406" s="44"/>
      <c r="P7406" s="8"/>
    </row>
    <row r="7407" spans="1:16">
      <c r="A7407" s="44"/>
      <c r="P7407" s="8"/>
    </row>
    <row r="7408" spans="1:16">
      <c r="A7408" s="44"/>
      <c r="P7408" s="8"/>
    </row>
    <row r="7409" spans="1:16">
      <c r="A7409" s="44"/>
      <c r="P7409" s="8"/>
    </row>
    <row r="7410" spans="1:16">
      <c r="A7410" s="44"/>
      <c r="P7410" s="8"/>
    </row>
    <row r="7411" spans="1:16">
      <c r="A7411" s="44"/>
      <c r="P7411" s="8"/>
    </row>
    <row r="7412" spans="1:16">
      <c r="A7412" s="44"/>
      <c r="P7412" s="8"/>
    </row>
    <row r="7413" spans="1:16">
      <c r="A7413" s="44"/>
      <c r="P7413" s="8"/>
    </row>
    <row r="7414" spans="1:16">
      <c r="A7414" s="44"/>
      <c r="P7414" s="8"/>
    </row>
    <row r="7415" spans="1:16">
      <c r="A7415" s="44"/>
      <c r="P7415" s="8"/>
    </row>
    <row r="7416" spans="1:16">
      <c r="A7416" s="44"/>
      <c r="P7416" s="8"/>
    </row>
    <row r="7417" spans="1:16">
      <c r="A7417" s="44"/>
      <c r="P7417" s="8"/>
    </row>
    <row r="7418" spans="1:16">
      <c r="A7418" s="44"/>
      <c r="P7418" s="8"/>
    </row>
    <row r="7419" spans="1:16">
      <c r="A7419" s="44"/>
      <c r="P7419" s="8"/>
    </row>
    <row r="7420" spans="1:16">
      <c r="A7420" s="44"/>
      <c r="P7420" s="8"/>
    </row>
    <row r="7421" spans="1:16">
      <c r="A7421" s="44"/>
      <c r="P7421" s="8"/>
    </row>
    <row r="7422" spans="1:16">
      <c r="A7422" s="44"/>
      <c r="P7422" s="8"/>
    </row>
    <row r="7423" spans="1:16">
      <c r="A7423" s="44"/>
      <c r="P7423" s="8"/>
    </row>
    <row r="7424" spans="1:16">
      <c r="A7424" s="44"/>
      <c r="P7424" s="8"/>
    </row>
    <row r="7425" spans="1:16">
      <c r="A7425" s="44"/>
      <c r="P7425" s="8"/>
    </row>
    <row r="7426" spans="1:16">
      <c r="A7426" s="44"/>
      <c r="P7426" s="8"/>
    </row>
    <row r="7427" spans="1:16">
      <c r="A7427" s="44"/>
      <c r="P7427" s="8"/>
    </row>
    <row r="7428" spans="1:16">
      <c r="A7428" s="44"/>
      <c r="P7428" s="8"/>
    </row>
    <row r="7429" spans="1:16">
      <c r="A7429" s="44"/>
      <c r="P7429" s="8"/>
    </row>
    <row r="7430" spans="1:16">
      <c r="A7430" s="44"/>
      <c r="P7430" s="8"/>
    </row>
    <row r="7431" spans="1:16">
      <c r="A7431" s="44"/>
      <c r="P7431" s="8"/>
    </row>
    <row r="7432" spans="1:16">
      <c r="A7432" s="44"/>
      <c r="P7432" s="8"/>
    </row>
    <row r="7433" spans="1:16">
      <c r="A7433" s="44"/>
      <c r="P7433" s="8"/>
    </row>
    <row r="7434" spans="1:16">
      <c r="A7434" s="44"/>
      <c r="P7434" s="8"/>
    </row>
    <row r="7435" spans="1:16">
      <c r="A7435" s="44"/>
      <c r="P7435" s="8"/>
    </row>
    <row r="7436" spans="1:16">
      <c r="A7436" s="44"/>
      <c r="P7436" s="8"/>
    </row>
    <row r="7437" spans="1:16">
      <c r="A7437" s="44"/>
      <c r="P7437" s="8"/>
    </row>
    <row r="7438" spans="1:16">
      <c r="A7438" s="44"/>
      <c r="P7438" s="8"/>
    </row>
    <row r="7439" spans="1:16">
      <c r="A7439" s="44"/>
      <c r="P7439" s="8"/>
    </row>
    <row r="7440" spans="1:16">
      <c r="A7440" s="44"/>
      <c r="P7440" s="8"/>
    </row>
    <row r="7441" spans="1:16">
      <c r="A7441" s="44"/>
      <c r="P7441" s="8"/>
    </row>
    <row r="7442" spans="1:16">
      <c r="A7442" s="44"/>
      <c r="P7442" s="8"/>
    </row>
    <row r="7443" spans="1:16">
      <c r="A7443" s="44"/>
      <c r="P7443" s="8"/>
    </row>
    <row r="7444" spans="1:16">
      <c r="A7444" s="44"/>
      <c r="P7444" s="8"/>
    </row>
    <row r="7445" spans="1:16">
      <c r="A7445" s="44"/>
      <c r="P7445" s="8"/>
    </row>
    <row r="7446" spans="1:16">
      <c r="A7446" s="44"/>
      <c r="P7446" s="8"/>
    </row>
    <row r="7447" spans="1:16">
      <c r="A7447" s="44"/>
      <c r="P7447" s="8"/>
    </row>
    <row r="7448" spans="1:16">
      <c r="A7448" s="44"/>
      <c r="P7448" s="8"/>
    </row>
    <row r="7449" spans="1:16">
      <c r="A7449" s="44"/>
      <c r="P7449" s="8"/>
    </row>
    <row r="7450" spans="1:16">
      <c r="A7450" s="44"/>
      <c r="P7450" s="8"/>
    </row>
    <row r="7451" spans="1:16">
      <c r="A7451" s="44"/>
      <c r="P7451" s="8"/>
    </row>
    <row r="7452" spans="1:16">
      <c r="A7452" s="44"/>
      <c r="P7452" s="8"/>
    </row>
    <row r="7453" spans="1:16">
      <c r="A7453" s="44"/>
      <c r="P7453" s="8"/>
    </row>
    <row r="7454" spans="1:16">
      <c r="A7454" s="44"/>
      <c r="P7454" s="8"/>
    </row>
    <row r="7455" spans="1:16">
      <c r="A7455" s="44"/>
      <c r="P7455" s="8"/>
    </row>
    <row r="7456" spans="1:16">
      <c r="A7456" s="44"/>
      <c r="P7456" s="8"/>
    </row>
    <row r="7457" spans="1:16">
      <c r="A7457" s="44"/>
      <c r="P7457" s="8"/>
    </row>
    <row r="7458" spans="1:16">
      <c r="A7458" s="44"/>
      <c r="P7458" s="8"/>
    </row>
    <row r="7459" spans="1:16">
      <c r="A7459" s="44"/>
      <c r="P7459" s="8"/>
    </row>
    <row r="7460" spans="1:16">
      <c r="A7460" s="44"/>
      <c r="P7460" s="8"/>
    </row>
    <row r="7461" spans="1:16">
      <c r="A7461" s="44"/>
      <c r="P7461" s="8"/>
    </row>
    <row r="7462" spans="1:16">
      <c r="A7462" s="44"/>
      <c r="P7462" s="8"/>
    </row>
    <row r="7463" spans="1:16">
      <c r="A7463" s="44"/>
      <c r="P7463" s="8"/>
    </row>
    <row r="7464" spans="1:16">
      <c r="A7464" s="44"/>
      <c r="P7464" s="8"/>
    </row>
    <row r="7465" spans="1:16">
      <c r="A7465" s="44"/>
      <c r="P7465" s="8"/>
    </row>
    <row r="7466" spans="1:16">
      <c r="A7466" s="44"/>
      <c r="P7466" s="8"/>
    </row>
    <row r="7467" spans="1:16">
      <c r="A7467" s="44"/>
      <c r="P7467" s="8"/>
    </row>
    <row r="7468" spans="1:16">
      <c r="A7468" s="44"/>
      <c r="P7468" s="8"/>
    </row>
    <row r="7469" spans="1:16">
      <c r="A7469" s="44"/>
      <c r="P7469" s="8"/>
    </row>
    <row r="7470" spans="1:16">
      <c r="A7470" s="44"/>
      <c r="P7470" s="8"/>
    </row>
    <row r="7471" spans="1:16">
      <c r="A7471" s="44"/>
      <c r="P7471" s="8"/>
    </row>
    <row r="7472" spans="1:16">
      <c r="A7472" s="44"/>
      <c r="P7472" s="8"/>
    </row>
    <row r="7473" spans="1:16">
      <c r="A7473" s="44"/>
      <c r="P7473" s="8"/>
    </row>
    <row r="7474" spans="1:16">
      <c r="A7474" s="44"/>
      <c r="P7474" s="8"/>
    </row>
    <row r="7475" spans="1:16">
      <c r="A7475" s="44"/>
      <c r="P7475" s="8"/>
    </row>
    <row r="7476" spans="1:16">
      <c r="A7476" s="44"/>
      <c r="P7476" s="8"/>
    </row>
    <row r="7477" spans="1:16">
      <c r="A7477" s="44"/>
      <c r="P7477" s="8"/>
    </row>
    <row r="7478" spans="1:16">
      <c r="A7478" s="44"/>
      <c r="P7478" s="8"/>
    </row>
    <row r="7479" spans="1:16">
      <c r="A7479" s="44"/>
      <c r="P7479" s="8"/>
    </row>
    <row r="7480" spans="1:16">
      <c r="A7480" s="44"/>
      <c r="P7480" s="8"/>
    </row>
    <row r="7481" spans="1:16">
      <c r="A7481" s="44"/>
      <c r="P7481" s="8"/>
    </row>
    <row r="7482" spans="1:16">
      <c r="A7482" s="44"/>
      <c r="P7482" s="8"/>
    </row>
    <row r="7483" spans="1:16">
      <c r="A7483" s="44"/>
      <c r="P7483" s="8"/>
    </row>
    <row r="7484" spans="1:16">
      <c r="A7484" s="44"/>
      <c r="P7484" s="8"/>
    </row>
    <row r="7485" spans="1:16">
      <c r="A7485" s="44"/>
      <c r="P7485" s="8"/>
    </row>
    <row r="7486" spans="1:16">
      <c r="A7486" s="44"/>
      <c r="P7486" s="8"/>
    </row>
    <row r="7487" spans="1:16">
      <c r="A7487" s="44"/>
      <c r="P7487" s="8"/>
    </row>
    <row r="7488" spans="1:16">
      <c r="A7488" s="44"/>
      <c r="P7488" s="8"/>
    </row>
    <row r="7489" spans="1:16">
      <c r="A7489" s="44"/>
      <c r="P7489" s="8"/>
    </row>
    <row r="7490" spans="1:16">
      <c r="A7490" s="44"/>
      <c r="P7490" s="8"/>
    </row>
    <row r="7491" spans="1:16">
      <c r="A7491" s="44"/>
      <c r="P7491" s="8"/>
    </row>
    <row r="7492" spans="1:16">
      <c r="A7492" s="44"/>
      <c r="P7492" s="8"/>
    </row>
    <row r="7493" spans="1:16">
      <c r="A7493" s="44"/>
      <c r="P7493" s="8"/>
    </row>
    <row r="7494" spans="1:16">
      <c r="A7494" s="44"/>
      <c r="P7494" s="8"/>
    </row>
    <row r="7495" spans="1:16">
      <c r="A7495" s="44"/>
      <c r="P7495" s="8"/>
    </row>
    <row r="7496" spans="1:16">
      <c r="A7496" s="44"/>
      <c r="P7496" s="8"/>
    </row>
    <row r="7497" spans="1:16">
      <c r="A7497" s="44"/>
      <c r="P7497" s="8"/>
    </row>
    <row r="7498" spans="1:16">
      <c r="A7498" s="44"/>
      <c r="P7498" s="8"/>
    </row>
    <row r="7499" spans="1:16">
      <c r="A7499" s="44"/>
      <c r="P7499" s="8"/>
    </row>
    <row r="7500" spans="1:16">
      <c r="A7500" s="44"/>
      <c r="P7500" s="8"/>
    </row>
    <row r="7501" spans="1:16">
      <c r="A7501" s="44"/>
      <c r="P7501" s="8"/>
    </row>
    <row r="7502" spans="1:16">
      <c r="A7502" s="44"/>
      <c r="P7502" s="8"/>
    </row>
    <row r="7503" spans="1:16">
      <c r="A7503" s="44"/>
      <c r="P7503" s="8"/>
    </row>
    <row r="7504" spans="1:16">
      <c r="A7504" s="44"/>
      <c r="P7504" s="8"/>
    </row>
    <row r="7505" spans="1:16">
      <c r="A7505" s="44"/>
      <c r="P7505" s="8"/>
    </row>
    <row r="7506" spans="1:16">
      <c r="A7506" s="44"/>
      <c r="P7506" s="8"/>
    </row>
    <row r="7507" spans="1:16">
      <c r="A7507" s="44"/>
      <c r="P7507" s="8"/>
    </row>
    <row r="7508" spans="1:16">
      <c r="A7508" s="44"/>
      <c r="P7508" s="8"/>
    </row>
    <row r="7509" spans="1:16">
      <c r="A7509" s="44"/>
      <c r="P7509" s="8"/>
    </row>
    <row r="7510" spans="1:16">
      <c r="A7510" s="44"/>
      <c r="P7510" s="8"/>
    </row>
    <row r="7511" spans="1:16">
      <c r="A7511" s="44"/>
      <c r="P7511" s="8"/>
    </row>
    <row r="7512" spans="1:16">
      <c r="A7512" s="44"/>
      <c r="P7512" s="8"/>
    </row>
    <row r="7513" spans="1:16">
      <c r="A7513" s="44"/>
      <c r="P7513" s="8"/>
    </row>
    <row r="7514" spans="1:16">
      <c r="A7514" s="44"/>
      <c r="P7514" s="8"/>
    </row>
    <row r="7515" spans="1:16">
      <c r="A7515" s="44"/>
      <c r="P7515" s="8"/>
    </row>
    <row r="7516" spans="1:16">
      <c r="A7516" s="44"/>
      <c r="P7516" s="8"/>
    </row>
    <row r="7517" spans="1:16">
      <c r="A7517" s="44"/>
      <c r="P7517" s="8"/>
    </row>
    <row r="7518" spans="1:16">
      <c r="A7518" s="44"/>
      <c r="P7518" s="8"/>
    </row>
    <row r="7519" spans="1:16">
      <c r="A7519" s="44"/>
      <c r="P7519" s="8"/>
    </row>
    <row r="7520" spans="1:16">
      <c r="A7520" s="44"/>
      <c r="P7520" s="8"/>
    </row>
    <row r="7521" spans="1:16">
      <c r="A7521" s="44"/>
      <c r="P7521" s="8"/>
    </row>
    <row r="7522" spans="1:16">
      <c r="A7522" s="44"/>
      <c r="P7522" s="8"/>
    </row>
    <row r="7523" spans="1:16">
      <c r="A7523" s="44"/>
      <c r="P7523" s="8"/>
    </row>
    <row r="7524" spans="1:16">
      <c r="A7524" s="44"/>
      <c r="P7524" s="8"/>
    </row>
    <row r="7525" spans="1:16">
      <c r="A7525" s="44"/>
      <c r="P7525" s="8"/>
    </row>
    <row r="7526" spans="1:16">
      <c r="A7526" s="44"/>
      <c r="P7526" s="8"/>
    </row>
    <row r="7527" spans="1:16">
      <c r="A7527" s="44"/>
      <c r="P7527" s="8"/>
    </row>
    <row r="7528" spans="1:16">
      <c r="A7528" s="44"/>
      <c r="P7528" s="8"/>
    </row>
    <row r="7529" spans="1:16">
      <c r="A7529" s="44"/>
      <c r="P7529" s="8"/>
    </row>
    <row r="7530" spans="1:16">
      <c r="A7530" s="44"/>
      <c r="P7530" s="8"/>
    </row>
    <row r="7531" spans="1:16">
      <c r="A7531" s="44"/>
      <c r="P7531" s="8"/>
    </row>
    <row r="7532" spans="1:16">
      <c r="A7532" s="44"/>
      <c r="P7532" s="8"/>
    </row>
    <row r="7533" spans="1:16">
      <c r="A7533" s="44"/>
      <c r="P7533" s="8"/>
    </row>
    <row r="7534" spans="1:16">
      <c r="A7534" s="44"/>
      <c r="P7534" s="8"/>
    </row>
    <row r="7535" spans="1:16">
      <c r="A7535" s="44"/>
      <c r="P7535" s="8"/>
    </row>
    <row r="7536" spans="1:16">
      <c r="A7536" s="44"/>
      <c r="P7536" s="8"/>
    </row>
    <row r="7537" spans="1:16">
      <c r="A7537" s="44"/>
      <c r="P7537" s="8"/>
    </row>
    <row r="7538" spans="1:16">
      <c r="A7538" s="44"/>
      <c r="P7538" s="8"/>
    </row>
    <row r="7539" spans="1:16">
      <c r="A7539" s="44"/>
      <c r="P7539" s="8"/>
    </row>
    <row r="7540" spans="1:16">
      <c r="A7540" s="44"/>
      <c r="P7540" s="8"/>
    </row>
    <row r="7541" spans="1:16">
      <c r="A7541" s="44"/>
      <c r="P7541" s="8"/>
    </row>
    <row r="7542" spans="1:16">
      <c r="A7542" s="44"/>
      <c r="P7542" s="8"/>
    </row>
    <row r="7543" spans="1:16">
      <c r="A7543" s="44"/>
      <c r="P7543" s="8"/>
    </row>
    <row r="7544" spans="1:16">
      <c r="A7544" s="44"/>
      <c r="P7544" s="8"/>
    </row>
    <row r="7545" spans="1:16">
      <c r="A7545" s="44"/>
      <c r="P7545" s="8"/>
    </row>
    <row r="7546" spans="1:16">
      <c r="A7546" s="44"/>
      <c r="P7546" s="8"/>
    </row>
    <row r="7547" spans="1:16">
      <c r="A7547" s="44"/>
      <c r="P7547" s="8"/>
    </row>
    <row r="7548" spans="1:16">
      <c r="A7548" s="44"/>
      <c r="P7548" s="8"/>
    </row>
    <row r="7549" spans="1:16">
      <c r="A7549" s="44"/>
      <c r="P7549" s="8"/>
    </row>
    <row r="7550" spans="1:16">
      <c r="A7550" s="44"/>
      <c r="P7550" s="8"/>
    </row>
    <row r="7551" spans="1:16">
      <c r="A7551" s="44"/>
      <c r="P7551" s="8"/>
    </row>
    <row r="7552" spans="1:16">
      <c r="A7552" s="44"/>
      <c r="P7552" s="8"/>
    </row>
    <row r="7553" spans="1:16">
      <c r="A7553" s="44"/>
      <c r="P7553" s="8"/>
    </row>
    <row r="7554" spans="1:16">
      <c r="A7554" s="44"/>
      <c r="P7554" s="8"/>
    </row>
    <row r="7555" spans="1:16">
      <c r="A7555" s="44"/>
      <c r="P7555" s="8"/>
    </row>
    <row r="7556" spans="1:16">
      <c r="A7556" s="44"/>
      <c r="P7556" s="8"/>
    </row>
    <row r="7557" spans="1:16">
      <c r="A7557" s="44"/>
      <c r="P7557" s="8"/>
    </row>
    <row r="7558" spans="1:16">
      <c r="A7558" s="44"/>
      <c r="P7558" s="8"/>
    </row>
    <row r="7559" spans="1:16">
      <c r="A7559" s="44"/>
      <c r="P7559" s="8"/>
    </row>
    <row r="7560" spans="1:16">
      <c r="A7560" s="44"/>
      <c r="P7560" s="8"/>
    </row>
    <row r="7561" spans="1:16">
      <c r="A7561" s="44"/>
      <c r="P7561" s="8"/>
    </row>
    <row r="7562" spans="1:16">
      <c r="A7562" s="44"/>
      <c r="P7562" s="8"/>
    </row>
    <row r="7563" spans="1:16">
      <c r="A7563" s="44"/>
      <c r="P7563" s="8"/>
    </row>
    <row r="7564" spans="1:16">
      <c r="A7564" s="44"/>
      <c r="P7564" s="8"/>
    </row>
    <row r="7565" spans="1:16">
      <c r="A7565" s="44"/>
      <c r="P7565" s="8"/>
    </row>
    <row r="7566" spans="1:16">
      <c r="A7566" s="44"/>
      <c r="P7566" s="8"/>
    </row>
    <row r="7567" spans="1:16">
      <c r="A7567" s="44"/>
      <c r="P7567" s="8"/>
    </row>
    <row r="7568" spans="1:16">
      <c r="A7568" s="44"/>
      <c r="P7568" s="8"/>
    </row>
    <row r="7569" spans="1:16">
      <c r="A7569" s="44"/>
      <c r="P7569" s="8"/>
    </row>
    <row r="7570" spans="1:16">
      <c r="A7570" s="44"/>
      <c r="P7570" s="8"/>
    </row>
    <row r="7571" spans="1:16">
      <c r="A7571" s="44"/>
      <c r="P7571" s="8"/>
    </row>
    <row r="7572" spans="1:16">
      <c r="A7572" s="44"/>
      <c r="P7572" s="8"/>
    </row>
    <row r="7573" spans="1:16">
      <c r="A7573" s="44"/>
      <c r="P7573" s="8"/>
    </row>
    <row r="7574" spans="1:16">
      <c r="A7574" s="44"/>
      <c r="P7574" s="8"/>
    </row>
    <row r="7575" spans="1:16">
      <c r="A7575" s="44"/>
      <c r="P7575" s="8"/>
    </row>
    <row r="7576" spans="1:16">
      <c r="A7576" s="44"/>
      <c r="P7576" s="8"/>
    </row>
    <row r="7577" spans="1:16">
      <c r="A7577" s="44"/>
      <c r="P7577" s="8"/>
    </row>
    <row r="7578" spans="1:16">
      <c r="A7578" s="44"/>
      <c r="P7578" s="8"/>
    </row>
    <row r="7579" spans="1:16">
      <c r="A7579" s="44"/>
      <c r="P7579" s="8"/>
    </row>
    <row r="7580" spans="1:16">
      <c r="A7580" s="44"/>
      <c r="P7580" s="8"/>
    </row>
    <row r="7581" spans="1:16">
      <c r="A7581" s="44"/>
      <c r="P7581" s="8"/>
    </row>
    <row r="7582" spans="1:16">
      <c r="A7582" s="44"/>
      <c r="P7582" s="8"/>
    </row>
    <row r="7583" spans="1:16">
      <c r="A7583" s="44"/>
      <c r="P7583" s="8"/>
    </row>
    <row r="7584" spans="1:16">
      <c r="A7584" s="44"/>
      <c r="P7584" s="8"/>
    </row>
    <row r="7585" spans="1:16">
      <c r="A7585" s="44"/>
      <c r="P7585" s="8"/>
    </row>
    <row r="7586" spans="1:16">
      <c r="A7586" s="44"/>
      <c r="P7586" s="8"/>
    </row>
    <row r="7587" spans="1:16">
      <c r="A7587" s="44"/>
      <c r="P7587" s="8"/>
    </row>
    <row r="7588" spans="1:16">
      <c r="A7588" s="44"/>
      <c r="P7588" s="8"/>
    </row>
    <row r="7589" spans="1:16">
      <c r="A7589" s="44"/>
      <c r="P7589" s="8"/>
    </row>
    <row r="7590" spans="1:16">
      <c r="A7590" s="44"/>
      <c r="P7590" s="8"/>
    </row>
    <row r="7591" spans="1:16">
      <c r="A7591" s="44"/>
      <c r="P7591" s="8"/>
    </row>
    <row r="7592" spans="1:16">
      <c r="A7592" s="44"/>
      <c r="P7592" s="8"/>
    </row>
    <row r="7593" spans="1:16">
      <c r="A7593" s="44"/>
      <c r="P7593" s="8"/>
    </row>
    <row r="7594" spans="1:16">
      <c r="A7594" s="44"/>
      <c r="P7594" s="8"/>
    </row>
    <row r="7595" spans="1:16">
      <c r="A7595" s="44"/>
      <c r="P7595" s="8"/>
    </row>
    <row r="7596" spans="1:16">
      <c r="A7596" s="44"/>
      <c r="P7596" s="8"/>
    </row>
    <row r="7597" spans="1:16">
      <c r="A7597" s="44"/>
      <c r="P7597" s="8"/>
    </row>
    <row r="7598" spans="1:16">
      <c r="A7598" s="44"/>
      <c r="P7598" s="8"/>
    </row>
    <row r="7599" spans="1:16">
      <c r="A7599" s="44"/>
      <c r="P7599" s="8"/>
    </row>
    <row r="7600" spans="1:16">
      <c r="A7600" s="44"/>
      <c r="P7600" s="8"/>
    </row>
    <row r="7601" spans="1:16">
      <c r="A7601" s="44"/>
      <c r="P7601" s="8"/>
    </row>
    <row r="7602" spans="1:16">
      <c r="A7602" s="44"/>
      <c r="P7602" s="8"/>
    </row>
    <row r="7603" spans="1:16">
      <c r="A7603" s="44"/>
      <c r="P7603" s="8"/>
    </row>
    <row r="7604" spans="1:16">
      <c r="A7604" s="44"/>
      <c r="P7604" s="8"/>
    </row>
    <row r="7605" spans="1:16">
      <c r="A7605" s="44"/>
      <c r="P7605" s="8"/>
    </row>
    <row r="7606" spans="1:16">
      <c r="A7606" s="44"/>
      <c r="P7606" s="8"/>
    </row>
    <row r="7607" spans="1:16">
      <c r="A7607" s="44"/>
      <c r="P7607" s="8"/>
    </row>
    <row r="7608" spans="1:16">
      <c r="A7608" s="44"/>
      <c r="P7608" s="8"/>
    </row>
    <row r="7609" spans="1:16">
      <c r="A7609" s="44"/>
      <c r="P7609" s="8"/>
    </row>
    <row r="7610" spans="1:16">
      <c r="A7610" s="44"/>
      <c r="P7610" s="8"/>
    </row>
    <row r="7611" spans="1:16">
      <c r="A7611" s="44"/>
      <c r="P7611" s="8"/>
    </row>
    <row r="7612" spans="1:16">
      <c r="A7612" s="44"/>
      <c r="P7612" s="8"/>
    </row>
    <row r="7613" spans="1:16">
      <c r="A7613" s="44"/>
      <c r="P7613" s="8"/>
    </row>
    <row r="7614" spans="1:16">
      <c r="A7614" s="44"/>
      <c r="P7614" s="8"/>
    </row>
    <row r="7615" spans="1:16">
      <c r="A7615" s="44"/>
      <c r="P7615" s="8"/>
    </row>
    <row r="7616" spans="1:16">
      <c r="A7616" s="44"/>
      <c r="P7616" s="8"/>
    </row>
    <row r="7617" spans="1:16">
      <c r="A7617" s="44"/>
      <c r="P7617" s="8"/>
    </row>
    <row r="7618" spans="1:16">
      <c r="A7618" s="44"/>
      <c r="P7618" s="8"/>
    </row>
    <row r="7619" spans="1:16">
      <c r="A7619" s="44"/>
      <c r="P7619" s="8"/>
    </row>
    <row r="7620" spans="1:16">
      <c r="A7620" s="44"/>
      <c r="P7620" s="8"/>
    </row>
    <row r="7621" spans="1:16">
      <c r="A7621" s="44"/>
      <c r="P7621" s="8"/>
    </row>
    <row r="7622" spans="1:16">
      <c r="A7622" s="44"/>
      <c r="P7622" s="8"/>
    </row>
    <row r="7623" spans="1:16">
      <c r="A7623" s="44"/>
      <c r="P7623" s="8"/>
    </row>
    <row r="7624" spans="1:16">
      <c r="A7624" s="44"/>
      <c r="P7624" s="8"/>
    </row>
    <row r="7625" spans="1:16">
      <c r="A7625" s="44"/>
      <c r="P7625" s="8"/>
    </row>
    <row r="7626" spans="1:16">
      <c r="A7626" s="44"/>
      <c r="P7626" s="8"/>
    </row>
    <row r="7627" spans="1:16">
      <c r="A7627" s="44"/>
      <c r="P7627" s="8"/>
    </row>
    <row r="7628" spans="1:16">
      <c r="A7628" s="44"/>
      <c r="P7628" s="8"/>
    </row>
    <row r="7629" spans="1:16">
      <c r="A7629" s="44"/>
      <c r="P7629" s="8"/>
    </row>
    <row r="7630" spans="1:16">
      <c r="A7630" s="44"/>
      <c r="P7630" s="8"/>
    </row>
    <row r="7631" spans="1:16">
      <c r="A7631" s="44"/>
      <c r="P7631" s="8"/>
    </row>
    <row r="7632" spans="1:16">
      <c r="A7632" s="44"/>
      <c r="P7632" s="8"/>
    </row>
    <row r="7633" spans="1:16">
      <c r="A7633" s="44"/>
      <c r="P7633" s="8"/>
    </row>
    <row r="7634" spans="1:16">
      <c r="A7634" s="44"/>
      <c r="P7634" s="8"/>
    </row>
    <row r="7635" spans="1:16">
      <c r="A7635" s="44"/>
      <c r="P7635" s="8"/>
    </row>
    <row r="7636" spans="1:16">
      <c r="A7636" s="44"/>
      <c r="P7636" s="8"/>
    </row>
    <row r="7637" spans="1:16">
      <c r="A7637" s="44"/>
      <c r="P7637" s="8"/>
    </row>
    <row r="7638" spans="1:16">
      <c r="A7638" s="44"/>
      <c r="P7638" s="8"/>
    </row>
    <row r="7639" spans="1:16">
      <c r="A7639" s="44"/>
      <c r="P7639" s="8"/>
    </row>
    <row r="7640" spans="1:16">
      <c r="A7640" s="44"/>
      <c r="P7640" s="8"/>
    </row>
    <row r="7641" spans="1:16">
      <c r="A7641" s="44"/>
      <c r="P7641" s="8"/>
    </row>
    <row r="7642" spans="1:16">
      <c r="A7642" s="44"/>
      <c r="P7642" s="8"/>
    </row>
    <row r="7643" spans="1:16">
      <c r="A7643" s="44"/>
      <c r="P7643" s="8"/>
    </row>
    <row r="7644" spans="1:16">
      <c r="A7644" s="44"/>
      <c r="P7644" s="8"/>
    </row>
    <row r="7645" spans="1:16">
      <c r="A7645" s="44"/>
      <c r="P7645" s="8"/>
    </row>
    <row r="7646" spans="1:16">
      <c r="A7646" s="44"/>
      <c r="P7646" s="8"/>
    </row>
    <row r="7647" spans="1:16">
      <c r="A7647" s="44"/>
      <c r="P7647" s="8"/>
    </row>
    <row r="7648" spans="1:16">
      <c r="A7648" s="44"/>
      <c r="P7648" s="8"/>
    </row>
    <row r="7649" spans="1:16">
      <c r="A7649" s="44"/>
      <c r="P7649" s="8"/>
    </row>
    <row r="7650" spans="1:16">
      <c r="A7650" s="44"/>
      <c r="P7650" s="8"/>
    </row>
    <row r="7651" spans="1:16">
      <c r="A7651" s="44"/>
      <c r="P7651" s="8"/>
    </row>
    <row r="7652" spans="1:16">
      <c r="A7652" s="44"/>
      <c r="P7652" s="8"/>
    </row>
    <row r="7653" spans="1:16">
      <c r="A7653" s="44"/>
      <c r="P7653" s="8"/>
    </row>
    <row r="7654" spans="1:16">
      <c r="A7654" s="44"/>
      <c r="P7654" s="8"/>
    </row>
    <row r="7655" spans="1:16">
      <c r="A7655" s="44"/>
      <c r="P7655" s="8"/>
    </row>
    <row r="7656" spans="1:16">
      <c r="A7656" s="44"/>
      <c r="P7656" s="8"/>
    </row>
    <row r="7657" spans="1:16">
      <c r="A7657" s="44"/>
      <c r="P7657" s="8"/>
    </row>
    <row r="7658" spans="1:16">
      <c r="A7658" s="44"/>
      <c r="P7658" s="8"/>
    </row>
    <row r="7659" spans="1:16">
      <c r="A7659" s="44"/>
      <c r="P7659" s="8"/>
    </row>
    <row r="7660" spans="1:16">
      <c r="A7660" s="44"/>
      <c r="P7660" s="8"/>
    </row>
    <row r="7661" spans="1:16">
      <c r="A7661" s="44"/>
      <c r="P7661" s="8"/>
    </row>
    <row r="7662" spans="1:16">
      <c r="A7662" s="44"/>
      <c r="P7662" s="8"/>
    </row>
    <row r="7663" spans="1:16">
      <c r="A7663" s="44"/>
      <c r="P7663" s="8"/>
    </row>
    <row r="7664" spans="1:16">
      <c r="A7664" s="44"/>
      <c r="P7664" s="8"/>
    </row>
    <row r="7665" spans="1:16">
      <c r="A7665" s="44"/>
      <c r="P7665" s="8"/>
    </row>
    <row r="7666" spans="1:16">
      <c r="A7666" s="44"/>
      <c r="P7666" s="8"/>
    </row>
    <row r="7667" spans="1:16">
      <c r="A7667" s="44"/>
      <c r="P7667" s="8"/>
    </row>
    <row r="7668" spans="1:16">
      <c r="A7668" s="44"/>
      <c r="P7668" s="8"/>
    </row>
    <row r="7669" spans="1:16">
      <c r="A7669" s="44"/>
      <c r="P7669" s="8"/>
    </row>
    <row r="7670" spans="1:16">
      <c r="A7670" s="44"/>
      <c r="P7670" s="8"/>
    </row>
    <row r="7671" spans="1:16">
      <c r="A7671" s="44"/>
      <c r="P7671" s="8"/>
    </row>
    <row r="7672" spans="1:16">
      <c r="A7672" s="44"/>
      <c r="P7672" s="8"/>
    </row>
    <row r="7673" spans="1:16">
      <c r="A7673" s="44"/>
      <c r="P7673" s="8"/>
    </row>
    <row r="7674" spans="1:16">
      <c r="A7674" s="44"/>
      <c r="P7674" s="8"/>
    </row>
    <row r="7675" spans="1:16">
      <c r="A7675" s="44"/>
      <c r="P7675" s="8"/>
    </row>
    <row r="7676" spans="1:16">
      <c r="A7676" s="44"/>
      <c r="P7676" s="8"/>
    </row>
    <row r="7677" spans="1:16">
      <c r="A7677" s="44"/>
      <c r="P7677" s="8"/>
    </row>
    <row r="7678" spans="1:16">
      <c r="A7678" s="44"/>
      <c r="P7678" s="8"/>
    </row>
    <row r="7679" spans="1:16">
      <c r="A7679" s="44"/>
      <c r="P7679" s="8"/>
    </row>
    <row r="7680" spans="1:16">
      <c r="A7680" s="44"/>
      <c r="P7680" s="8"/>
    </row>
    <row r="7681" spans="1:16">
      <c r="A7681" s="44"/>
      <c r="P7681" s="8"/>
    </row>
    <row r="7682" spans="1:16">
      <c r="A7682" s="44"/>
      <c r="P7682" s="8"/>
    </row>
    <row r="7683" spans="1:16">
      <c r="A7683" s="44"/>
      <c r="P7683" s="8"/>
    </row>
    <row r="7684" spans="1:16">
      <c r="A7684" s="44"/>
      <c r="P7684" s="8"/>
    </row>
    <row r="7685" spans="1:16">
      <c r="A7685" s="44"/>
      <c r="P7685" s="8"/>
    </row>
    <row r="7686" spans="1:16">
      <c r="A7686" s="44"/>
      <c r="P7686" s="8"/>
    </row>
    <row r="7687" spans="1:16">
      <c r="A7687" s="44"/>
      <c r="P7687" s="8"/>
    </row>
    <row r="7688" spans="1:16">
      <c r="A7688" s="44"/>
      <c r="P7688" s="8"/>
    </row>
    <row r="7689" spans="1:16">
      <c r="A7689" s="44"/>
      <c r="P7689" s="8"/>
    </row>
    <row r="7690" spans="1:16">
      <c r="A7690" s="44"/>
      <c r="P7690" s="8"/>
    </row>
    <row r="7691" spans="1:16">
      <c r="A7691" s="44"/>
      <c r="P7691" s="8"/>
    </row>
    <row r="7692" spans="1:16">
      <c r="A7692" s="44"/>
      <c r="P7692" s="8"/>
    </row>
    <row r="7693" spans="1:16">
      <c r="A7693" s="44"/>
      <c r="P7693" s="8"/>
    </row>
    <row r="7694" spans="1:16">
      <c r="A7694" s="44"/>
      <c r="P7694" s="8"/>
    </row>
    <row r="7695" spans="1:16">
      <c r="A7695" s="44"/>
      <c r="P7695" s="8"/>
    </row>
    <row r="7696" spans="1:16">
      <c r="A7696" s="44"/>
      <c r="P7696" s="8"/>
    </row>
    <row r="7697" spans="1:16">
      <c r="A7697" s="44"/>
      <c r="P7697" s="8"/>
    </row>
    <row r="7698" spans="1:16">
      <c r="A7698" s="44"/>
      <c r="P7698" s="8"/>
    </row>
    <row r="7699" spans="1:16">
      <c r="A7699" s="44"/>
      <c r="P7699" s="8"/>
    </row>
    <row r="7700" spans="1:16">
      <c r="A7700" s="44"/>
      <c r="P7700" s="8"/>
    </row>
    <row r="7701" spans="1:16">
      <c r="A7701" s="44"/>
      <c r="P7701" s="8"/>
    </row>
    <row r="7702" spans="1:16">
      <c r="A7702" s="44"/>
      <c r="P7702" s="8"/>
    </row>
    <row r="7703" spans="1:16">
      <c r="A7703" s="44"/>
      <c r="P7703" s="8"/>
    </row>
    <row r="7704" spans="1:16">
      <c r="A7704" s="44"/>
      <c r="P7704" s="8"/>
    </row>
    <row r="7705" spans="1:16">
      <c r="A7705" s="44"/>
      <c r="P7705" s="8"/>
    </row>
    <row r="7706" spans="1:16">
      <c r="A7706" s="44"/>
      <c r="P7706" s="8"/>
    </row>
    <row r="7707" spans="1:16">
      <c r="A7707" s="44"/>
      <c r="P7707" s="8"/>
    </row>
    <row r="7708" spans="1:16">
      <c r="A7708" s="44"/>
      <c r="P7708" s="8"/>
    </row>
    <row r="7709" spans="1:16">
      <c r="A7709" s="44"/>
      <c r="P7709" s="8"/>
    </row>
    <row r="7710" spans="1:16">
      <c r="A7710" s="44"/>
      <c r="P7710" s="8"/>
    </row>
    <row r="7711" spans="1:16">
      <c r="A7711" s="44"/>
      <c r="P7711" s="8"/>
    </row>
    <row r="7712" spans="1:16">
      <c r="A7712" s="44"/>
      <c r="P7712" s="8"/>
    </row>
    <row r="7713" spans="1:16">
      <c r="A7713" s="44"/>
      <c r="P7713" s="8"/>
    </row>
    <row r="7714" spans="1:16">
      <c r="A7714" s="44"/>
      <c r="P7714" s="8"/>
    </row>
    <row r="7715" spans="1:16">
      <c r="A7715" s="44"/>
      <c r="P7715" s="8"/>
    </row>
    <row r="7716" spans="1:16">
      <c r="A7716" s="44"/>
      <c r="P7716" s="8"/>
    </row>
    <row r="7717" spans="1:16">
      <c r="A7717" s="44"/>
      <c r="P7717" s="8"/>
    </row>
    <row r="7718" spans="1:16">
      <c r="A7718" s="44"/>
      <c r="P7718" s="8"/>
    </row>
    <row r="7719" spans="1:16">
      <c r="A7719" s="44"/>
      <c r="P7719" s="8"/>
    </row>
    <row r="7720" spans="1:16">
      <c r="A7720" s="44"/>
      <c r="P7720" s="8"/>
    </row>
    <row r="7721" spans="1:16">
      <c r="A7721" s="44"/>
      <c r="P7721" s="8"/>
    </row>
    <row r="7722" spans="1:16">
      <c r="A7722" s="44"/>
      <c r="P7722" s="8"/>
    </row>
    <row r="7723" spans="1:16">
      <c r="A7723" s="44"/>
      <c r="P7723" s="8"/>
    </row>
    <row r="7724" spans="1:16">
      <c r="A7724" s="44"/>
      <c r="P7724" s="8"/>
    </row>
    <row r="7725" spans="1:16">
      <c r="A7725" s="44"/>
      <c r="P7725" s="8"/>
    </row>
    <row r="7726" spans="1:16">
      <c r="A7726" s="44"/>
      <c r="P7726" s="8"/>
    </row>
    <row r="7727" spans="1:16">
      <c r="A7727" s="44"/>
      <c r="P7727" s="8"/>
    </row>
    <row r="7728" spans="1:16">
      <c r="A7728" s="44"/>
      <c r="P7728" s="8"/>
    </row>
    <row r="7729" spans="1:16">
      <c r="A7729" s="44"/>
      <c r="P7729" s="8"/>
    </row>
    <row r="7730" spans="1:16">
      <c r="A7730" s="44"/>
      <c r="P7730" s="8"/>
    </row>
    <row r="7731" spans="1:16">
      <c r="A7731" s="44"/>
      <c r="P7731" s="8"/>
    </row>
    <row r="7732" spans="1:16">
      <c r="A7732" s="44"/>
      <c r="P7732" s="8"/>
    </row>
    <row r="7733" spans="1:16">
      <c r="A7733" s="44"/>
      <c r="P7733" s="8"/>
    </row>
    <row r="7734" spans="1:16">
      <c r="A7734" s="44"/>
      <c r="P7734" s="8"/>
    </row>
    <row r="7735" spans="1:16">
      <c r="A7735" s="44"/>
      <c r="P7735" s="8"/>
    </row>
    <row r="7736" spans="1:16">
      <c r="A7736" s="44"/>
      <c r="P7736" s="8"/>
    </row>
    <row r="7737" spans="1:16">
      <c r="A7737" s="44"/>
      <c r="P7737" s="8"/>
    </row>
    <row r="7738" spans="1:16">
      <c r="A7738" s="44"/>
      <c r="P7738" s="8"/>
    </row>
    <row r="7739" spans="1:16">
      <c r="A7739" s="44"/>
      <c r="P7739" s="8"/>
    </row>
    <row r="7740" spans="1:16">
      <c r="A7740" s="44"/>
      <c r="P7740" s="8"/>
    </row>
    <row r="7741" spans="1:16">
      <c r="A7741" s="44"/>
      <c r="P7741" s="8"/>
    </row>
    <row r="7742" spans="1:16">
      <c r="A7742" s="44"/>
      <c r="P7742" s="8"/>
    </row>
    <row r="7743" spans="1:16">
      <c r="A7743" s="44"/>
      <c r="P7743" s="8"/>
    </row>
    <row r="7744" spans="1:16">
      <c r="A7744" s="44"/>
      <c r="P7744" s="8"/>
    </row>
    <row r="7745" spans="1:16">
      <c r="A7745" s="44"/>
      <c r="P7745" s="8"/>
    </row>
    <row r="7746" spans="1:16">
      <c r="A7746" s="44"/>
      <c r="P7746" s="8"/>
    </row>
    <row r="7747" spans="1:16">
      <c r="A7747" s="44"/>
      <c r="P7747" s="8"/>
    </row>
    <row r="7748" spans="1:16">
      <c r="A7748" s="44"/>
      <c r="P7748" s="8"/>
    </row>
    <row r="7749" spans="1:16">
      <c r="A7749" s="44"/>
      <c r="P7749" s="8"/>
    </row>
    <row r="7750" spans="1:16">
      <c r="A7750" s="44"/>
      <c r="P7750" s="8"/>
    </row>
    <row r="7751" spans="1:16">
      <c r="A7751" s="44"/>
      <c r="P7751" s="8"/>
    </row>
    <row r="7752" spans="1:16">
      <c r="A7752" s="44"/>
      <c r="P7752" s="8"/>
    </row>
    <row r="7753" spans="1:16">
      <c r="A7753" s="44"/>
      <c r="P7753" s="8"/>
    </row>
    <row r="7754" spans="1:16">
      <c r="A7754" s="44"/>
      <c r="P7754" s="8"/>
    </row>
    <row r="7755" spans="1:16">
      <c r="A7755" s="44"/>
      <c r="P7755" s="8"/>
    </row>
    <row r="7756" spans="1:16">
      <c r="A7756" s="44"/>
      <c r="P7756" s="8"/>
    </row>
    <row r="7757" spans="1:16">
      <c r="A7757" s="44"/>
      <c r="P7757" s="8"/>
    </row>
    <row r="7758" spans="1:16">
      <c r="A7758" s="44"/>
      <c r="P7758" s="8"/>
    </row>
    <row r="7759" spans="1:16">
      <c r="A7759" s="44"/>
      <c r="P7759" s="8"/>
    </row>
    <row r="7760" spans="1:16">
      <c r="A7760" s="44"/>
      <c r="P7760" s="8"/>
    </row>
    <row r="7761" spans="1:16">
      <c r="A7761" s="44"/>
      <c r="P7761" s="8"/>
    </row>
    <row r="7762" spans="1:16">
      <c r="A7762" s="44"/>
      <c r="P7762" s="8"/>
    </row>
    <row r="7763" spans="1:16">
      <c r="A7763" s="44"/>
      <c r="P7763" s="8"/>
    </row>
    <row r="7764" spans="1:16">
      <c r="A7764" s="44"/>
      <c r="P7764" s="8"/>
    </row>
    <row r="7765" spans="1:16">
      <c r="A7765" s="44"/>
      <c r="P7765" s="8"/>
    </row>
    <row r="7766" spans="1:16">
      <c r="A7766" s="44"/>
      <c r="P7766" s="8"/>
    </row>
    <row r="7767" spans="1:16">
      <c r="A7767" s="44"/>
      <c r="P7767" s="8"/>
    </row>
    <row r="7768" spans="1:16">
      <c r="A7768" s="44"/>
      <c r="P7768" s="8"/>
    </row>
    <row r="7769" spans="1:16">
      <c r="A7769" s="44"/>
      <c r="P7769" s="8"/>
    </row>
    <row r="7770" spans="1:16">
      <c r="A7770" s="44"/>
      <c r="P7770" s="8"/>
    </row>
    <row r="7771" spans="1:16">
      <c r="A7771" s="44"/>
      <c r="P7771" s="8"/>
    </row>
    <row r="7772" spans="1:16">
      <c r="A7772" s="44"/>
      <c r="P7772" s="8"/>
    </row>
    <row r="7773" spans="1:16">
      <c r="A7773" s="44"/>
      <c r="P7773" s="8"/>
    </row>
    <row r="7774" spans="1:16">
      <c r="A7774" s="44"/>
      <c r="P7774" s="8"/>
    </row>
    <row r="7775" spans="1:16">
      <c r="A7775" s="44"/>
      <c r="P7775" s="8"/>
    </row>
    <row r="7776" spans="1:16">
      <c r="A7776" s="44"/>
      <c r="P7776" s="8"/>
    </row>
    <row r="7777" spans="1:16">
      <c r="A7777" s="44"/>
      <c r="P7777" s="8"/>
    </row>
    <row r="7778" spans="1:16">
      <c r="A7778" s="44"/>
      <c r="P7778" s="8"/>
    </row>
    <row r="7779" spans="1:16">
      <c r="A7779" s="44"/>
      <c r="P7779" s="8"/>
    </row>
    <row r="7780" spans="1:16">
      <c r="A7780" s="44"/>
      <c r="P7780" s="8"/>
    </row>
    <row r="7781" spans="1:16">
      <c r="A7781" s="44"/>
      <c r="P7781" s="8"/>
    </row>
    <row r="7782" spans="1:16">
      <c r="A7782" s="44"/>
      <c r="P7782" s="8"/>
    </row>
    <row r="7783" spans="1:16">
      <c r="A7783" s="44"/>
      <c r="P7783" s="8"/>
    </row>
    <row r="7784" spans="1:16">
      <c r="A7784" s="44"/>
      <c r="P7784" s="8"/>
    </row>
    <row r="7785" spans="1:16">
      <c r="A7785" s="44"/>
      <c r="P7785" s="8"/>
    </row>
    <row r="7786" spans="1:16">
      <c r="A7786" s="44"/>
      <c r="P7786" s="8"/>
    </row>
    <row r="7787" spans="1:16">
      <c r="A7787" s="44"/>
      <c r="P7787" s="8"/>
    </row>
    <row r="7788" spans="1:16">
      <c r="A7788" s="44"/>
      <c r="P7788" s="8"/>
    </row>
    <row r="7789" spans="1:16">
      <c r="A7789" s="44"/>
      <c r="P7789" s="8"/>
    </row>
    <row r="7790" spans="1:16">
      <c r="A7790" s="44"/>
      <c r="P7790" s="8"/>
    </row>
    <row r="7791" spans="1:16">
      <c r="A7791" s="44"/>
      <c r="P7791" s="8"/>
    </row>
    <row r="7792" spans="1:16">
      <c r="A7792" s="44"/>
      <c r="P7792" s="8"/>
    </row>
    <row r="7793" spans="1:16">
      <c r="A7793" s="44"/>
      <c r="P7793" s="8"/>
    </row>
    <row r="7794" spans="1:16">
      <c r="A7794" s="44"/>
      <c r="P7794" s="8"/>
    </row>
    <row r="7795" spans="1:16">
      <c r="A7795" s="44"/>
      <c r="P7795" s="8"/>
    </row>
    <row r="7796" spans="1:16">
      <c r="A7796" s="44"/>
      <c r="P7796" s="8"/>
    </row>
    <row r="7797" spans="1:16">
      <c r="A7797" s="44"/>
      <c r="P7797" s="8"/>
    </row>
    <row r="7798" spans="1:16">
      <c r="A7798" s="44"/>
      <c r="P7798" s="8"/>
    </row>
    <row r="7799" spans="1:16">
      <c r="A7799" s="44"/>
      <c r="P7799" s="8"/>
    </row>
    <row r="7800" spans="1:16">
      <c r="A7800" s="44"/>
      <c r="P7800" s="8"/>
    </row>
    <row r="7801" spans="1:16">
      <c r="A7801" s="44"/>
      <c r="P7801" s="8"/>
    </row>
    <row r="7802" spans="1:16">
      <c r="A7802" s="44"/>
      <c r="P7802" s="8"/>
    </row>
    <row r="7803" spans="1:16">
      <c r="A7803" s="44"/>
      <c r="P7803" s="8"/>
    </row>
    <row r="7804" spans="1:16">
      <c r="A7804" s="44"/>
      <c r="P7804" s="8"/>
    </row>
    <row r="7805" spans="1:16">
      <c r="A7805" s="44"/>
      <c r="P7805" s="8"/>
    </row>
    <row r="7806" spans="1:16">
      <c r="A7806" s="44"/>
      <c r="P7806" s="8"/>
    </row>
    <row r="7807" spans="1:16">
      <c r="A7807" s="44"/>
      <c r="P7807" s="8"/>
    </row>
    <row r="7808" spans="1:16">
      <c r="A7808" s="44"/>
      <c r="P7808" s="8"/>
    </row>
    <row r="7809" spans="1:16">
      <c r="A7809" s="44"/>
      <c r="P7809" s="8"/>
    </row>
    <row r="7810" spans="1:16">
      <c r="A7810" s="44"/>
      <c r="P7810" s="8"/>
    </row>
    <row r="7811" spans="1:16">
      <c r="A7811" s="44"/>
      <c r="P7811" s="8"/>
    </row>
    <row r="7812" spans="1:16">
      <c r="A7812" s="44"/>
      <c r="P7812" s="8"/>
    </row>
    <row r="7813" spans="1:16">
      <c r="A7813" s="44"/>
      <c r="P7813" s="8"/>
    </row>
    <row r="7814" spans="1:16">
      <c r="A7814" s="44"/>
      <c r="P7814" s="8"/>
    </row>
    <row r="7815" spans="1:16">
      <c r="A7815" s="44"/>
      <c r="P7815" s="8"/>
    </row>
    <row r="7816" spans="1:16">
      <c r="A7816" s="44"/>
      <c r="P7816" s="8"/>
    </row>
    <row r="7817" spans="1:16">
      <c r="A7817" s="44"/>
      <c r="P7817" s="8"/>
    </row>
    <row r="7818" spans="1:16">
      <c r="A7818" s="44"/>
      <c r="P7818" s="8"/>
    </row>
    <row r="7819" spans="1:16">
      <c r="A7819" s="44"/>
      <c r="P7819" s="8"/>
    </row>
    <row r="7820" spans="1:16">
      <c r="A7820" s="44"/>
      <c r="P7820" s="8"/>
    </row>
    <row r="7821" spans="1:16">
      <c r="A7821" s="44"/>
      <c r="P7821" s="8"/>
    </row>
    <row r="7822" spans="1:16">
      <c r="A7822" s="44"/>
      <c r="P7822" s="8"/>
    </row>
    <row r="7823" spans="1:16">
      <c r="A7823" s="44"/>
      <c r="P7823" s="8"/>
    </row>
    <row r="7824" spans="1:16">
      <c r="A7824" s="44"/>
      <c r="P7824" s="8"/>
    </row>
    <row r="7825" spans="1:16">
      <c r="A7825" s="44"/>
      <c r="P7825" s="8"/>
    </row>
    <row r="7826" spans="1:16">
      <c r="A7826" s="44"/>
      <c r="P7826" s="8"/>
    </row>
    <row r="7827" spans="1:16">
      <c r="A7827" s="44"/>
      <c r="P7827" s="8"/>
    </row>
    <row r="7828" spans="1:16">
      <c r="A7828" s="44"/>
      <c r="P7828" s="8"/>
    </row>
    <row r="7829" spans="1:16">
      <c r="A7829" s="44"/>
      <c r="P7829" s="8"/>
    </row>
    <row r="7830" spans="1:16">
      <c r="A7830" s="44"/>
      <c r="P7830" s="8"/>
    </row>
    <row r="7831" spans="1:16">
      <c r="A7831" s="44"/>
      <c r="P7831" s="8"/>
    </row>
    <row r="7832" spans="1:16">
      <c r="A7832" s="44"/>
      <c r="P7832" s="8"/>
    </row>
    <row r="7833" spans="1:16">
      <c r="A7833" s="44"/>
      <c r="P7833" s="8"/>
    </row>
    <row r="7834" spans="1:16">
      <c r="A7834" s="44"/>
      <c r="P7834" s="8"/>
    </row>
    <row r="7835" spans="1:16">
      <c r="A7835" s="44"/>
      <c r="P7835" s="8"/>
    </row>
    <row r="7836" spans="1:16">
      <c r="A7836" s="44"/>
      <c r="P7836" s="8"/>
    </row>
    <row r="7837" spans="1:16">
      <c r="A7837" s="44"/>
      <c r="P7837" s="8"/>
    </row>
    <row r="7838" spans="1:16">
      <c r="A7838" s="44"/>
      <c r="P7838" s="8"/>
    </row>
    <row r="7839" spans="1:16">
      <c r="A7839" s="44"/>
      <c r="P7839" s="8"/>
    </row>
    <row r="7840" spans="1:16">
      <c r="A7840" s="44"/>
      <c r="P7840" s="8"/>
    </row>
    <row r="7841" spans="1:16">
      <c r="A7841" s="44"/>
      <c r="P7841" s="8"/>
    </row>
    <row r="7842" spans="1:16">
      <c r="A7842" s="44"/>
      <c r="P7842" s="8"/>
    </row>
    <row r="7843" spans="1:16">
      <c r="A7843" s="44"/>
      <c r="P7843" s="8"/>
    </row>
    <row r="7844" spans="1:16">
      <c r="A7844" s="44"/>
      <c r="P7844" s="8"/>
    </row>
    <row r="7845" spans="1:16">
      <c r="A7845" s="44"/>
      <c r="P7845" s="8"/>
    </row>
    <row r="7846" spans="1:16">
      <c r="A7846" s="44"/>
      <c r="P7846" s="8"/>
    </row>
    <row r="7847" spans="1:16">
      <c r="A7847" s="44"/>
      <c r="P7847" s="8"/>
    </row>
    <row r="7848" spans="1:16">
      <c r="A7848" s="44"/>
      <c r="P7848" s="8"/>
    </row>
    <row r="7849" spans="1:16">
      <c r="A7849" s="44"/>
      <c r="P7849" s="8"/>
    </row>
    <row r="7850" spans="1:16">
      <c r="A7850" s="44"/>
      <c r="P7850" s="8"/>
    </row>
    <row r="7851" spans="1:16">
      <c r="A7851" s="44"/>
      <c r="P7851" s="8"/>
    </row>
    <row r="7852" spans="1:16">
      <c r="A7852" s="44"/>
      <c r="P7852" s="8"/>
    </row>
    <row r="7853" spans="1:16">
      <c r="A7853" s="44"/>
      <c r="P7853" s="8"/>
    </row>
    <row r="7854" spans="1:16">
      <c r="A7854" s="44"/>
      <c r="P7854" s="8"/>
    </row>
    <row r="7855" spans="1:16">
      <c r="A7855" s="44"/>
      <c r="P7855" s="8"/>
    </row>
    <row r="7856" spans="1:16">
      <c r="A7856" s="44"/>
      <c r="P7856" s="8"/>
    </row>
    <row r="7857" spans="1:16">
      <c r="A7857" s="44"/>
      <c r="P7857" s="8"/>
    </row>
    <row r="7858" spans="1:16">
      <c r="A7858" s="44"/>
      <c r="P7858" s="8"/>
    </row>
    <row r="7859" spans="1:16">
      <c r="A7859" s="44"/>
      <c r="P7859" s="8"/>
    </row>
    <row r="7860" spans="1:16">
      <c r="A7860" s="44"/>
      <c r="P7860" s="8"/>
    </row>
    <row r="7861" spans="1:16">
      <c r="A7861" s="44"/>
      <c r="P7861" s="8"/>
    </row>
    <row r="7862" spans="1:16">
      <c r="A7862" s="44"/>
      <c r="P7862" s="8"/>
    </row>
    <row r="7863" spans="1:16">
      <c r="A7863" s="44"/>
      <c r="P7863" s="8"/>
    </row>
    <row r="7864" spans="1:16">
      <c r="A7864" s="44"/>
      <c r="P7864" s="8"/>
    </row>
    <row r="7865" spans="1:16">
      <c r="A7865" s="44"/>
      <c r="P7865" s="8"/>
    </row>
    <row r="7866" spans="1:16">
      <c r="A7866" s="44"/>
      <c r="P7866" s="8"/>
    </row>
    <row r="7867" spans="1:16">
      <c r="A7867" s="44"/>
      <c r="P7867" s="8"/>
    </row>
    <row r="7868" spans="1:16">
      <c r="A7868" s="44"/>
      <c r="P7868" s="8"/>
    </row>
    <row r="7869" spans="1:16">
      <c r="A7869" s="44"/>
      <c r="P7869" s="8"/>
    </row>
    <row r="7870" spans="1:16">
      <c r="A7870" s="44"/>
      <c r="P7870" s="8"/>
    </row>
    <row r="7871" spans="1:16">
      <c r="A7871" s="44"/>
      <c r="P7871" s="8"/>
    </row>
    <row r="7872" spans="1:16">
      <c r="A7872" s="44"/>
      <c r="P7872" s="8"/>
    </row>
    <row r="7873" spans="1:16">
      <c r="A7873" s="44"/>
      <c r="P7873" s="8"/>
    </row>
    <row r="7874" spans="1:16">
      <c r="A7874" s="44"/>
      <c r="P7874" s="8"/>
    </row>
    <row r="7875" spans="1:16">
      <c r="A7875" s="44"/>
      <c r="P7875" s="8"/>
    </row>
    <row r="7876" spans="1:16">
      <c r="A7876" s="44"/>
      <c r="P7876" s="8"/>
    </row>
    <row r="7877" spans="1:16">
      <c r="A7877" s="44"/>
      <c r="P7877" s="8"/>
    </row>
    <row r="7878" spans="1:16">
      <c r="A7878" s="44"/>
      <c r="P7878" s="8"/>
    </row>
    <row r="7879" spans="1:16">
      <c r="A7879" s="44"/>
      <c r="P7879" s="8"/>
    </row>
    <row r="7880" spans="1:16">
      <c r="A7880" s="44"/>
      <c r="P7880" s="8"/>
    </row>
    <row r="7881" spans="1:16">
      <c r="A7881" s="44"/>
      <c r="P7881" s="8"/>
    </row>
    <row r="7882" spans="1:16">
      <c r="A7882" s="44"/>
      <c r="P7882" s="8"/>
    </row>
    <row r="7883" spans="1:16">
      <c r="A7883" s="44"/>
      <c r="P7883" s="8"/>
    </row>
    <row r="7884" spans="1:16">
      <c r="A7884" s="44"/>
      <c r="P7884" s="8"/>
    </row>
    <row r="7885" spans="1:16">
      <c r="A7885" s="44"/>
      <c r="P7885" s="8"/>
    </row>
    <row r="7886" spans="1:16">
      <c r="A7886" s="44"/>
      <c r="P7886" s="8"/>
    </row>
    <row r="7887" spans="1:16">
      <c r="A7887" s="44"/>
      <c r="P7887" s="8"/>
    </row>
    <row r="7888" spans="1:16">
      <c r="A7888" s="44"/>
      <c r="P7888" s="8"/>
    </row>
    <row r="7889" spans="1:16">
      <c r="A7889" s="44"/>
      <c r="P7889" s="8"/>
    </row>
    <row r="7890" spans="1:16">
      <c r="A7890" s="44"/>
      <c r="P7890" s="8"/>
    </row>
    <row r="7891" spans="1:16">
      <c r="A7891" s="44"/>
      <c r="P7891" s="8"/>
    </row>
    <row r="7892" spans="1:16">
      <c r="A7892" s="44"/>
      <c r="P7892" s="8"/>
    </row>
    <row r="7893" spans="1:16">
      <c r="A7893" s="44"/>
      <c r="P7893" s="8"/>
    </row>
    <row r="7894" spans="1:16">
      <c r="A7894" s="44"/>
      <c r="P7894" s="8"/>
    </row>
    <row r="7895" spans="1:16">
      <c r="A7895" s="44"/>
      <c r="P7895" s="8"/>
    </row>
    <row r="7896" spans="1:16">
      <c r="A7896" s="44"/>
      <c r="P7896" s="8"/>
    </row>
    <row r="7897" spans="1:16">
      <c r="A7897" s="44"/>
      <c r="P7897" s="8"/>
    </row>
    <row r="7898" spans="1:16">
      <c r="A7898" s="44"/>
      <c r="P7898" s="8"/>
    </row>
    <row r="7899" spans="1:16">
      <c r="A7899" s="44"/>
      <c r="P7899" s="8"/>
    </row>
    <row r="7900" spans="1:16">
      <c r="A7900" s="44"/>
      <c r="P7900" s="8"/>
    </row>
    <row r="7901" spans="1:16">
      <c r="A7901" s="44"/>
      <c r="P7901" s="8"/>
    </row>
    <row r="7902" spans="1:16">
      <c r="A7902" s="44"/>
      <c r="P7902" s="8"/>
    </row>
    <row r="7903" spans="1:16">
      <c r="A7903" s="44"/>
      <c r="P7903" s="8"/>
    </row>
    <row r="7904" spans="1:16">
      <c r="A7904" s="44"/>
      <c r="P7904" s="8"/>
    </row>
    <row r="7905" spans="1:16">
      <c r="A7905" s="44"/>
      <c r="P7905" s="8"/>
    </row>
    <row r="7906" spans="1:16">
      <c r="A7906" s="44"/>
      <c r="P7906" s="8"/>
    </row>
    <row r="7907" spans="1:16">
      <c r="A7907" s="44"/>
      <c r="P7907" s="8"/>
    </row>
    <row r="7908" spans="1:16">
      <c r="A7908" s="44"/>
      <c r="P7908" s="8"/>
    </row>
    <row r="7909" spans="1:16">
      <c r="A7909" s="44"/>
      <c r="P7909" s="8"/>
    </row>
    <row r="7910" spans="1:16">
      <c r="A7910" s="44"/>
      <c r="P7910" s="8"/>
    </row>
    <row r="7911" spans="1:16">
      <c r="A7911" s="44"/>
      <c r="P7911" s="8"/>
    </row>
    <row r="7912" spans="1:16">
      <c r="A7912" s="44"/>
      <c r="P7912" s="8"/>
    </row>
    <row r="7913" spans="1:16">
      <c r="A7913" s="44"/>
      <c r="P7913" s="8"/>
    </row>
    <row r="7914" spans="1:16">
      <c r="A7914" s="44"/>
      <c r="P7914" s="8"/>
    </row>
    <row r="7915" spans="1:16">
      <c r="A7915" s="44"/>
      <c r="P7915" s="8"/>
    </row>
    <row r="7916" spans="1:16">
      <c r="A7916" s="44"/>
      <c r="P7916" s="8"/>
    </row>
    <row r="7917" spans="1:16">
      <c r="A7917" s="44"/>
      <c r="P7917" s="8"/>
    </row>
    <row r="7918" spans="1:16">
      <c r="A7918" s="44"/>
      <c r="P7918" s="8"/>
    </row>
    <row r="7919" spans="1:16">
      <c r="A7919" s="44"/>
      <c r="P7919" s="8"/>
    </row>
    <row r="7920" spans="1:16">
      <c r="A7920" s="44"/>
      <c r="P7920" s="8"/>
    </row>
    <row r="7921" spans="1:16">
      <c r="A7921" s="44"/>
      <c r="P7921" s="8"/>
    </row>
    <row r="7922" spans="1:16">
      <c r="A7922" s="44"/>
      <c r="P7922" s="8"/>
    </row>
    <row r="7923" spans="1:16">
      <c r="A7923" s="44"/>
      <c r="P7923" s="8"/>
    </row>
    <row r="7924" spans="1:16">
      <c r="A7924" s="44"/>
      <c r="P7924" s="8"/>
    </row>
    <row r="7925" spans="1:16">
      <c r="A7925" s="44"/>
      <c r="P7925" s="8"/>
    </row>
    <row r="7926" spans="1:16">
      <c r="A7926" s="44"/>
      <c r="P7926" s="8"/>
    </row>
    <row r="7927" spans="1:16">
      <c r="A7927" s="44"/>
      <c r="P7927" s="8"/>
    </row>
    <row r="7928" spans="1:16">
      <c r="A7928" s="44"/>
      <c r="P7928" s="8"/>
    </row>
    <row r="7929" spans="1:16">
      <c r="A7929" s="44"/>
      <c r="P7929" s="8"/>
    </row>
    <row r="7930" spans="1:16">
      <c r="A7930" s="44"/>
      <c r="P7930" s="8"/>
    </row>
    <row r="7931" spans="1:16">
      <c r="A7931" s="44"/>
      <c r="P7931" s="8"/>
    </row>
    <row r="7932" spans="1:16">
      <c r="A7932" s="44"/>
      <c r="P7932" s="8"/>
    </row>
    <row r="7933" spans="1:16">
      <c r="A7933" s="44"/>
      <c r="P7933" s="8"/>
    </row>
    <row r="7934" spans="1:16">
      <c r="A7934" s="44"/>
      <c r="P7934" s="8"/>
    </row>
    <row r="7935" spans="1:16">
      <c r="A7935" s="44"/>
      <c r="P7935" s="8"/>
    </row>
    <row r="7936" spans="1:16">
      <c r="A7936" s="44"/>
      <c r="P7936" s="8"/>
    </row>
    <row r="7937" spans="1:16">
      <c r="A7937" s="44"/>
      <c r="P7937" s="8"/>
    </row>
    <row r="7938" spans="1:16">
      <c r="A7938" s="44"/>
      <c r="P7938" s="8"/>
    </row>
    <row r="7939" spans="1:16">
      <c r="A7939" s="44"/>
      <c r="P7939" s="8"/>
    </row>
    <row r="7940" spans="1:16">
      <c r="A7940" s="44"/>
      <c r="P7940" s="8"/>
    </row>
    <row r="7941" spans="1:16">
      <c r="A7941" s="44"/>
      <c r="P7941" s="8"/>
    </row>
    <row r="7942" spans="1:16">
      <c r="A7942" s="44"/>
      <c r="P7942" s="8"/>
    </row>
    <row r="7943" spans="1:16">
      <c r="A7943" s="44"/>
      <c r="P7943" s="8"/>
    </row>
    <row r="7944" spans="1:16">
      <c r="A7944" s="44"/>
      <c r="P7944" s="8"/>
    </row>
    <row r="7945" spans="1:16">
      <c r="A7945" s="44"/>
      <c r="P7945" s="8"/>
    </row>
    <row r="7946" spans="1:16">
      <c r="A7946" s="44"/>
      <c r="P7946" s="8"/>
    </row>
    <row r="7947" spans="1:16">
      <c r="A7947" s="44"/>
      <c r="P7947" s="8"/>
    </row>
    <row r="7948" spans="1:16">
      <c r="A7948" s="44"/>
      <c r="P7948" s="8"/>
    </row>
    <row r="7949" spans="1:16">
      <c r="A7949" s="44"/>
      <c r="P7949" s="8"/>
    </row>
    <row r="7950" spans="1:16">
      <c r="A7950" s="44"/>
      <c r="P7950" s="8"/>
    </row>
    <row r="7951" spans="1:16">
      <c r="A7951" s="44"/>
      <c r="P7951" s="8"/>
    </row>
    <row r="7952" spans="1:16">
      <c r="A7952" s="44"/>
      <c r="P7952" s="8"/>
    </row>
    <row r="7953" spans="1:16">
      <c r="A7953" s="44"/>
      <c r="P7953" s="8"/>
    </row>
    <row r="7954" spans="1:16">
      <c r="A7954" s="44"/>
      <c r="P7954" s="8"/>
    </row>
    <row r="7955" spans="1:16">
      <c r="A7955" s="44"/>
      <c r="P7955" s="8"/>
    </row>
    <row r="7956" spans="1:16">
      <c r="A7956" s="44"/>
      <c r="P7956" s="8"/>
    </row>
    <row r="7957" spans="1:16">
      <c r="A7957" s="44"/>
      <c r="P7957" s="8"/>
    </row>
    <row r="7958" spans="1:16">
      <c r="A7958" s="44"/>
      <c r="P7958" s="8"/>
    </row>
    <row r="7959" spans="1:16">
      <c r="A7959" s="44"/>
      <c r="P7959" s="8"/>
    </row>
    <row r="7960" spans="1:16">
      <c r="A7960" s="44"/>
      <c r="P7960" s="8"/>
    </row>
    <row r="7961" spans="1:16">
      <c r="A7961" s="44"/>
      <c r="P7961" s="8"/>
    </row>
    <row r="7962" spans="1:16">
      <c r="A7962" s="44"/>
      <c r="P7962" s="8"/>
    </row>
    <row r="7963" spans="1:16">
      <c r="A7963" s="44"/>
      <c r="P7963" s="8"/>
    </row>
    <row r="7964" spans="1:16">
      <c r="A7964" s="44"/>
      <c r="P7964" s="8"/>
    </row>
    <row r="7965" spans="1:16">
      <c r="A7965" s="44"/>
      <c r="P7965" s="8"/>
    </row>
    <row r="7966" spans="1:16">
      <c r="A7966" s="44"/>
      <c r="P7966" s="8"/>
    </row>
    <row r="7967" spans="1:16">
      <c r="A7967" s="44"/>
      <c r="P7967" s="8"/>
    </row>
    <row r="7968" spans="1:16">
      <c r="A7968" s="44"/>
      <c r="P7968" s="8"/>
    </row>
    <row r="7969" spans="1:16">
      <c r="A7969" s="44"/>
      <c r="P7969" s="8"/>
    </row>
    <row r="7970" spans="1:16">
      <c r="A7970" s="44"/>
      <c r="P7970" s="8"/>
    </row>
    <row r="7971" spans="1:16">
      <c r="A7971" s="44"/>
      <c r="P7971" s="8"/>
    </row>
    <row r="7972" spans="1:16">
      <c r="A7972" s="44"/>
      <c r="P7972" s="8"/>
    </row>
    <row r="7973" spans="1:16">
      <c r="A7973" s="44"/>
      <c r="P7973" s="8"/>
    </row>
    <row r="7974" spans="1:16">
      <c r="A7974" s="44"/>
      <c r="P7974" s="8"/>
    </row>
    <row r="7975" spans="1:16">
      <c r="A7975" s="44"/>
      <c r="P7975" s="8"/>
    </row>
    <row r="7976" spans="1:16">
      <c r="A7976" s="44"/>
      <c r="P7976" s="8"/>
    </row>
    <row r="7977" spans="1:16">
      <c r="A7977" s="44"/>
      <c r="P7977" s="8"/>
    </row>
    <row r="7978" spans="1:16">
      <c r="A7978" s="44"/>
      <c r="P7978" s="8"/>
    </row>
    <row r="7979" spans="1:16">
      <c r="A7979" s="44"/>
      <c r="P7979" s="8"/>
    </row>
    <row r="7980" spans="1:16">
      <c r="A7980" s="44"/>
      <c r="P7980" s="8"/>
    </row>
    <row r="7981" spans="1:16">
      <c r="A7981" s="44"/>
      <c r="P7981" s="8"/>
    </row>
    <row r="7982" spans="1:16">
      <c r="A7982" s="44"/>
      <c r="P7982" s="8"/>
    </row>
    <row r="7983" spans="1:16">
      <c r="A7983" s="44"/>
      <c r="P7983" s="8"/>
    </row>
    <row r="7984" spans="1:16">
      <c r="A7984" s="44"/>
      <c r="P7984" s="8"/>
    </row>
    <row r="7985" spans="1:16">
      <c r="A7985" s="44"/>
      <c r="P7985" s="8"/>
    </row>
    <row r="7986" spans="1:16">
      <c r="A7986" s="44"/>
      <c r="P7986" s="8"/>
    </row>
    <row r="7987" spans="1:16">
      <c r="A7987" s="44"/>
      <c r="P7987" s="8"/>
    </row>
    <row r="7988" spans="1:16">
      <c r="A7988" s="44"/>
      <c r="P7988" s="8"/>
    </row>
    <row r="7989" spans="1:16">
      <c r="A7989" s="44"/>
      <c r="P7989" s="8"/>
    </row>
    <row r="7990" spans="1:16">
      <c r="A7990" s="44"/>
      <c r="P7990" s="8"/>
    </row>
    <row r="7991" spans="1:16">
      <c r="A7991" s="44"/>
      <c r="P7991" s="8"/>
    </row>
    <row r="7992" spans="1:16">
      <c r="A7992" s="44"/>
      <c r="P7992" s="8"/>
    </row>
    <row r="7993" spans="1:16">
      <c r="A7993" s="44"/>
      <c r="P7993" s="8"/>
    </row>
    <row r="7994" spans="1:16">
      <c r="A7994" s="44"/>
      <c r="P7994" s="8"/>
    </row>
    <row r="7995" spans="1:16">
      <c r="A7995" s="44"/>
      <c r="P7995" s="8"/>
    </row>
    <row r="7996" spans="1:16">
      <c r="A7996" s="44"/>
      <c r="P7996" s="8"/>
    </row>
    <row r="7997" spans="1:16">
      <c r="A7997" s="44"/>
      <c r="P7997" s="8"/>
    </row>
    <row r="7998" spans="1:16">
      <c r="A7998" s="44"/>
      <c r="P7998" s="8"/>
    </row>
    <row r="7999" spans="1:16">
      <c r="A7999" s="44"/>
      <c r="P7999" s="8"/>
    </row>
    <row r="8000" spans="1:16">
      <c r="A8000" s="44"/>
      <c r="P8000" s="8"/>
    </row>
    <row r="8001" spans="1:16">
      <c r="A8001" s="44"/>
      <c r="P8001" s="8"/>
    </row>
    <row r="8002" spans="1:16">
      <c r="A8002" s="44"/>
      <c r="P8002" s="8"/>
    </row>
    <row r="8003" spans="1:16">
      <c r="A8003" s="44"/>
      <c r="P8003" s="8"/>
    </row>
    <row r="8004" spans="1:16">
      <c r="A8004" s="44"/>
      <c r="P8004" s="8"/>
    </row>
    <row r="8005" spans="1:16">
      <c r="A8005" s="44"/>
      <c r="P8005" s="8"/>
    </row>
    <row r="8006" spans="1:16">
      <c r="A8006" s="44"/>
      <c r="P8006" s="8"/>
    </row>
    <row r="8007" spans="1:16">
      <c r="A8007" s="44"/>
      <c r="P8007" s="8"/>
    </row>
    <row r="8008" spans="1:16">
      <c r="A8008" s="44"/>
      <c r="P8008" s="8"/>
    </row>
    <row r="8009" spans="1:16">
      <c r="A8009" s="44"/>
      <c r="P8009" s="8"/>
    </row>
    <row r="8010" spans="1:16">
      <c r="A8010" s="44"/>
      <c r="P8010" s="8"/>
    </row>
    <row r="8011" spans="1:16">
      <c r="A8011" s="44"/>
      <c r="P8011" s="8"/>
    </row>
    <row r="8012" spans="1:16">
      <c r="A8012" s="44"/>
      <c r="P8012" s="8"/>
    </row>
    <row r="8013" spans="1:16">
      <c r="A8013" s="44"/>
      <c r="P8013" s="8"/>
    </row>
    <row r="8014" spans="1:16">
      <c r="A8014" s="44"/>
      <c r="P8014" s="8"/>
    </row>
    <row r="8015" spans="1:16">
      <c r="A8015" s="44"/>
      <c r="P8015" s="8"/>
    </row>
    <row r="8016" spans="1:16">
      <c r="A8016" s="44"/>
      <c r="P8016" s="8"/>
    </row>
    <row r="8017" spans="1:16">
      <c r="A8017" s="44"/>
      <c r="P8017" s="8"/>
    </row>
    <row r="8018" spans="1:16">
      <c r="A8018" s="44"/>
      <c r="P8018" s="8"/>
    </row>
    <row r="8019" spans="1:16">
      <c r="A8019" s="44"/>
      <c r="P8019" s="8"/>
    </row>
    <row r="8020" spans="1:16">
      <c r="A8020" s="44"/>
      <c r="P8020" s="8"/>
    </row>
    <row r="8021" spans="1:16">
      <c r="A8021" s="44"/>
      <c r="P8021" s="8"/>
    </row>
    <row r="8022" spans="1:16">
      <c r="A8022" s="44"/>
      <c r="P8022" s="8"/>
    </row>
    <row r="8023" spans="1:16">
      <c r="A8023" s="44"/>
      <c r="P8023" s="8"/>
    </row>
    <row r="8024" spans="1:16">
      <c r="A8024" s="44"/>
      <c r="P8024" s="8"/>
    </row>
    <row r="8025" spans="1:16">
      <c r="A8025" s="44"/>
      <c r="P8025" s="8"/>
    </row>
    <row r="8026" spans="1:16">
      <c r="A8026" s="44"/>
      <c r="P8026" s="8"/>
    </row>
    <row r="8027" spans="1:16">
      <c r="A8027" s="44"/>
      <c r="P8027" s="8"/>
    </row>
    <row r="8028" spans="1:16">
      <c r="A8028" s="44"/>
      <c r="P8028" s="8"/>
    </row>
    <row r="8029" spans="1:16">
      <c r="A8029" s="44"/>
      <c r="P8029" s="8"/>
    </row>
    <row r="8030" spans="1:16">
      <c r="A8030" s="44"/>
      <c r="P8030" s="8"/>
    </row>
    <row r="8031" spans="1:16">
      <c r="A8031" s="44"/>
      <c r="P8031" s="8"/>
    </row>
    <row r="8032" spans="1:16">
      <c r="A8032" s="44"/>
      <c r="P8032" s="8"/>
    </row>
    <row r="8033" spans="1:16">
      <c r="A8033" s="44"/>
      <c r="P8033" s="8"/>
    </row>
    <row r="8034" spans="1:16">
      <c r="A8034" s="44"/>
      <c r="P8034" s="8"/>
    </row>
    <row r="8035" spans="1:16">
      <c r="A8035" s="44"/>
      <c r="P8035" s="8"/>
    </row>
    <row r="8036" spans="1:16">
      <c r="A8036" s="44"/>
      <c r="P8036" s="8"/>
    </row>
    <row r="8037" spans="1:16">
      <c r="A8037" s="44"/>
      <c r="P8037" s="8"/>
    </row>
    <row r="8038" spans="1:16">
      <c r="A8038" s="44"/>
      <c r="P8038" s="8"/>
    </row>
    <row r="8039" spans="1:16">
      <c r="A8039" s="44"/>
      <c r="P8039" s="8"/>
    </row>
    <row r="8040" spans="1:16">
      <c r="A8040" s="44"/>
      <c r="P8040" s="8"/>
    </row>
    <row r="8041" spans="1:16">
      <c r="A8041" s="44"/>
      <c r="P8041" s="8"/>
    </row>
    <row r="8042" spans="1:16">
      <c r="A8042" s="44"/>
      <c r="P8042" s="8"/>
    </row>
    <row r="8043" spans="1:16">
      <c r="A8043" s="44"/>
      <c r="P8043" s="8"/>
    </row>
    <row r="8044" spans="1:16">
      <c r="A8044" s="44"/>
      <c r="P8044" s="8"/>
    </row>
    <row r="8045" spans="1:16">
      <c r="A8045" s="44"/>
      <c r="P8045" s="8"/>
    </row>
    <row r="8046" spans="1:16">
      <c r="A8046" s="44"/>
      <c r="P8046" s="8"/>
    </row>
    <row r="8047" spans="1:16">
      <c r="A8047" s="44"/>
      <c r="P8047" s="8"/>
    </row>
    <row r="8048" spans="1:16">
      <c r="A8048" s="44"/>
      <c r="P8048" s="8"/>
    </row>
    <row r="8049" spans="1:16">
      <c r="A8049" s="44"/>
      <c r="P8049" s="8"/>
    </row>
    <row r="8050" spans="1:16">
      <c r="A8050" s="44"/>
      <c r="P8050" s="8"/>
    </row>
    <row r="8051" spans="1:16">
      <c r="A8051" s="44"/>
      <c r="P8051" s="8"/>
    </row>
    <row r="8052" spans="1:16">
      <c r="A8052" s="44"/>
      <c r="P8052" s="8"/>
    </row>
    <row r="8053" spans="1:16">
      <c r="A8053" s="44"/>
      <c r="P8053" s="8"/>
    </row>
    <row r="8054" spans="1:16">
      <c r="A8054" s="44"/>
      <c r="P8054" s="8"/>
    </row>
    <row r="8055" spans="1:16">
      <c r="A8055" s="44"/>
      <c r="P8055" s="8"/>
    </row>
    <row r="8056" spans="1:16">
      <c r="A8056" s="44"/>
      <c r="P8056" s="8"/>
    </row>
    <row r="8057" spans="1:16">
      <c r="A8057" s="44"/>
      <c r="P8057" s="8"/>
    </row>
    <row r="8058" spans="1:16">
      <c r="A8058" s="44"/>
      <c r="P8058" s="8"/>
    </row>
    <row r="8059" spans="1:16">
      <c r="A8059" s="44"/>
      <c r="P8059" s="8"/>
    </row>
    <row r="8060" spans="1:16">
      <c r="A8060" s="44"/>
      <c r="P8060" s="8"/>
    </row>
    <row r="8061" spans="1:16">
      <c r="A8061" s="44"/>
      <c r="P8061" s="8"/>
    </row>
    <row r="8062" spans="1:16">
      <c r="A8062" s="44"/>
      <c r="P8062" s="8"/>
    </row>
    <row r="8063" spans="1:16">
      <c r="A8063" s="44"/>
      <c r="P8063" s="8"/>
    </row>
    <row r="8064" spans="1:16">
      <c r="A8064" s="44"/>
      <c r="P8064" s="8"/>
    </row>
    <row r="8065" spans="1:16">
      <c r="A8065" s="44"/>
      <c r="P8065" s="8"/>
    </row>
    <row r="8066" spans="1:16">
      <c r="A8066" s="44"/>
      <c r="P8066" s="8"/>
    </row>
    <row r="8067" spans="1:16">
      <c r="A8067" s="44"/>
      <c r="P8067" s="8"/>
    </row>
    <row r="8068" spans="1:16">
      <c r="A8068" s="44"/>
      <c r="P8068" s="8"/>
    </row>
    <row r="8069" spans="1:16">
      <c r="A8069" s="44"/>
      <c r="P8069" s="8"/>
    </row>
    <row r="8070" spans="1:16">
      <c r="A8070" s="44"/>
      <c r="P8070" s="8"/>
    </row>
    <row r="8071" spans="1:16">
      <c r="A8071" s="44"/>
      <c r="P8071" s="8"/>
    </row>
    <row r="8072" spans="1:16">
      <c r="A8072" s="44"/>
      <c r="P8072" s="8"/>
    </row>
    <row r="8073" spans="1:16">
      <c r="A8073" s="44"/>
      <c r="P8073" s="8"/>
    </row>
    <row r="8074" spans="1:16">
      <c r="A8074" s="44"/>
      <c r="P8074" s="8"/>
    </row>
    <row r="8075" spans="1:16">
      <c r="A8075" s="44"/>
      <c r="P8075" s="8"/>
    </row>
    <row r="8076" spans="1:16">
      <c r="A8076" s="44"/>
      <c r="P8076" s="8"/>
    </row>
    <row r="8077" spans="1:16">
      <c r="A8077" s="44"/>
      <c r="P8077" s="8"/>
    </row>
    <row r="8078" spans="1:16">
      <c r="A8078" s="44"/>
      <c r="P8078" s="8"/>
    </row>
    <row r="8079" spans="1:16">
      <c r="A8079" s="44"/>
      <c r="P8079" s="8"/>
    </row>
    <row r="8080" spans="1:16">
      <c r="A8080" s="44"/>
      <c r="P8080" s="8"/>
    </row>
    <row r="8081" spans="1:16">
      <c r="A8081" s="44"/>
      <c r="P8081" s="8"/>
    </row>
    <row r="8082" spans="1:16">
      <c r="A8082" s="44"/>
      <c r="P8082" s="8"/>
    </row>
    <row r="8083" spans="1:16">
      <c r="A8083" s="44"/>
      <c r="P8083" s="8"/>
    </row>
    <row r="8084" spans="1:16">
      <c r="A8084" s="44"/>
      <c r="P8084" s="8"/>
    </row>
    <row r="8085" spans="1:16">
      <c r="A8085" s="44"/>
      <c r="P8085" s="8"/>
    </row>
    <row r="8086" spans="1:16">
      <c r="A8086" s="44"/>
      <c r="P8086" s="8"/>
    </row>
    <row r="8087" spans="1:16">
      <c r="A8087" s="44"/>
      <c r="P8087" s="8"/>
    </row>
    <row r="8088" spans="1:16">
      <c r="A8088" s="44"/>
      <c r="P8088" s="8"/>
    </row>
    <row r="8089" spans="1:16">
      <c r="A8089" s="44"/>
      <c r="P8089" s="8"/>
    </row>
    <row r="8090" spans="1:16">
      <c r="A8090" s="44"/>
      <c r="P8090" s="8"/>
    </row>
    <row r="8091" spans="1:16">
      <c r="A8091" s="44"/>
      <c r="P8091" s="8"/>
    </row>
    <row r="8092" spans="1:16">
      <c r="A8092" s="44"/>
      <c r="P8092" s="8"/>
    </row>
    <row r="8093" spans="1:16">
      <c r="A8093" s="44"/>
      <c r="P8093" s="8"/>
    </row>
    <row r="8094" spans="1:16">
      <c r="A8094" s="44"/>
      <c r="P8094" s="8"/>
    </row>
    <row r="8095" spans="1:16">
      <c r="A8095" s="44"/>
      <c r="P8095" s="8"/>
    </row>
    <row r="8096" spans="1:16">
      <c r="A8096" s="44"/>
      <c r="P8096" s="8"/>
    </row>
    <row r="8097" spans="1:16">
      <c r="A8097" s="44"/>
      <c r="P8097" s="8"/>
    </row>
    <row r="8098" spans="1:16">
      <c r="A8098" s="44"/>
      <c r="P8098" s="8"/>
    </row>
    <row r="8099" spans="1:16">
      <c r="A8099" s="44"/>
      <c r="P8099" s="8"/>
    </row>
    <row r="8100" spans="1:16">
      <c r="A8100" s="44"/>
      <c r="P8100" s="8"/>
    </row>
    <row r="8101" spans="1:16">
      <c r="A8101" s="44"/>
      <c r="P8101" s="8"/>
    </row>
    <row r="8102" spans="1:16">
      <c r="A8102" s="44"/>
      <c r="P8102" s="8"/>
    </row>
    <row r="8103" spans="1:16">
      <c r="A8103" s="44"/>
      <c r="P8103" s="8"/>
    </row>
    <row r="8104" spans="1:16">
      <c r="A8104" s="44"/>
      <c r="P8104" s="8"/>
    </row>
    <row r="8105" spans="1:16">
      <c r="A8105" s="44"/>
      <c r="P8105" s="8"/>
    </row>
    <row r="8106" spans="1:16">
      <c r="A8106" s="44"/>
      <c r="P8106" s="8"/>
    </row>
    <row r="8107" spans="1:16">
      <c r="A8107" s="44"/>
      <c r="P8107" s="8"/>
    </row>
    <row r="8108" spans="1:16">
      <c r="A8108" s="44"/>
      <c r="P8108" s="8"/>
    </row>
    <row r="8109" spans="1:16">
      <c r="A8109" s="44"/>
      <c r="P8109" s="8"/>
    </row>
    <row r="8110" spans="1:16">
      <c r="A8110" s="44"/>
      <c r="P8110" s="8"/>
    </row>
    <row r="8111" spans="1:16">
      <c r="A8111" s="44"/>
      <c r="P8111" s="8"/>
    </row>
    <row r="8112" spans="1:16">
      <c r="A8112" s="44"/>
      <c r="P8112" s="8"/>
    </row>
    <row r="8113" spans="1:16">
      <c r="A8113" s="44"/>
      <c r="P8113" s="8"/>
    </row>
    <row r="8114" spans="1:16">
      <c r="A8114" s="44"/>
      <c r="P8114" s="8"/>
    </row>
    <row r="8115" spans="1:16">
      <c r="A8115" s="44"/>
      <c r="P8115" s="8"/>
    </row>
    <row r="8116" spans="1:16">
      <c r="A8116" s="44"/>
      <c r="P8116" s="8"/>
    </row>
    <row r="8117" spans="1:16">
      <c r="A8117" s="44"/>
      <c r="P8117" s="8"/>
    </row>
    <row r="8118" spans="1:16">
      <c r="A8118" s="44"/>
      <c r="P8118" s="8"/>
    </row>
    <row r="8119" spans="1:16">
      <c r="A8119" s="44"/>
      <c r="P8119" s="8"/>
    </row>
    <row r="8120" spans="1:16">
      <c r="A8120" s="44"/>
      <c r="P8120" s="8"/>
    </row>
    <row r="8121" spans="1:16">
      <c r="A8121" s="44"/>
      <c r="P8121" s="8"/>
    </row>
    <row r="8122" spans="1:16">
      <c r="A8122" s="44"/>
      <c r="P8122" s="8"/>
    </row>
    <row r="8123" spans="1:16">
      <c r="A8123" s="44"/>
      <c r="P8123" s="8"/>
    </row>
    <row r="8124" spans="1:16">
      <c r="A8124" s="44"/>
      <c r="P8124" s="8"/>
    </row>
    <row r="8125" spans="1:16">
      <c r="A8125" s="44"/>
      <c r="P8125" s="8"/>
    </row>
    <row r="8126" spans="1:16">
      <c r="A8126" s="44"/>
      <c r="P8126" s="8"/>
    </row>
    <row r="8127" spans="1:16">
      <c r="A8127" s="44"/>
      <c r="P8127" s="8"/>
    </row>
    <row r="8128" spans="1:16">
      <c r="A8128" s="44"/>
      <c r="P8128" s="8"/>
    </row>
    <row r="8129" spans="1:16">
      <c r="A8129" s="44"/>
      <c r="P8129" s="8"/>
    </row>
    <row r="8130" spans="1:16">
      <c r="A8130" s="44"/>
      <c r="P8130" s="8"/>
    </row>
    <row r="8131" spans="1:16">
      <c r="A8131" s="44"/>
      <c r="P8131" s="8"/>
    </row>
    <row r="8132" spans="1:16">
      <c r="A8132" s="44"/>
      <c r="P8132" s="8"/>
    </row>
    <row r="8133" spans="1:16">
      <c r="A8133" s="44"/>
      <c r="P8133" s="8"/>
    </row>
    <row r="8134" spans="1:16">
      <c r="A8134" s="44"/>
      <c r="P8134" s="8"/>
    </row>
    <row r="8135" spans="1:16">
      <c r="A8135" s="44"/>
      <c r="P8135" s="8"/>
    </row>
    <row r="8136" spans="1:16">
      <c r="A8136" s="44"/>
      <c r="P8136" s="8"/>
    </row>
    <row r="8137" spans="1:16">
      <c r="A8137" s="44"/>
      <c r="P8137" s="8"/>
    </row>
    <row r="8138" spans="1:16">
      <c r="A8138" s="44"/>
      <c r="P8138" s="8"/>
    </row>
    <row r="8139" spans="1:16">
      <c r="A8139" s="44"/>
      <c r="P8139" s="8"/>
    </row>
    <row r="8140" spans="1:16">
      <c r="A8140" s="44"/>
      <c r="P8140" s="8"/>
    </row>
    <row r="8141" spans="1:16">
      <c r="A8141" s="44"/>
      <c r="P8141" s="8"/>
    </row>
    <row r="8142" spans="1:16">
      <c r="A8142" s="44"/>
      <c r="P8142" s="8"/>
    </row>
    <row r="8143" spans="1:16">
      <c r="A8143" s="44"/>
      <c r="P8143" s="8"/>
    </row>
    <row r="8144" spans="1:16">
      <c r="A8144" s="44"/>
      <c r="P8144" s="8"/>
    </row>
    <row r="8145" spans="1:16">
      <c r="A8145" s="44"/>
      <c r="P8145" s="8"/>
    </row>
    <row r="8146" spans="1:16">
      <c r="A8146" s="44"/>
      <c r="P8146" s="8"/>
    </row>
    <row r="8147" spans="1:16">
      <c r="A8147" s="44"/>
      <c r="P8147" s="8"/>
    </row>
    <row r="8148" spans="1:16">
      <c r="A8148" s="44"/>
      <c r="P8148" s="8"/>
    </row>
    <row r="8149" spans="1:16">
      <c r="A8149" s="44"/>
      <c r="P8149" s="8"/>
    </row>
    <row r="8150" spans="1:16">
      <c r="A8150" s="44"/>
      <c r="P8150" s="8"/>
    </row>
    <row r="8151" spans="1:16">
      <c r="A8151" s="44"/>
      <c r="P8151" s="8"/>
    </row>
    <row r="8152" spans="1:16">
      <c r="A8152" s="44"/>
      <c r="P8152" s="8"/>
    </row>
    <row r="8153" spans="1:16">
      <c r="A8153" s="44"/>
      <c r="P8153" s="8"/>
    </row>
    <row r="8154" spans="1:16">
      <c r="A8154" s="44"/>
      <c r="P8154" s="8"/>
    </row>
    <row r="8155" spans="1:16">
      <c r="A8155" s="44"/>
      <c r="P8155" s="8"/>
    </row>
    <row r="8156" spans="1:16">
      <c r="A8156" s="44"/>
      <c r="P8156" s="8"/>
    </row>
    <row r="8157" spans="1:16">
      <c r="A8157" s="44"/>
      <c r="P8157" s="8"/>
    </row>
    <row r="8158" spans="1:16">
      <c r="A8158" s="44"/>
      <c r="P8158" s="8"/>
    </row>
    <row r="8159" spans="1:16">
      <c r="A8159" s="44"/>
      <c r="P8159" s="8"/>
    </row>
    <row r="8160" spans="1:16">
      <c r="A8160" s="44"/>
      <c r="P8160" s="8"/>
    </row>
    <row r="8161" spans="1:16">
      <c r="A8161" s="44"/>
      <c r="P8161" s="8"/>
    </row>
    <row r="8162" spans="1:16">
      <c r="A8162" s="44"/>
      <c r="P8162" s="8"/>
    </row>
    <row r="8163" spans="1:16">
      <c r="A8163" s="44"/>
      <c r="P8163" s="8"/>
    </row>
    <row r="8164" spans="1:16">
      <c r="A8164" s="44"/>
      <c r="P8164" s="8"/>
    </row>
    <row r="8165" spans="1:16">
      <c r="A8165" s="44"/>
      <c r="P8165" s="8"/>
    </row>
    <row r="8166" spans="1:16">
      <c r="A8166" s="44"/>
      <c r="P8166" s="8"/>
    </row>
    <row r="8167" spans="1:16">
      <c r="A8167" s="44"/>
      <c r="P8167" s="8"/>
    </row>
    <row r="8168" spans="1:16">
      <c r="A8168" s="44"/>
      <c r="P8168" s="8"/>
    </row>
    <row r="8169" spans="1:16">
      <c r="A8169" s="44"/>
      <c r="P8169" s="8"/>
    </row>
    <row r="8170" spans="1:16">
      <c r="A8170" s="44"/>
      <c r="P8170" s="8"/>
    </row>
    <row r="8171" spans="1:16">
      <c r="A8171" s="44"/>
      <c r="P8171" s="8"/>
    </row>
    <row r="8172" spans="1:16">
      <c r="A8172" s="44"/>
      <c r="P8172" s="8"/>
    </row>
    <row r="8173" spans="1:16">
      <c r="A8173" s="44"/>
      <c r="P8173" s="8"/>
    </row>
    <row r="8174" spans="1:16">
      <c r="A8174" s="44"/>
      <c r="P8174" s="8"/>
    </row>
    <row r="8175" spans="1:16">
      <c r="A8175" s="44"/>
      <c r="P8175" s="8"/>
    </row>
    <row r="8176" spans="1:16">
      <c r="A8176" s="44"/>
      <c r="P8176" s="8"/>
    </row>
    <row r="8177" spans="1:16">
      <c r="A8177" s="44"/>
      <c r="P8177" s="8"/>
    </row>
    <row r="8178" spans="1:16">
      <c r="A8178" s="44"/>
      <c r="P8178" s="8"/>
    </row>
    <row r="8179" spans="1:16">
      <c r="A8179" s="44"/>
      <c r="P8179" s="8"/>
    </row>
    <row r="8180" spans="1:16">
      <c r="A8180" s="44"/>
      <c r="P8180" s="8"/>
    </row>
    <row r="8181" spans="1:16">
      <c r="A8181" s="44"/>
      <c r="P8181" s="8"/>
    </row>
    <row r="8182" spans="1:16">
      <c r="A8182" s="44"/>
      <c r="P8182" s="8"/>
    </row>
    <row r="8183" spans="1:16">
      <c r="A8183" s="44"/>
      <c r="P8183" s="8"/>
    </row>
    <row r="8184" spans="1:16">
      <c r="A8184" s="44"/>
      <c r="P8184" s="8"/>
    </row>
    <row r="8185" spans="1:16">
      <c r="A8185" s="44"/>
      <c r="P8185" s="8"/>
    </row>
    <row r="8186" spans="1:16">
      <c r="A8186" s="44"/>
      <c r="P8186" s="8"/>
    </row>
    <row r="8187" spans="1:16">
      <c r="A8187" s="44"/>
      <c r="P8187" s="8"/>
    </row>
    <row r="8188" spans="1:16">
      <c r="A8188" s="44"/>
      <c r="P8188" s="8"/>
    </row>
    <row r="8189" spans="1:16">
      <c r="A8189" s="44"/>
      <c r="P8189" s="8"/>
    </row>
    <row r="8190" spans="1:16">
      <c r="A8190" s="44"/>
      <c r="P8190" s="8"/>
    </row>
    <row r="8191" spans="1:16">
      <c r="A8191" s="44"/>
      <c r="P8191" s="8"/>
    </row>
    <row r="8192" spans="1:16">
      <c r="A8192" s="44"/>
      <c r="P8192" s="8"/>
    </row>
    <row r="8193" spans="1:16">
      <c r="A8193" s="44"/>
      <c r="P8193" s="8"/>
    </row>
    <row r="8194" spans="1:16">
      <c r="A8194" s="44"/>
      <c r="P8194" s="8"/>
    </row>
    <row r="8195" spans="1:16">
      <c r="A8195" s="44"/>
      <c r="P8195" s="8"/>
    </row>
    <row r="8196" spans="1:16">
      <c r="A8196" s="44"/>
      <c r="P8196" s="8"/>
    </row>
    <row r="8197" spans="1:16">
      <c r="A8197" s="44"/>
      <c r="P8197" s="8"/>
    </row>
    <row r="8198" spans="1:16">
      <c r="A8198" s="44"/>
      <c r="P8198" s="8"/>
    </row>
    <row r="8199" spans="1:16">
      <c r="A8199" s="44"/>
      <c r="P8199" s="8"/>
    </row>
    <row r="8200" spans="1:16">
      <c r="A8200" s="44"/>
      <c r="P8200" s="8"/>
    </row>
    <row r="8201" spans="1:16">
      <c r="A8201" s="44"/>
      <c r="P8201" s="8"/>
    </row>
    <row r="8202" spans="1:16">
      <c r="A8202" s="44"/>
      <c r="P8202" s="8"/>
    </row>
    <row r="8203" spans="1:16">
      <c r="A8203" s="44"/>
      <c r="P8203" s="8"/>
    </row>
    <row r="8204" spans="1:16">
      <c r="A8204" s="44"/>
      <c r="P8204" s="8"/>
    </row>
    <row r="8205" spans="1:16">
      <c r="A8205" s="44"/>
      <c r="P8205" s="8"/>
    </row>
    <row r="8206" spans="1:16">
      <c r="A8206" s="44"/>
      <c r="P8206" s="8"/>
    </row>
    <row r="8207" spans="1:16">
      <c r="A8207" s="44"/>
      <c r="P8207" s="8"/>
    </row>
    <row r="8208" spans="1:16">
      <c r="A8208" s="44"/>
      <c r="P8208" s="8"/>
    </row>
    <row r="8209" spans="1:16">
      <c r="A8209" s="44"/>
      <c r="P8209" s="8"/>
    </row>
    <row r="8210" spans="1:16">
      <c r="A8210" s="44"/>
      <c r="P8210" s="8"/>
    </row>
    <row r="8211" spans="1:16">
      <c r="A8211" s="44"/>
      <c r="P8211" s="8"/>
    </row>
    <row r="8212" spans="1:16">
      <c r="A8212" s="44"/>
      <c r="P8212" s="8"/>
    </row>
    <row r="8213" spans="1:16">
      <c r="A8213" s="44"/>
      <c r="P8213" s="8"/>
    </row>
    <row r="8214" spans="1:16">
      <c r="A8214" s="44"/>
      <c r="P8214" s="8"/>
    </row>
    <row r="8215" spans="1:16">
      <c r="A8215" s="44"/>
      <c r="P8215" s="8"/>
    </row>
    <row r="8216" spans="1:16">
      <c r="A8216" s="44"/>
      <c r="P8216" s="8"/>
    </row>
    <row r="8217" spans="1:16">
      <c r="A8217" s="44"/>
      <c r="P8217" s="8"/>
    </row>
    <row r="8218" spans="1:16">
      <c r="A8218" s="44"/>
      <c r="P8218" s="8"/>
    </row>
    <row r="8219" spans="1:16">
      <c r="A8219" s="44"/>
      <c r="P8219" s="8"/>
    </row>
    <row r="8220" spans="1:16">
      <c r="A8220" s="44"/>
      <c r="P8220" s="8"/>
    </row>
    <row r="8221" spans="1:16">
      <c r="A8221" s="44"/>
      <c r="P8221" s="8"/>
    </row>
    <row r="8222" spans="1:16">
      <c r="A8222" s="44"/>
      <c r="P8222" s="8"/>
    </row>
    <row r="8223" spans="1:16">
      <c r="A8223" s="44"/>
      <c r="P8223" s="8"/>
    </row>
    <row r="8224" spans="1:16">
      <c r="A8224" s="44"/>
      <c r="P8224" s="8"/>
    </row>
    <row r="8225" spans="1:16">
      <c r="A8225" s="44"/>
      <c r="P8225" s="8"/>
    </row>
    <row r="8226" spans="1:16">
      <c r="A8226" s="44"/>
      <c r="P8226" s="8"/>
    </row>
    <row r="8227" spans="1:16">
      <c r="A8227" s="44"/>
      <c r="P8227" s="8"/>
    </row>
    <row r="8228" spans="1:16">
      <c r="A8228" s="44"/>
      <c r="P8228" s="8"/>
    </row>
    <row r="8229" spans="1:16">
      <c r="A8229" s="44"/>
      <c r="P8229" s="8"/>
    </row>
    <row r="8230" spans="1:16">
      <c r="A8230" s="44"/>
      <c r="P8230" s="8"/>
    </row>
    <row r="8231" spans="1:16">
      <c r="A8231" s="44"/>
      <c r="P8231" s="8"/>
    </row>
    <row r="8232" spans="1:16">
      <c r="A8232" s="44"/>
      <c r="P8232" s="8"/>
    </row>
    <row r="8233" spans="1:16">
      <c r="A8233" s="44"/>
      <c r="P8233" s="8"/>
    </row>
    <row r="8234" spans="1:16">
      <c r="A8234" s="44"/>
      <c r="P8234" s="8"/>
    </row>
    <row r="8235" spans="1:16">
      <c r="A8235" s="44"/>
      <c r="P8235" s="8"/>
    </row>
    <row r="8236" spans="1:16">
      <c r="A8236" s="44"/>
      <c r="P8236" s="8"/>
    </row>
    <row r="8237" spans="1:16">
      <c r="A8237" s="44"/>
      <c r="P8237" s="8"/>
    </row>
    <row r="8238" spans="1:16">
      <c r="A8238" s="44"/>
      <c r="P8238" s="8"/>
    </row>
    <row r="8239" spans="1:16">
      <c r="A8239" s="44"/>
      <c r="P8239" s="8"/>
    </row>
    <row r="8240" spans="1:16">
      <c r="A8240" s="44"/>
      <c r="P8240" s="8"/>
    </row>
    <row r="8241" spans="1:16">
      <c r="A8241" s="44"/>
      <c r="P8241" s="8"/>
    </row>
    <row r="8242" spans="1:16">
      <c r="A8242" s="44"/>
      <c r="P8242" s="8"/>
    </row>
    <row r="8243" spans="1:16">
      <c r="A8243" s="44"/>
      <c r="P8243" s="8"/>
    </row>
    <row r="8244" spans="1:16">
      <c r="A8244" s="44"/>
      <c r="P8244" s="8"/>
    </row>
    <row r="8245" spans="1:16">
      <c r="A8245" s="44"/>
      <c r="P8245" s="8"/>
    </row>
    <row r="8246" spans="1:16">
      <c r="A8246" s="44"/>
      <c r="P8246" s="8"/>
    </row>
    <row r="8247" spans="1:16">
      <c r="A8247" s="44"/>
      <c r="P8247" s="8"/>
    </row>
    <row r="8248" spans="1:16">
      <c r="A8248" s="44"/>
      <c r="P8248" s="8"/>
    </row>
    <row r="8249" spans="1:16">
      <c r="A8249" s="44"/>
      <c r="P8249" s="8"/>
    </row>
    <row r="8250" spans="1:16">
      <c r="A8250" s="44"/>
      <c r="P8250" s="8"/>
    </row>
    <row r="8251" spans="1:16">
      <c r="A8251" s="44"/>
      <c r="P8251" s="8"/>
    </row>
    <row r="8252" spans="1:16">
      <c r="A8252" s="44"/>
      <c r="P8252" s="8"/>
    </row>
    <row r="8253" spans="1:16">
      <c r="A8253" s="44"/>
      <c r="P8253" s="8"/>
    </row>
    <row r="8254" spans="1:16">
      <c r="A8254" s="44"/>
      <c r="P8254" s="8"/>
    </row>
    <row r="8255" spans="1:16">
      <c r="A8255" s="44"/>
      <c r="P8255" s="8"/>
    </row>
    <row r="8256" spans="1:16">
      <c r="A8256" s="44"/>
      <c r="P8256" s="8"/>
    </row>
    <row r="8257" spans="1:16">
      <c r="A8257" s="44"/>
      <c r="P8257" s="8"/>
    </row>
    <row r="8258" spans="1:16">
      <c r="A8258" s="44"/>
      <c r="P8258" s="8"/>
    </row>
    <row r="8259" spans="1:16">
      <c r="A8259" s="44"/>
      <c r="P8259" s="8"/>
    </row>
    <row r="8260" spans="1:16">
      <c r="A8260" s="44"/>
      <c r="P8260" s="8"/>
    </row>
    <row r="8261" spans="1:16">
      <c r="A8261" s="44"/>
      <c r="P8261" s="8"/>
    </row>
    <row r="8262" spans="1:16">
      <c r="A8262" s="44"/>
      <c r="P8262" s="8"/>
    </row>
    <row r="8263" spans="1:16">
      <c r="A8263" s="44"/>
      <c r="P8263" s="8"/>
    </row>
    <row r="8264" spans="1:16">
      <c r="A8264" s="44"/>
      <c r="P8264" s="8"/>
    </row>
    <row r="8265" spans="1:16">
      <c r="A8265" s="44"/>
      <c r="P8265" s="8"/>
    </row>
    <row r="8266" spans="1:16">
      <c r="A8266" s="44"/>
      <c r="P8266" s="8"/>
    </row>
    <row r="8267" spans="1:16">
      <c r="A8267" s="44"/>
      <c r="P8267" s="8"/>
    </row>
    <row r="8268" spans="1:16">
      <c r="A8268" s="44"/>
      <c r="P8268" s="8"/>
    </row>
    <row r="8269" spans="1:16">
      <c r="A8269" s="44"/>
      <c r="P8269" s="8"/>
    </row>
    <row r="8270" spans="1:16">
      <c r="A8270" s="44"/>
      <c r="P8270" s="8"/>
    </row>
    <row r="8271" spans="1:16">
      <c r="A8271" s="44"/>
      <c r="P8271" s="8"/>
    </row>
    <row r="8272" spans="1:16">
      <c r="A8272" s="44"/>
      <c r="P8272" s="8"/>
    </row>
    <row r="8273" spans="1:16">
      <c r="A8273" s="44"/>
      <c r="P8273" s="8"/>
    </row>
    <row r="8274" spans="1:16">
      <c r="A8274" s="44"/>
      <c r="P8274" s="8"/>
    </row>
    <row r="8275" spans="1:16">
      <c r="A8275" s="44"/>
      <c r="P8275" s="8"/>
    </row>
    <row r="8276" spans="1:16">
      <c r="A8276" s="44"/>
      <c r="P8276" s="8"/>
    </row>
    <row r="8277" spans="1:16">
      <c r="A8277" s="44"/>
      <c r="P8277" s="8"/>
    </row>
    <row r="8278" spans="1:16">
      <c r="A8278" s="44"/>
      <c r="P8278" s="8"/>
    </row>
    <row r="8279" spans="1:16">
      <c r="A8279" s="44"/>
      <c r="P8279" s="8"/>
    </row>
    <row r="8280" spans="1:16">
      <c r="A8280" s="44"/>
      <c r="P8280" s="8"/>
    </row>
    <row r="8281" spans="1:16">
      <c r="A8281" s="44"/>
      <c r="P8281" s="8"/>
    </row>
    <row r="8282" spans="1:16">
      <c r="A8282" s="44"/>
      <c r="P8282" s="8"/>
    </row>
    <row r="8283" spans="1:16">
      <c r="A8283" s="44"/>
      <c r="P8283" s="8"/>
    </row>
    <row r="8284" spans="1:16">
      <c r="A8284" s="44"/>
      <c r="P8284" s="8"/>
    </row>
    <row r="8285" spans="1:16">
      <c r="A8285" s="44"/>
      <c r="P8285" s="8"/>
    </row>
    <row r="8286" spans="1:16">
      <c r="A8286" s="44"/>
      <c r="P8286" s="8"/>
    </row>
    <row r="8287" spans="1:16">
      <c r="A8287" s="44"/>
      <c r="P8287" s="8"/>
    </row>
    <row r="8288" spans="1:16">
      <c r="A8288" s="44"/>
      <c r="P8288" s="8"/>
    </row>
    <row r="8289" spans="1:16">
      <c r="A8289" s="44"/>
      <c r="P8289" s="8"/>
    </row>
    <row r="8290" spans="1:16">
      <c r="A8290" s="44"/>
      <c r="P8290" s="8"/>
    </row>
    <row r="8291" spans="1:16">
      <c r="A8291" s="44"/>
      <c r="P8291" s="8"/>
    </row>
    <row r="8292" spans="1:16">
      <c r="A8292" s="44"/>
      <c r="P8292" s="8"/>
    </row>
    <row r="8293" spans="1:16">
      <c r="A8293" s="44"/>
      <c r="P8293" s="8"/>
    </row>
    <row r="8294" spans="1:16">
      <c r="A8294" s="44"/>
      <c r="P8294" s="8"/>
    </row>
    <row r="8295" spans="1:16">
      <c r="A8295" s="44"/>
      <c r="P8295" s="8"/>
    </row>
    <row r="8296" spans="1:16">
      <c r="A8296" s="44"/>
      <c r="P8296" s="8"/>
    </row>
    <row r="8297" spans="1:16">
      <c r="A8297" s="44"/>
      <c r="P8297" s="8"/>
    </row>
    <row r="8298" spans="1:16">
      <c r="A8298" s="44"/>
      <c r="P8298" s="8"/>
    </row>
    <row r="8299" spans="1:16">
      <c r="A8299" s="44"/>
      <c r="P8299" s="8"/>
    </row>
    <row r="8300" spans="1:16">
      <c r="A8300" s="44"/>
      <c r="P8300" s="8"/>
    </row>
    <row r="8301" spans="1:16">
      <c r="A8301" s="44"/>
      <c r="P8301" s="8"/>
    </row>
    <row r="8302" spans="1:16">
      <c r="A8302" s="44"/>
      <c r="P8302" s="8"/>
    </row>
    <row r="8303" spans="1:16">
      <c r="A8303" s="44"/>
      <c r="P8303" s="8"/>
    </row>
    <row r="8304" spans="1:16">
      <c r="A8304" s="44"/>
      <c r="P8304" s="8"/>
    </row>
    <row r="8305" spans="1:16">
      <c r="A8305" s="44"/>
      <c r="P8305" s="8"/>
    </row>
    <row r="8306" spans="1:16">
      <c r="A8306" s="44"/>
      <c r="P8306" s="8"/>
    </row>
    <row r="8307" spans="1:16">
      <c r="A8307" s="44"/>
      <c r="P8307" s="8"/>
    </row>
    <row r="8308" spans="1:16">
      <c r="A8308" s="44"/>
      <c r="P8308" s="8"/>
    </row>
    <row r="8309" spans="1:16">
      <c r="A8309" s="44"/>
      <c r="P8309" s="8"/>
    </row>
    <row r="8310" spans="1:16">
      <c r="A8310" s="44"/>
      <c r="P8310" s="8"/>
    </row>
    <row r="8311" spans="1:16">
      <c r="A8311" s="44"/>
      <c r="P8311" s="8"/>
    </row>
    <row r="8312" spans="1:16">
      <c r="A8312" s="44"/>
      <c r="P8312" s="8"/>
    </row>
    <row r="8313" spans="1:16">
      <c r="A8313" s="44"/>
      <c r="P8313" s="8"/>
    </row>
    <row r="8314" spans="1:16">
      <c r="A8314" s="44"/>
      <c r="P8314" s="8"/>
    </row>
    <row r="8315" spans="1:16">
      <c r="A8315" s="44"/>
      <c r="P8315" s="8"/>
    </row>
    <row r="8316" spans="1:16">
      <c r="A8316" s="44"/>
      <c r="P8316" s="8"/>
    </row>
    <row r="8317" spans="1:16">
      <c r="A8317" s="44"/>
      <c r="P8317" s="8"/>
    </row>
    <row r="8318" spans="1:16">
      <c r="A8318" s="44"/>
      <c r="P8318" s="8"/>
    </row>
    <row r="8319" spans="1:16">
      <c r="A8319" s="44"/>
      <c r="P8319" s="8"/>
    </row>
    <row r="8320" spans="1:16">
      <c r="A8320" s="44"/>
      <c r="P8320" s="8"/>
    </row>
    <row r="8321" spans="1:16">
      <c r="A8321" s="44"/>
      <c r="P8321" s="8"/>
    </row>
    <row r="8322" spans="1:16">
      <c r="A8322" s="44"/>
      <c r="P8322" s="8"/>
    </row>
    <row r="8323" spans="1:16">
      <c r="A8323" s="44"/>
      <c r="P8323" s="8"/>
    </row>
    <row r="8324" spans="1:16">
      <c r="A8324" s="44"/>
      <c r="P8324" s="8"/>
    </row>
    <row r="8325" spans="1:16">
      <c r="A8325" s="44"/>
      <c r="P8325" s="8"/>
    </row>
    <row r="8326" spans="1:16">
      <c r="A8326" s="44"/>
      <c r="P8326" s="8"/>
    </row>
    <row r="8327" spans="1:16">
      <c r="A8327" s="44"/>
      <c r="P8327" s="8"/>
    </row>
    <row r="8328" spans="1:16">
      <c r="A8328" s="44"/>
      <c r="P8328" s="8"/>
    </row>
    <row r="8329" spans="1:16">
      <c r="A8329" s="44"/>
      <c r="P8329" s="8"/>
    </row>
    <row r="8330" spans="1:16">
      <c r="A8330" s="44"/>
      <c r="P8330" s="8"/>
    </row>
    <row r="8331" spans="1:16">
      <c r="A8331" s="44"/>
      <c r="P8331" s="8"/>
    </row>
    <row r="8332" spans="1:16">
      <c r="A8332" s="44"/>
      <c r="P8332" s="8"/>
    </row>
    <row r="8333" spans="1:16">
      <c r="A8333" s="44"/>
      <c r="P8333" s="8"/>
    </row>
    <row r="8334" spans="1:16">
      <c r="A8334" s="44"/>
      <c r="P8334" s="8"/>
    </row>
    <row r="8335" spans="1:16">
      <c r="A8335" s="44"/>
      <c r="P8335" s="8"/>
    </row>
    <row r="8336" spans="1:16">
      <c r="A8336" s="44"/>
      <c r="P8336" s="8"/>
    </row>
    <row r="8337" spans="1:16">
      <c r="A8337" s="44"/>
      <c r="P8337" s="8"/>
    </row>
    <row r="8338" spans="1:16">
      <c r="A8338" s="44"/>
      <c r="P8338" s="8"/>
    </row>
    <row r="8339" spans="1:16">
      <c r="A8339" s="44"/>
      <c r="P8339" s="8"/>
    </row>
    <row r="8340" spans="1:16">
      <c r="A8340" s="44"/>
      <c r="P8340" s="8"/>
    </row>
    <row r="8341" spans="1:16">
      <c r="A8341" s="44"/>
      <c r="P8341" s="8"/>
    </row>
    <row r="8342" spans="1:16">
      <c r="A8342" s="44"/>
      <c r="P8342" s="8"/>
    </row>
    <row r="8343" spans="1:16">
      <c r="A8343" s="44"/>
      <c r="P8343" s="8"/>
    </row>
    <row r="8344" spans="1:16">
      <c r="A8344" s="44"/>
      <c r="P8344" s="8"/>
    </row>
    <row r="8345" spans="1:16">
      <c r="A8345" s="44"/>
      <c r="P8345" s="8"/>
    </row>
    <row r="8346" spans="1:16">
      <c r="A8346" s="44"/>
      <c r="P8346" s="8"/>
    </row>
    <row r="8347" spans="1:16">
      <c r="A8347" s="44"/>
      <c r="P8347" s="8"/>
    </row>
    <row r="8348" spans="1:16">
      <c r="A8348" s="44"/>
      <c r="P8348" s="8"/>
    </row>
    <row r="8349" spans="1:16">
      <c r="A8349" s="44"/>
      <c r="P8349" s="8"/>
    </row>
    <row r="8350" spans="1:16">
      <c r="A8350" s="44"/>
      <c r="P8350" s="8"/>
    </row>
    <row r="8351" spans="1:16">
      <c r="A8351" s="44"/>
      <c r="P8351" s="8"/>
    </row>
    <row r="8352" spans="1:16">
      <c r="A8352" s="44"/>
      <c r="P8352" s="8"/>
    </row>
    <row r="8353" spans="1:16">
      <c r="A8353" s="44"/>
      <c r="P8353" s="8"/>
    </row>
    <row r="8354" spans="1:16">
      <c r="A8354" s="44"/>
      <c r="P8354" s="8"/>
    </row>
    <row r="8355" spans="1:16">
      <c r="A8355" s="44"/>
      <c r="P8355" s="8"/>
    </row>
    <row r="8356" spans="1:16">
      <c r="A8356" s="44"/>
      <c r="P8356" s="8"/>
    </row>
    <row r="8357" spans="1:16">
      <c r="A8357" s="44"/>
      <c r="P8357" s="8"/>
    </row>
    <row r="8358" spans="1:16">
      <c r="A8358" s="44"/>
      <c r="P8358" s="8"/>
    </row>
    <row r="8359" spans="1:16">
      <c r="A8359" s="44"/>
      <c r="P8359" s="8"/>
    </row>
    <row r="8360" spans="1:16">
      <c r="A8360" s="44"/>
      <c r="P8360" s="8"/>
    </row>
    <row r="8361" spans="1:16">
      <c r="A8361" s="44"/>
      <c r="P8361" s="8"/>
    </row>
    <row r="8362" spans="1:16">
      <c r="A8362" s="44"/>
      <c r="P8362" s="8"/>
    </row>
    <row r="8363" spans="1:16">
      <c r="A8363" s="44"/>
      <c r="P8363" s="8"/>
    </row>
    <row r="8364" spans="1:16">
      <c r="A8364" s="44"/>
      <c r="P8364" s="8"/>
    </row>
    <row r="8365" spans="1:16">
      <c r="A8365" s="44"/>
      <c r="P8365" s="8"/>
    </row>
    <row r="8366" spans="1:16">
      <c r="A8366" s="44"/>
      <c r="P8366" s="8"/>
    </row>
    <row r="8367" spans="1:16">
      <c r="A8367" s="44"/>
      <c r="P8367" s="8"/>
    </row>
    <row r="8368" spans="1:16">
      <c r="A8368" s="44"/>
      <c r="P8368" s="8"/>
    </row>
    <row r="8369" spans="1:16">
      <c r="A8369" s="44"/>
      <c r="P8369" s="8"/>
    </row>
    <row r="8370" spans="1:16">
      <c r="A8370" s="44"/>
      <c r="P8370" s="8"/>
    </row>
    <row r="8371" spans="1:16">
      <c r="A8371" s="44"/>
      <c r="P8371" s="8"/>
    </row>
    <row r="8372" spans="1:16">
      <c r="A8372" s="44"/>
      <c r="P8372" s="8"/>
    </row>
    <row r="8373" spans="1:16">
      <c r="A8373" s="44"/>
      <c r="P8373" s="8"/>
    </row>
    <row r="8374" spans="1:16">
      <c r="A8374" s="44"/>
      <c r="P8374" s="8"/>
    </row>
    <row r="8375" spans="1:16">
      <c r="A8375" s="44"/>
      <c r="P8375" s="8"/>
    </row>
    <row r="8376" spans="1:16">
      <c r="A8376" s="44"/>
      <c r="P8376" s="8"/>
    </row>
    <row r="8377" spans="1:16">
      <c r="A8377" s="44"/>
      <c r="P8377" s="8"/>
    </row>
    <row r="8378" spans="1:16">
      <c r="A8378" s="44"/>
      <c r="P8378" s="8"/>
    </row>
    <row r="8379" spans="1:16">
      <c r="A8379" s="44"/>
      <c r="P8379" s="8"/>
    </row>
    <row r="8380" spans="1:16">
      <c r="A8380" s="44"/>
      <c r="P8380" s="8"/>
    </row>
    <row r="8381" spans="1:16">
      <c r="A8381" s="44"/>
      <c r="P8381" s="8"/>
    </row>
    <row r="8382" spans="1:16">
      <c r="A8382" s="44"/>
      <c r="P8382" s="8"/>
    </row>
    <row r="8383" spans="1:16">
      <c r="A8383" s="44"/>
      <c r="P8383" s="8"/>
    </row>
    <row r="8384" spans="1:16">
      <c r="A8384" s="44"/>
      <c r="P8384" s="8"/>
    </row>
    <row r="8385" spans="1:16">
      <c r="A8385" s="44"/>
      <c r="P8385" s="8"/>
    </row>
    <row r="8386" spans="1:16">
      <c r="A8386" s="44"/>
      <c r="P8386" s="8"/>
    </row>
    <row r="8387" spans="1:16">
      <c r="A8387" s="44"/>
      <c r="P8387" s="8"/>
    </row>
    <row r="8388" spans="1:16">
      <c r="A8388" s="44"/>
      <c r="P8388" s="8"/>
    </row>
    <row r="8389" spans="1:16">
      <c r="A8389" s="44"/>
      <c r="P8389" s="8"/>
    </row>
    <row r="8390" spans="1:16">
      <c r="A8390" s="44"/>
      <c r="P8390" s="8"/>
    </row>
    <row r="8391" spans="1:16">
      <c r="A8391" s="44"/>
      <c r="P8391" s="8"/>
    </row>
    <row r="8392" spans="1:16">
      <c r="A8392" s="44"/>
      <c r="P8392" s="8"/>
    </row>
    <row r="8393" spans="1:16">
      <c r="A8393" s="44"/>
      <c r="P8393" s="8"/>
    </row>
    <row r="8394" spans="1:16">
      <c r="A8394" s="44"/>
      <c r="P8394" s="8"/>
    </row>
    <row r="8395" spans="1:16">
      <c r="A8395" s="44"/>
      <c r="P8395" s="8"/>
    </row>
    <row r="8396" spans="1:16">
      <c r="A8396" s="44"/>
      <c r="P8396" s="8"/>
    </row>
    <row r="8397" spans="1:16">
      <c r="A8397" s="44"/>
      <c r="P8397" s="8"/>
    </row>
    <row r="8398" spans="1:16">
      <c r="A8398" s="44"/>
      <c r="P8398" s="8"/>
    </row>
    <row r="8399" spans="1:16">
      <c r="A8399" s="44"/>
      <c r="P8399" s="8"/>
    </row>
    <row r="8400" spans="1:16">
      <c r="A8400" s="44"/>
      <c r="P8400" s="8"/>
    </row>
    <row r="8401" spans="1:16">
      <c r="A8401" s="44"/>
      <c r="P8401" s="8"/>
    </row>
    <row r="8402" spans="1:16">
      <c r="A8402" s="44"/>
      <c r="P8402" s="8"/>
    </row>
    <row r="8403" spans="1:16">
      <c r="A8403" s="44"/>
      <c r="P8403" s="8"/>
    </row>
    <row r="8404" spans="1:16">
      <c r="A8404" s="44"/>
      <c r="P8404" s="8"/>
    </row>
    <row r="8405" spans="1:16">
      <c r="A8405" s="44"/>
      <c r="P8405" s="8"/>
    </row>
    <row r="8406" spans="1:16">
      <c r="A8406" s="44"/>
      <c r="P8406" s="8"/>
    </row>
    <row r="8407" spans="1:16">
      <c r="A8407" s="44"/>
      <c r="P8407" s="8"/>
    </row>
    <row r="8408" spans="1:16">
      <c r="A8408" s="44"/>
      <c r="P8408" s="8"/>
    </row>
    <row r="8409" spans="1:16">
      <c r="A8409" s="44"/>
      <c r="P8409" s="8"/>
    </row>
    <row r="8410" spans="1:16">
      <c r="A8410" s="44"/>
      <c r="P8410" s="8"/>
    </row>
    <row r="8411" spans="1:16">
      <c r="A8411" s="44"/>
      <c r="P8411" s="8"/>
    </row>
    <row r="8412" spans="1:16">
      <c r="A8412" s="44"/>
      <c r="P8412" s="8"/>
    </row>
    <row r="8413" spans="1:16">
      <c r="A8413" s="44"/>
      <c r="P8413" s="8"/>
    </row>
    <row r="8414" spans="1:16">
      <c r="A8414" s="44"/>
      <c r="P8414" s="8"/>
    </row>
    <row r="8415" spans="1:16">
      <c r="A8415" s="44"/>
      <c r="P8415" s="8"/>
    </row>
    <row r="8416" spans="1:16">
      <c r="A8416" s="44"/>
      <c r="P8416" s="8"/>
    </row>
    <row r="8417" spans="1:16">
      <c r="A8417" s="44"/>
      <c r="P8417" s="8"/>
    </row>
    <row r="8418" spans="1:16">
      <c r="A8418" s="44"/>
      <c r="P8418" s="8"/>
    </row>
    <row r="8419" spans="1:16">
      <c r="A8419" s="44"/>
      <c r="P8419" s="8"/>
    </row>
    <row r="8420" spans="1:16">
      <c r="A8420" s="44"/>
      <c r="P8420" s="8"/>
    </row>
    <row r="8421" spans="1:16">
      <c r="A8421" s="44"/>
      <c r="P8421" s="8"/>
    </row>
    <row r="8422" spans="1:16">
      <c r="A8422" s="44"/>
      <c r="P8422" s="8"/>
    </row>
    <row r="8423" spans="1:16">
      <c r="A8423" s="44"/>
      <c r="P8423" s="8"/>
    </row>
    <row r="8424" spans="1:16">
      <c r="A8424" s="44"/>
      <c r="P8424" s="8"/>
    </row>
    <row r="8425" spans="1:16">
      <c r="A8425" s="44"/>
      <c r="P8425" s="8"/>
    </row>
    <row r="8426" spans="1:16">
      <c r="A8426" s="44"/>
      <c r="P8426" s="8"/>
    </row>
    <row r="8427" spans="1:16">
      <c r="A8427" s="44"/>
      <c r="P8427" s="8"/>
    </row>
    <row r="8428" spans="1:16">
      <c r="A8428" s="44"/>
      <c r="P8428" s="8"/>
    </row>
    <row r="8429" spans="1:16">
      <c r="A8429" s="44"/>
      <c r="P8429" s="8"/>
    </row>
    <row r="8430" spans="1:16">
      <c r="A8430" s="44"/>
      <c r="P8430" s="8"/>
    </row>
    <row r="8431" spans="1:16">
      <c r="A8431" s="44"/>
      <c r="P8431" s="8"/>
    </row>
    <row r="8432" spans="1:16">
      <c r="A8432" s="44"/>
      <c r="P8432" s="8"/>
    </row>
    <row r="8433" spans="1:16">
      <c r="A8433" s="44"/>
      <c r="P8433" s="8"/>
    </row>
    <row r="8434" spans="1:16">
      <c r="A8434" s="44"/>
      <c r="P8434" s="8"/>
    </row>
    <row r="8435" spans="1:16">
      <c r="A8435" s="44"/>
      <c r="P8435" s="8"/>
    </row>
    <row r="8436" spans="1:16">
      <c r="A8436" s="44"/>
      <c r="P8436" s="8"/>
    </row>
    <row r="8437" spans="1:16">
      <c r="A8437" s="44"/>
      <c r="P8437" s="8"/>
    </row>
    <row r="8438" spans="1:16">
      <c r="A8438" s="44"/>
      <c r="P8438" s="8"/>
    </row>
    <row r="8439" spans="1:16">
      <c r="A8439" s="44"/>
      <c r="P8439" s="8"/>
    </row>
    <row r="8440" spans="1:16">
      <c r="A8440" s="44"/>
      <c r="P8440" s="8"/>
    </row>
    <row r="8441" spans="1:16">
      <c r="A8441" s="44"/>
      <c r="P8441" s="8"/>
    </row>
    <row r="8442" spans="1:16">
      <c r="A8442" s="44"/>
      <c r="P8442" s="8"/>
    </row>
    <row r="8443" spans="1:16">
      <c r="A8443" s="44"/>
      <c r="P8443" s="8"/>
    </row>
    <row r="8444" spans="1:16">
      <c r="A8444" s="44"/>
      <c r="P8444" s="8"/>
    </row>
    <row r="8445" spans="1:16">
      <c r="A8445" s="44"/>
      <c r="P8445" s="8"/>
    </row>
    <row r="8446" spans="1:16">
      <c r="A8446" s="44"/>
      <c r="P8446" s="8"/>
    </row>
    <row r="8447" spans="1:16">
      <c r="A8447" s="44"/>
      <c r="P8447" s="8"/>
    </row>
    <row r="8448" spans="1:16">
      <c r="A8448" s="44"/>
      <c r="P8448" s="8"/>
    </row>
    <row r="8449" spans="1:16">
      <c r="A8449" s="44"/>
      <c r="P8449" s="8"/>
    </row>
    <row r="8450" spans="1:16">
      <c r="A8450" s="44"/>
      <c r="P8450" s="8"/>
    </row>
    <row r="8451" spans="1:16">
      <c r="A8451" s="44"/>
      <c r="P8451" s="8"/>
    </row>
    <row r="8452" spans="1:16">
      <c r="A8452" s="44"/>
      <c r="P8452" s="8"/>
    </row>
    <row r="8453" spans="1:16">
      <c r="A8453" s="44"/>
      <c r="P8453" s="8"/>
    </row>
    <row r="8454" spans="1:16">
      <c r="A8454" s="44"/>
      <c r="P8454" s="8"/>
    </row>
    <row r="8455" spans="1:16">
      <c r="A8455" s="44"/>
      <c r="P8455" s="8"/>
    </row>
    <row r="8456" spans="1:16">
      <c r="A8456" s="44"/>
      <c r="P8456" s="8"/>
    </row>
    <row r="8457" spans="1:16">
      <c r="A8457" s="44"/>
      <c r="P8457" s="8"/>
    </row>
    <row r="8458" spans="1:16">
      <c r="A8458" s="44"/>
      <c r="P8458" s="8"/>
    </row>
    <row r="8459" spans="1:16">
      <c r="A8459" s="44"/>
      <c r="P8459" s="8"/>
    </row>
    <row r="8460" spans="1:16">
      <c r="A8460" s="44"/>
      <c r="P8460" s="8"/>
    </row>
    <row r="8461" spans="1:16">
      <c r="A8461" s="44"/>
      <c r="P8461" s="8"/>
    </row>
    <row r="8462" spans="1:16">
      <c r="A8462" s="44"/>
      <c r="P8462" s="8"/>
    </row>
    <row r="8463" spans="1:16">
      <c r="A8463" s="44"/>
      <c r="P8463" s="8"/>
    </row>
    <row r="8464" spans="1:16">
      <c r="A8464" s="44"/>
      <c r="P8464" s="8"/>
    </row>
    <row r="8465" spans="1:16">
      <c r="A8465" s="44"/>
      <c r="P8465" s="8"/>
    </row>
    <row r="8466" spans="1:16">
      <c r="A8466" s="44"/>
      <c r="P8466" s="8"/>
    </row>
    <row r="8467" spans="1:16">
      <c r="A8467" s="44"/>
      <c r="P8467" s="8"/>
    </row>
    <row r="8468" spans="1:16">
      <c r="A8468" s="44"/>
      <c r="P8468" s="8"/>
    </row>
    <row r="8469" spans="1:16">
      <c r="A8469" s="44"/>
      <c r="P8469" s="8"/>
    </row>
    <row r="8470" spans="1:16">
      <c r="A8470" s="44"/>
      <c r="P8470" s="8"/>
    </row>
    <row r="8471" spans="1:16">
      <c r="A8471" s="44"/>
      <c r="P8471" s="8"/>
    </row>
    <row r="8472" spans="1:16">
      <c r="A8472" s="44"/>
      <c r="P8472" s="8"/>
    </row>
    <row r="8473" spans="1:16">
      <c r="A8473" s="44"/>
      <c r="P8473" s="8"/>
    </row>
    <row r="8474" spans="1:16">
      <c r="A8474" s="44"/>
      <c r="P8474" s="8"/>
    </row>
    <row r="8475" spans="1:16">
      <c r="A8475" s="44"/>
      <c r="P8475" s="8"/>
    </row>
    <row r="8476" spans="1:16">
      <c r="A8476" s="44"/>
      <c r="P8476" s="8"/>
    </row>
    <row r="8477" spans="1:16">
      <c r="A8477" s="44"/>
      <c r="P8477" s="8"/>
    </row>
    <row r="8478" spans="1:16">
      <c r="A8478" s="44"/>
      <c r="P8478" s="8"/>
    </row>
    <row r="8479" spans="1:16">
      <c r="A8479" s="44"/>
      <c r="P8479" s="8"/>
    </row>
    <row r="8480" spans="1:16">
      <c r="A8480" s="44"/>
      <c r="P8480" s="8"/>
    </row>
    <row r="8481" spans="1:16">
      <c r="A8481" s="44"/>
      <c r="P8481" s="8"/>
    </row>
    <row r="8482" spans="1:16">
      <c r="A8482" s="44"/>
      <c r="P8482" s="8"/>
    </row>
    <row r="8483" spans="1:16">
      <c r="A8483" s="44"/>
      <c r="P8483" s="8"/>
    </row>
    <row r="8484" spans="1:16">
      <c r="A8484" s="44"/>
      <c r="P8484" s="8"/>
    </row>
    <row r="8485" spans="1:16">
      <c r="A8485" s="44"/>
      <c r="P8485" s="8"/>
    </row>
    <row r="8486" spans="1:16">
      <c r="A8486" s="44"/>
      <c r="P8486" s="8"/>
    </row>
    <row r="8487" spans="1:16">
      <c r="A8487" s="44"/>
      <c r="P8487" s="8"/>
    </row>
    <row r="8488" spans="1:16">
      <c r="A8488" s="44"/>
      <c r="P8488" s="8"/>
    </row>
    <row r="8489" spans="1:16">
      <c r="A8489" s="44"/>
      <c r="P8489" s="8"/>
    </row>
    <row r="8490" spans="1:16">
      <c r="A8490" s="44"/>
      <c r="P8490" s="8"/>
    </row>
    <row r="8491" spans="1:16">
      <c r="A8491" s="44"/>
      <c r="P8491" s="8"/>
    </row>
    <row r="8492" spans="1:16">
      <c r="A8492" s="44"/>
      <c r="P8492" s="8"/>
    </row>
    <row r="8493" spans="1:16">
      <c r="A8493" s="44"/>
      <c r="P8493" s="8"/>
    </row>
    <row r="8494" spans="1:16">
      <c r="A8494" s="44"/>
      <c r="P8494" s="8"/>
    </row>
    <row r="8495" spans="1:16">
      <c r="A8495" s="44"/>
      <c r="P8495" s="8"/>
    </row>
    <row r="8496" spans="1:16">
      <c r="A8496" s="44"/>
      <c r="P8496" s="8"/>
    </row>
    <row r="8497" spans="1:16">
      <c r="A8497" s="44"/>
      <c r="P8497" s="8"/>
    </row>
    <row r="8498" spans="1:16">
      <c r="A8498" s="44"/>
      <c r="P8498" s="8"/>
    </row>
    <row r="8499" spans="1:16">
      <c r="A8499" s="44"/>
      <c r="P8499" s="8"/>
    </row>
    <row r="8500" spans="1:16">
      <c r="A8500" s="44"/>
      <c r="P8500" s="8"/>
    </row>
    <row r="8501" spans="1:16">
      <c r="A8501" s="44"/>
      <c r="P8501" s="8"/>
    </row>
    <row r="8502" spans="1:16">
      <c r="A8502" s="44"/>
      <c r="P8502" s="8"/>
    </row>
    <row r="8503" spans="1:16">
      <c r="A8503" s="44"/>
      <c r="P8503" s="8"/>
    </row>
    <row r="8504" spans="1:16">
      <c r="A8504" s="44"/>
      <c r="P8504" s="8"/>
    </row>
    <row r="8505" spans="1:16">
      <c r="A8505" s="44"/>
      <c r="P8505" s="8"/>
    </row>
    <row r="8506" spans="1:16">
      <c r="A8506" s="44"/>
      <c r="P8506" s="8"/>
    </row>
    <row r="8507" spans="1:16">
      <c r="A8507" s="44"/>
      <c r="P8507" s="8"/>
    </row>
    <row r="8508" spans="1:16">
      <c r="A8508" s="44"/>
      <c r="P8508" s="8"/>
    </row>
    <row r="8509" spans="1:16">
      <c r="A8509" s="44"/>
      <c r="P8509" s="8"/>
    </row>
    <row r="8510" spans="1:16">
      <c r="A8510" s="44"/>
      <c r="P8510" s="8"/>
    </row>
    <row r="8511" spans="1:16">
      <c r="A8511" s="44"/>
      <c r="P8511" s="8"/>
    </row>
    <row r="8512" spans="1:16">
      <c r="A8512" s="44"/>
      <c r="P8512" s="8"/>
    </row>
    <row r="8513" spans="1:16">
      <c r="A8513" s="44"/>
      <c r="P8513" s="8"/>
    </row>
    <row r="8514" spans="1:16">
      <c r="A8514" s="44"/>
      <c r="P8514" s="8"/>
    </row>
    <row r="8515" spans="1:16">
      <c r="A8515" s="44"/>
      <c r="P8515" s="8"/>
    </row>
    <row r="8516" spans="1:16">
      <c r="A8516" s="44"/>
      <c r="P8516" s="8"/>
    </row>
    <row r="8517" spans="1:16">
      <c r="A8517" s="44"/>
      <c r="P8517" s="8"/>
    </row>
    <row r="8518" spans="1:16">
      <c r="A8518" s="44"/>
      <c r="P8518" s="8"/>
    </row>
    <row r="8519" spans="1:16">
      <c r="A8519" s="44"/>
      <c r="P8519" s="8"/>
    </row>
    <row r="8520" spans="1:16">
      <c r="A8520" s="44"/>
      <c r="P8520" s="8"/>
    </row>
    <row r="8521" spans="1:16">
      <c r="A8521" s="44"/>
      <c r="P8521" s="8"/>
    </row>
    <row r="8522" spans="1:16">
      <c r="A8522" s="44"/>
      <c r="P8522" s="8"/>
    </row>
    <row r="8523" spans="1:16">
      <c r="A8523" s="44"/>
      <c r="P8523" s="8"/>
    </row>
    <row r="8524" spans="1:16">
      <c r="A8524" s="44"/>
      <c r="P8524" s="8"/>
    </row>
    <row r="8525" spans="1:16">
      <c r="A8525" s="44"/>
      <c r="P8525" s="8"/>
    </row>
    <row r="8526" spans="1:16">
      <c r="A8526" s="44"/>
      <c r="P8526" s="8"/>
    </row>
    <row r="8527" spans="1:16">
      <c r="A8527" s="44"/>
      <c r="P8527" s="8"/>
    </row>
    <row r="8528" spans="1:16">
      <c r="A8528" s="44"/>
      <c r="P8528" s="8"/>
    </row>
    <row r="8529" spans="1:16">
      <c r="A8529" s="44"/>
      <c r="P8529" s="8"/>
    </row>
    <row r="8530" spans="1:16">
      <c r="A8530" s="44"/>
      <c r="P8530" s="8"/>
    </row>
    <row r="8531" spans="1:16">
      <c r="A8531" s="44"/>
      <c r="P8531" s="8"/>
    </row>
    <row r="8532" spans="1:16">
      <c r="A8532" s="44"/>
      <c r="P8532" s="8"/>
    </row>
    <row r="8533" spans="1:16">
      <c r="A8533" s="44"/>
      <c r="P8533" s="8"/>
    </row>
    <row r="8534" spans="1:16">
      <c r="A8534" s="44"/>
      <c r="P8534" s="8"/>
    </row>
    <row r="8535" spans="1:16">
      <c r="A8535" s="44"/>
      <c r="P8535" s="8"/>
    </row>
    <row r="8536" spans="1:16">
      <c r="A8536" s="44"/>
      <c r="P8536" s="8"/>
    </row>
    <row r="8537" spans="1:16">
      <c r="A8537" s="44"/>
      <c r="P8537" s="8"/>
    </row>
    <row r="8538" spans="1:16">
      <c r="A8538" s="44"/>
      <c r="P8538" s="8"/>
    </row>
    <row r="8539" spans="1:16">
      <c r="A8539" s="44"/>
      <c r="P8539" s="8"/>
    </row>
    <row r="8540" spans="1:16">
      <c r="A8540" s="44"/>
      <c r="P8540" s="8"/>
    </row>
    <row r="8541" spans="1:16">
      <c r="A8541" s="44"/>
      <c r="P8541" s="8"/>
    </row>
    <row r="8542" spans="1:16">
      <c r="A8542" s="44"/>
      <c r="P8542" s="8"/>
    </row>
    <row r="8543" spans="1:16">
      <c r="A8543" s="44"/>
      <c r="P8543" s="8"/>
    </row>
    <row r="8544" spans="1:16">
      <c r="A8544" s="44"/>
      <c r="P8544" s="8"/>
    </row>
    <row r="8545" spans="1:16">
      <c r="A8545" s="44"/>
      <c r="P8545" s="8"/>
    </row>
    <row r="8546" spans="1:16">
      <c r="A8546" s="44"/>
      <c r="P8546" s="8"/>
    </row>
    <row r="8547" spans="1:16">
      <c r="A8547" s="44"/>
      <c r="P8547" s="8"/>
    </row>
    <row r="8548" spans="1:16">
      <c r="A8548" s="44"/>
      <c r="P8548" s="8"/>
    </row>
    <row r="8549" spans="1:16">
      <c r="A8549" s="44"/>
      <c r="P8549" s="8"/>
    </row>
    <row r="8550" spans="1:16">
      <c r="A8550" s="44"/>
      <c r="P8550" s="8"/>
    </row>
    <row r="8551" spans="1:16">
      <c r="A8551" s="44"/>
      <c r="P8551" s="8"/>
    </row>
    <row r="8552" spans="1:16">
      <c r="A8552" s="44"/>
      <c r="P8552" s="8"/>
    </row>
    <row r="8553" spans="1:16">
      <c r="A8553" s="44"/>
      <c r="P8553" s="8"/>
    </row>
    <row r="8554" spans="1:16">
      <c r="A8554" s="44"/>
      <c r="P8554" s="8"/>
    </row>
    <row r="8555" spans="1:16">
      <c r="A8555" s="44"/>
      <c r="P8555" s="8"/>
    </row>
    <row r="8556" spans="1:16">
      <c r="A8556" s="44"/>
      <c r="P8556" s="8"/>
    </row>
    <row r="8557" spans="1:16">
      <c r="A8557" s="44"/>
      <c r="P8557" s="8"/>
    </row>
    <row r="8558" spans="1:16">
      <c r="A8558" s="44"/>
      <c r="P8558" s="8"/>
    </row>
    <row r="8559" spans="1:16">
      <c r="A8559" s="44"/>
      <c r="P8559" s="8"/>
    </row>
    <row r="8560" spans="1:16">
      <c r="A8560" s="44"/>
      <c r="P8560" s="8"/>
    </row>
    <row r="8561" spans="1:16">
      <c r="A8561" s="44"/>
      <c r="P8561" s="8"/>
    </row>
    <row r="8562" spans="1:16">
      <c r="A8562" s="44"/>
      <c r="P8562" s="8"/>
    </row>
    <row r="8563" spans="1:16">
      <c r="A8563" s="44"/>
      <c r="P8563" s="8"/>
    </row>
    <row r="8564" spans="1:16">
      <c r="A8564" s="44"/>
      <c r="P8564" s="8"/>
    </row>
    <row r="8565" spans="1:16">
      <c r="A8565" s="44"/>
      <c r="P8565" s="8"/>
    </row>
    <row r="8566" spans="1:16">
      <c r="A8566" s="44"/>
      <c r="P8566" s="8"/>
    </row>
    <row r="8567" spans="1:16">
      <c r="A8567" s="44"/>
      <c r="P8567" s="8"/>
    </row>
    <row r="8568" spans="1:16">
      <c r="A8568" s="44"/>
      <c r="P8568" s="8"/>
    </row>
    <row r="8569" spans="1:16">
      <c r="A8569" s="44"/>
      <c r="P8569" s="8"/>
    </row>
    <row r="8570" spans="1:16">
      <c r="A8570" s="44"/>
      <c r="P8570" s="8"/>
    </row>
    <row r="8571" spans="1:16">
      <c r="A8571" s="44"/>
      <c r="P8571" s="8"/>
    </row>
    <row r="8572" spans="1:16">
      <c r="A8572" s="44"/>
      <c r="P8572" s="8"/>
    </row>
    <row r="8573" spans="1:16">
      <c r="A8573" s="44"/>
      <c r="P8573" s="8"/>
    </row>
    <row r="8574" spans="1:16">
      <c r="A8574" s="44"/>
      <c r="P8574" s="8"/>
    </row>
    <row r="8575" spans="1:16">
      <c r="A8575" s="44"/>
      <c r="P8575" s="8"/>
    </row>
    <row r="8576" spans="1:16">
      <c r="A8576" s="44"/>
      <c r="P8576" s="8"/>
    </row>
    <row r="8577" spans="1:16">
      <c r="A8577" s="44"/>
      <c r="P8577" s="8"/>
    </row>
    <row r="8578" spans="1:16">
      <c r="A8578" s="44"/>
      <c r="P8578" s="8"/>
    </row>
    <row r="8579" spans="1:16">
      <c r="A8579" s="44"/>
      <c r="P8579" s="8"/>
    </row>
    <row r="8580" spans="1:16">
      <c r="A8580" s="44"/>
      <c r="P8580" s="8"/>
    </row>
    <row r="8581" spans="1:16">
      <c r="A8581" s="44"/>
      <c r="P8581" s="8"/>
    </row>
    <row r="8582" spans="1:16">
      <c r="A8582" s="44"/>
      <c r="P8582" s="8"/>
    </row>
    <row r="8583" spans="1:16">
      <c r="A8583" s="44"/>
      <c r="P8583" s="8"/>
    </row>
    <row r="8584" spans="1:16">
      <c r="A8584" s="44"/>
      <c r="P8584" s="8"/>
    </row>
    <row r="8585" spans="1:16">
      <c r="A8585" s="44"/>
      <c r="P8585" s="8"/>
    </row>
    <row r="8586" spans="1:16">
      <c r="A8586" s="44"/>
      <c r="P8586" s="8"/>
    </row>
    <row r="8587" spans="1:16">
      <c r="A8587" s="44"/>
      <c r="P8587" s="8"/>
    </row>
    <row r="8588" spans="1:16">
      <c r="A8588" s="44"/>
      <c r="P8588" s="8"/>
    </row>
    <row r="8589" spans="1:16">
      <c r="A8589" s="44"/>
      <c r="P8589" s="8"/>
    </row>
    <row r="8590" spans="1:16">
      <c r="A8590" s="44"/>
      <c r="P8590" s="8"/>
    </row>
    <row r="8591" spans="1:16">
      <c r="A8591" s="44"/>
      <c r="P8591" s="8"/>
    </row>
    <row r="8592" spans="1:16">
      <c r="A8592" s="44"/>
      <c r="P8592" s="8"/>
    </row>
    <row r="8593" spans="1:16">
      <c r="A8593" s="44"/>
      <c r="P8593" s="8"/>
    </row>
    <row r="8594" spans="1:16">
      <c r="A8594" s="44"/>
      <c r="P8594" s="8"/>
    </row>
    <row r="8595" spans="1:16">
      <c r="A8595" s="44"/>
      <c r="P8595" s="8"/>
    </row>
    <row r="8596" spans="1:16">
      <c r="A8596" s="44"/>
      <c r="P8596" s="8"/>
    </row>
    <row r="8597" spans="1:16">
      <c r="A8597" s="44"/>
      <c r="P8597" s="8"/>
    </row>
    <row r="8598" spans="1:16">
      <c r="A8598" s="44"/>
      <c r="P8598" s="8"/>
    </row>
    <row r="8599" spans="1:16">
      <c r="A8599" s="44"/>
      <c r="P8599" s="8"/>
    </row>
    <row r="8600" spans="1:16">
      <c r="A8600" s="44"/>
      <c r="P8600" s="8"/>
    </row>
    <row r="8601" spans="1:16">
      <c r="A8601" s="44"/>
      <c r="P8601" s="8"/>
    </row>
    <row r="8602" spans="1:16">
      <c r="A8602" s="44"/>
      <c r="P8602" s="8"/>
    </row>
    <row r="8603" spans="1:16">
      <c r="A8603" s="44"/>
      <c r="P8603" s="8"/>
    </row>
    <row r="8604" spans="1:16">
      <c r="A8604" s="44"/>
      <c r="P8604" s="8"/>
    </row>
    <row r="8605" spans="1:16">
      <c r="A8605" s="44"/>
      <c r="P8605" s="8"/>
    </row>
    <row r="8606" spans="1:16">
      <c r="A8606" s="44"/>
      <c r="P8606" s="8"/>
    </row>
    <row r="8607" spans="1:16">
      <c r="A8607" s="44"/>
      <c r="P8607" s="8"/>
    </row>
    <row r="8608" spans="1:16">
      <c r="A8608" s="44"/>
      <c r="P8608" s="8"/>
    </row>
    <row r="8609" spans="1:16">
      <c r="A8609" s="44"/>
      <c r="P8609" s="8"/>
    </row>
    <row r="8610" spans="1:16">
      <c r="A8610" s="44"/>
      <c r="P8610" s="8"/>
    </row>
    <row r="8611" spans="1:16">
      <c r="A8611" s="44"/>
      <c r="P8611" s="8"/>
    </row>
    <row r="8612" spans="1:16">
      <c r="A8612" s="44"/>
      <c r="P8612" s="8"/>
    </row>
    <row r="8613" spans="1:16">
      <c r="A8613" s="44"/>
      <c r="P8613" s="8"/>
    </row>
    <row r="8614" spans="1:16">
      <c r="A8614" s="44"/>
      <c r="P8614" s="8"/>
    </row>
    <row r="8615" spans="1:16">
      <c r="A8615" s="44"/>
      <c r="P8615" s="8"/>
    </row>
    <row r="8616" spans="1:16">
      <c r="A8616" s="44"/>
      <c r="P8616" s="8"/>
    </row>
    <row r="8617" spans="1:16">
      <c r="A8617" s="44"/>
      <c r="P8617" s="8"/>
    </row>
    <row r="8618" spans="1:16">
      <c r="A8618" s="44"/>
      <c r="P8618" s="8"/>
    </row>
    <row r="8619" spans="1:16">
      <c r="A8619" s="44"/>
      <c r="P8619" s="8"/>
    </row>
    <row r="8620" spans="1:16">
      <c r="A8620" s="44"/>
      <c r="P8620" s="8"/>
    </row>
    <row r="8621" spans="1:16">
      <c r="A8621" s="44"/>
      <c r="P8621" s="8"/>
    </row>
    <row r="8622" spans="1:16">
      <c r="A8622" s="44"/>
      <c r="P8622" s="8"/>
    </row>
    <row r="8623" spans="1:16">
      <c r="A8623" s="44"/>
      <c r="P8623" s="8"/>
    </row>
    <row r="8624" spans="1:16">
      <c r="A8624" s="44"/>
      <c r="P8624" s="8"/>
    </row>
    <row r="8625" spans="1:16">
      <c r="A8625" s="44"/>
      <c r="P8625" s="8"/>
    </row>
    <row r="8626" spans="1:16">
      <c r="A8626" s="44"/>
      <c r="P8626" s="8"/>
    </row>
    <row r="8627" spans="1:16">
      <c r="A8627" s="44"/>
      <c r="P8627" s="8"/>
    </row>
    <row r="8628" spans="1:16">
      <c r="A8628" s="44"/>
      <c r="P8628" s="8"/>
    </row>
    <row r="8629" spans="1:16">
      <c r="A8629" s="44"/>
      <c r="P8629" s="8"/>
    </row>
    <row r="8630" spans="1:16">
      <c r="A8630" s="44"/>
      <c r="P8630" s="8"/>
    </row>
    <row r="8631" spans="1:16">
      <c r="A8631" s="44"/>
      <c r="P8631" s="8"/>
    </row>
    <row r="8632" spans="1:16">
      <c r="A8632" s="44"/>
      <c r="P8632" s="8"/>
    </row>
    <row r="8633" spans="1:16">
      <c r="A8633" s="44"/>
      <c r="P8633" s="8"/>
    </row>
    <row r="8634" spans="1:16">
      <c r="A8634" s="44"/>
      <c r="P8634" s="8"/>
    </row>
    <row r="8635" spans="1:16">
      <c r="A8635" s="44"/>
      <c r="P8635" s="8"/>
    </row>
    <row r="8636" spans="1:16">
      <c r="A8636" s="44"/>
      <c r="P8636" s="8"/>
    </row>
    <row r="8637" spans="1:16">
      <c r="A8637" s="44"/>
      <c r="P8637" s="8"/>
    </row>
    <row r="8638" spans="1:16">
      <c r="A8638" s="44"/>
      <c r="P8638" s="8"/>
    </row>
    <row r="8639" spans="1:16">
      <c r="A8639" s="44"/>
      <c r="P8639" s="8"/>
    </row>
    <row r="8640" spans="1:16">
      <c r="A8640" s="44"/>
      <c r="P8640" s="8"/>
    </row>
    <row r="8641" spans="1:16">
      <c r="A8641" s="44"/>
      <c r="P8641" s="8"/>
    </row>
    <row r="8642" spans="1:16">
      <c r="A8642" s="44"/>
      <c r="P8642" s="8"/>
    </row>
    <row r="8643" spans="1:16">
      <c r="A8643" s="44"/>
      <c r="P8643" s="8"/>
    </row>
    <row r="8644" spans="1:16">
      <c r="A8644" s="44"/>
      <c r="P8644" s="8"/>
    </row>
    <row r="8645" spans="1:16">
      <c r="A8645" s="44"/>
      <c r="P8645" s="8"/>
    </row>
    <row r="8646" spans="1:16">
      <c r="A8646" s="44"/>
      <c r="P8646" s="8"/>
    </row>
    <row r="8647" spans="1:16">
      <c r="A8647" s="44"/>
      <c r="P8647" s="8"/>
    </row>
    <row r="8648" spans="1:16">
      <c r="A8648" s="44"/>
      <c r="P8648" s="8"/>
    </row>
    <row r="8649" spans="1:16">
      <c r="A8649" s="44"/>
      <c r="P8649" s="8"/>
    </row>
    <row r="8650" spans="1:16">
      <c r="A8650" s="44"/>
      <c r="P8650" s="8"/>
    </row>
    <row r="8651" spans="1:16">
      <c r="A8651" s="44"/>
      <c r="P8651" s="8"/>
    </row>
    <row r="8652" spans="1:16">
      <c r="A8652" s="44"/>
      <c r="P8652" s="8"/>
    </row>
    <row r="8653" spans="1:16">
      <c r="A8653" s="44"/>
      <c r="P8653" s="8"/>
    </row>
    <row r="8654" spans="1:16">
      <c r="A8654" s="44"/>
      <c r="P8654" s="8"/>
    </row>
    <row r="8655" spans="1:16">
      <c r="A8655" s="44"/>
      <c r="P8655" s="8"/>
    </row>
    <row r="8656" spans="1:16">
      <c r="A8656" s="44"/>
      <c r="P8656" s="8"/>
    </row>
    <row r="8657" spans="1:16">
      <c r="A8657" s="44"/>
      <c r="P8657" s="8"/>
    </row>
    <row r="8658" spans="1:16">
      <c r="A8658" s="44"/>
      <c r="P8658" s="8"/>
    </row>
    <row r="8659" spans="1:16">
      <c r="A8659" s="44"/>
      <c r="P8659" s="8"/>
    </row>
    <row r="8660" spans="1:16">
      <c r="A8660" s="44"/>
      <c r="P8660" s="8"/>
    </row>
    <row r="8661" spans="1:16">
      <c r="A8661" s="44"/>
      <c r="P8661" s="8"/>
    </row>
    <row r="8662" spans="1:16">
      <c r="A8662" s="44"/>
      <c r="P8662" s="8"/>
    </row>
    <row r="8663" spans="1:16">
      <c r="A8663" s="44"/>
      <c r="P8663" s="8"/>
    </row>
    <row r="8664" spans="1:16">
      <c r="A8664" s="44"/>
      <c r="P8664" s="8"/>
    </row>
    <row r="8665" spans="1:16">
      <c r="A8665" s="44"/>
      <c r="P8665" s="8"/>
    </row>
    <row r="8666" spans="1:16">
      <c r="A8666" s="44"/>
      <c r="P8666" s="8"/>
    </row>
    <row r="8667" spans="1:16">
      <c r="A8667" s="44"/>
      <c r="P8667" s="8"/>
    </row>
    <row r="8668" spans="1:16">
      <c r="A8668" s="44"/>
      <c r="P8668" s="8"/>
    </row>
    <row r="8669" spans="1:16">
      <c r="A8669" s="44"/>
      <c r="P8669" s="8"/>
    </row>
    <row r="8670" spans="1:16">
      <c r="A8670" s="44"/>
      <c r="P8670" s="8"/>
    </row>
    <row r="8671" spans="1:16">
      <c r="A8671" s="44"/>
      <c r="P8671" s="8"/>
    </row>
    <row r="8672" spans="1:16">
      <c r="A8672" s="44"/>
      <c r="P8672" s="8"/>
    </row>
    <row r="8673" spans="1:16">
      <c r="A8673" s="44"/>
      <c r="P8673" s="8"/>
    </row>
    <row r="8674" spans="1:16">
      <c r="A8674" s="44"/>
      <c r="P8674" s="8"/>
    </row>
    <row r="8675" spans="1:16">
      <c r="A8675" s="44"/>
      <c r="P8675" s="8"/>
    </row>
    <row r="8676" spans="1:16">
      <c r="A8676" s="44"/>
      <c r="P8676" s="8"/>
    </row>
    <row r="8677" spans="1:16">
      <c r="A8677" s="44"/>
      <c r="P8677" s="8"/>
    </row>
    <row r="8678" spans="1:16">
      <c r="A8678" s="44"/>
      <c r="P8678" s="8"/>
    </row>
    <row r="8679" spans="1:16">
      <c r="A8679" s="44"/>
      <c r="P8679" s="8"/>
    </row>
    <row r="8680" spans="1:16">
      <c r="A8680" s="44"/>
      <c r="P8680" s="8"/>
    </row>
    <row r="8681" spans="1:16">
      <c r="A8681" s="44"/>
      <c r="P8681" s="8"/>
    </row>
    <row r="8682" spans="1:16">
      <c r="A8682" s="44"/>
      <c r="P8682" s="8"/>
    </row>
    <row r="8683" spans="1:16">
      <c r="A8683" s="44"/>
      <c r="P8683" s="8"/>
    </row>
    <row r="8684" spans="1:16">
      <c r="A8684" s="44"/>
      <c r="P8684" s="8"/>
    </row>
    <row r="8685" spans="1:16">
      <c r="A8685" s="44"/>
      <c r="P8685" s="8"/>
    </row>
    <row r="8686" spans="1:16">
      <c r="A8686" s="44"/>
      <c r="P8686" s="8"/>
    </row>
    <row r="8687" spans="1:16">
      <c r="A8687" s="44"/>
      <c r="P8687" s="8"/>
    </row>
    <row r="8688" spans="1:16">
      <c r="A8688" s="44"/>
      <c r="P8688" s="8"/>
    </row>
    <row r="8689" spans="1:16">
      <c r="A8689" s="44"/>
      <c r="P8689" s="8"/>
    </row>
    <row r="8690" spans="1:16">
      <c r="A8690" s="44"/>
      <c r="P8690" s="8"/>
    </row>
    <row r="8691" spans="1:16">
      <c r="A8691" s="44"/>
      <c r="P8691" s="8"/>
    </row>
    <row r="8692" spans="1:16">
      <c r="A8692" s="44"/>
      <c r="P8692" s="8"/>
    </row>
    <row r="8693" spans="1:16">
      <c r="A8693" s="44"/>
      <c r="P8693" s="8"/>
    </row>
    <row r="8694" spans="1:16">
      <c r="A8694" s="44"/>
      <c r="P8694" s="8"/>
    </row>
    <row r="8695" spans="1:16">
      <c r="A8695" s="44"/>
      <c r="P8695" s="8"/>
    </row>
    <row r="8696" spans="1:16">
      <c r="A8696" s="44"/>
      <c r="P8696" s="8"/>
    </row>
    <row r="8697" spans="1:16">
      <c r="A8697" s="44"/>
      <c r="P8697" s="8"/>
    </row>
    <row r="8698" spans="1:16">
      <c r="A8698" s="44"/>
      <c r="P8698" s="8"/>
    </row>
    <row r="8699" spans="1:16">
      <c r="A8699" s="44"/>
      <c r="P8699" s="8"/>
    </row>
    <row r="8700" spans="1:16">
      <c r="A8700" s="44"/>
      <c r="P8700" s="8"/>
    </row>
    <row r="8701" spans="1:16">
      <c r="A8701" s="44"/>
      <c r="P8701" s="8"/>
    </row>
    <row r="8702" spans="1:16">
      <c r="A8702" s="44"/>
      <c r="P8702" s="8"/>
    </row>
    <row r="8703" spans="1:16">
      <c r="A8703" s="44"/>
      <c r="P8703" s="8"/>
    </row>
    <row r="8704" spans="1:16">
      <c r="A8704" s="44"/>
      <c r="P8704" s="8"/>
    </row>
    <row r="8705" spans="1:16">
      <c r="A8705" s="44"/>
      <c r="P8705" s="8"/>
    </row>
    <row r="8706" spans="1:16">
      <c r="A8706" s="44"/>
      <c r="P8706" s="8"/>
    </row>
    <row r="8707" spans="1:16">
      <c r="A8707" s="44"/>
      <c r="P8707" s="8"/>
    </row>
    <row r="8708" spans="1:16">
      <c r="A8708" s="44"/>
      <c r="P8708" s="8"/>
    </row>
    <row r="8709" spans="1:16">
      <c r="A8709" s="44"/>
      <c r="P8709" s="8"/>
    </row>
    <row r="8710" spans="1:16">
      <c r="A8710" s="44"/>
      <c r="P8710" s="8"/>
    </row>
    <row r="8711" spans="1:16">
      <c r="A8711" s="44"/>
      <c r="P8711" s="8"/>
    </row>
    <row r="8712" spans="1:16">
      <c r="A8712" s="44"/>
      <c r="P8712" s="8"/>
    </row>
    <row r="8713" spans="1:16">
      <c r="A8713" s="44"/>
      <c r="P8713" s="8"/>
    </row>
    <row r="8714" spans="1:16">
      <c r="A8714" s="44"/>
      <c r="P8714" s="8"/>
    </row>
    <row r="8715" spans="1:16">
      <c r="A8715" s="44"/>
      <c r="P8715" s="8"/>
    </row>
    <row r="8716" spans="1:16">
      <c r="A8716" s="44"/>
      <c r="P8716" s="8"/>
    </row>
    <row r="8717" spans="1:16">
      <c r="A8717" s="44"/>
      <c r="P8717" s="8"/>
    </row>
    <row r="8718" spans="1:16">
      <c r="A8718" s="44"/>
      <c r="P8718" s="8"/>
    </row>
    <row r="8719" spans="1:16">
      <c r="A8719" s="44"/>
      <c r="P8719" s="8"/>
    </row>
    <row r="8720" spans="1:16">
      <c r="A8720" s="44"/>
      <c r="P8720" s="8"/>
    </row>
    <row r="8721" spans="1:16">
      <c r="A8721" s="44"/>
      <c r="P8721" s="8"/>
    </row>
    <row r="8722" spans="1:16">
      <c r="A8722" s="44"/>
      <c r="P8722" s="8"/>
    </row>
    <row r="8723" spans="1:16">
      <c r="A8723" s="44"/>
      <c r="P8723" s="8"/>
    </row>
    <row r="8724" spans="1:16">
      <c r="A8724" s="44"/>
      <c r="P8724" s="8"/>
    </row>
    <row r="8725" spans="1:16">
      <c r="A8725" s="44"/>
      <c r="P8725" s="8"/>
    </row>
    <row r="8726" spans="1:16">
      <c r="A8726" s="44"/>
      <c r="P8726" s="8"/>
    </row>
    <row r="8727" spans="1:16">
      <c r="A8727" s="44"/>
      <c r="P8727" s="8"/>
    </row>
    <row r="8728" spans="1:16">
      <c r="A8728" s="44"/>
      <c r="P8728" s="8"/>
    </row>
    <row r="8729" spans="1:16">
      <c r="A8729" s="44"/>
      <c r="P8729" s="8"/>
    </row>
    <row r="8730" spans="1:16">
      <c r="A8730" s="44"/>
      <c r="P8730" s="8"/>
    </row>
    <row r="8731" spans="1:16">
      <c r="A8731" s="44"/>
      <c r="P8731" s="8"/>
    </row>
    <row r="8732" spans="1:16">
      <c r="A8732" s="44"/>
      <c r="P8732" s="8"/>
    </row>
    <row r="8733" spans="1:16">
      <c r="A8733" s="44"/>
      <c r="P8733" s="8"/>
    </row>
    <row r="8734" spans="1:16">
      <c r="A8734" s="44"/>
      <c r="P8734" s="8"/>
    </row>
    <row r="8735" spans="1:16">
      <c r="A8735" s="44"/>
      <c r="P8735" s="8"/>
    </row>
    <row r="8736" spans="1:16">
      <c r="A8736" s="44"/>
      <c r="P8736" s="8"/>
    </row>
    <row r="8737" spans="1:16">
      <c r="A8737" s="44"/>
      <c r="P8737" s="8"/>
    </row>
    <row r="8738" spans="1:16">
      <c r="A8738" s="44"/>
      <c r="P8738" s="8"/>
    </row>
    <row r="8739" spans="1:16">
      <c r="A8739" s="44"/>
      <c r="P8739" s="8"/>
    </row>
    <row r="8740" spans="1:16">
      <c r="A8740" s="44"/>
      <c r="P8740" s="8"/>
    </row>
    <row r="8741" spans="1:16">
      <c r="A8741" s="44"/>
      <c r="P8741" s="8"/>
    </row>
    <row r="8742" spans="1:16">
      <c r="A8742" s="44"/>
      <c r="P8742" s="8"/>
    </row>
    <row r="8743" spans="1:16">
      <c r="A8743" s="44"/>
      <c r="P8743" s="8"/>
    </row>
    <row r="8744" spans="1:16">
      <c r="A8744" s="44"/>
      <c r="P8744" s="8"/>
    </row>
    <row r="8745" spans="1:16">
      <c r="A8745" s="44"/>
      <c r="P8745" s="8"/>
    </row>
    <row r="8746" spans="1:16">
      <c r="A8746" s="44"/>
      <c r="P8746" s="8"/>
    </row>
    <row r="8747" spans="1:16">
      <c r="A8747" s="44"/>
      <c r="P8747" s="8"/>
    </row>
    <row r="8748" spans="1:16">
      <c r="A8748" s="44"/>
      <c r="P8748" s="8"/>
    </row>
    <row r="8749" spans="1:16">
      <c r="A8749" s="44"/>
      <c r="P8749" s="8"/>
    </row>
    <row r="8750" spans="1:16">
      <c r="A8750" s="44"/>
      <c r="P8750" s="8"/>
    </row>
    <row r="8751" spans="1:16">
      <c r="A8751" s="44"/>
      <c r="P8751" s="8"/>
    </row>
    <row r="8752" spans="1:16">
      <c r="A8752" s="44"/>
      <c r="P8752" s="8"/>
    </row>
    <row r="8753" spans="1:16">
      <c r="A8753" s="44"/>
      <c r="P8753" s="8"/>
    </row>
    <row r="8754" spans="1:16">
      <c r="A8754" s="44"/>
      <c r="P8754" s="8"/>
    </row>
    <row r="8755" spans="1:16">
      <c r="A8755" s="44"/>
      <c r="P8755" s="8"/>
    </row>
    <row r="8756" spans="1:16">
      <c r="A8756" s="44"/>
      <c r="P8756" s="8"/>
    </row>
    <row r="8757" spans="1:16">
      <c r="A8757" s="44"/>
      <c r="P8757" s="8"/>
    </row>
    <row r="8758" spans="1:16">
      <c r="A8758" s="44"/>
      <c r="P8758" s="8"/>
    </row>
    <row r="8759" spans="1:16">
      <c r="A8759" s="44"/>
      <c r="P8759" s="8"/>
    </row>
    <row r="8760" spans="1:16">
      <c r="A8760" s="44"/>
      <c r="P8760" s="8"/>
    </row>
    <row r="8761" spans="1:16">
      <c r="A8761" s="44"/>
      <c r="P8761" s="8"/>
    </row>
    <row r="8762" spans="1:16">
      <c r="A8762" s="44"/>
      <c r="P8762" s="8"/>
    </row>
    <row r="8763" spans="1:16">
      <c r="A8763" s="44"/>
      <c r="P8763" s="8"/>
    </row>
    <row r="8764" spans="1:16">
      <c r="A8764" s="44"/>
      <c r="P8764" s="8"/>
    </row>
    <row r="8765" spans="1:16">
      <c r="A8765" s="44"/>
      <c r="P8765" s="8"/>
    </row>
    <row r="8766" spans="1:16">
      <c r="A8766" s="44"/>
      <c r="P8766" s="8"/>
    </row>
    <row r="8767" spans="1:16">
      <c r="A8767" s="44"/>
      <c r="P8767" s="8"/>
    </row>
    <row r="8768" spans="1:16">
      <c r="A8768" s="44"/>
      <c r="P8768" s="8"/>
    </row>
    <row r="8769" spans="1:16">
      <c r="A8769" s="44"/>
      <c r="P8769" s="8"/>
    </row>
    <row r="8770" spans="1:16">
      <c r="A8770" s="44"/>
      <c r="P8770" s="8"/>
    </row>
    <row r="8771" spans="1:16">
      <c r="A8771" s="44"/>
      <c r="P8771" s="8"/>
    </row>
    <row r="8772" spans="1:16">
      <c r="A8772" s="44"/>
      <c r="P8772" s="8"/>
    </row>
    <row r="8773" spans="1:16">
      <c r="A8773" s="44"/>
      <c r="P8773" s="8"/>
    </row>
    <row r="8774" spans="1:16">
      <c r="A8774" s="44"/>
      <c r="P8774" s="8"/>
    </row>
    <row r="8775" spans="1:16">
      <c r="A8775" s="44"/>
      <c r="P8775" s="8"/>
    </row>
    <row r="8776" spans="1:16">
      <c r="A8776" s="44"/>
      <c r="P8776" s="8"/>
    </row>
    <row r="8777" spans="1:16">
      <c r="A8777" s="44"/>
      <c r="P8777" s="8"/>
    </row>
    <row r="8778" spans="1:16">
      <c r="A8778" s="44"/>
      <c r="P8778" s="8"/>
    </row>
    <row r="8779" spans="1:16">
      <c r="A8779" s="44"/>
      <c r="P8779" s="8"/>
    </row>
    <row r="8780" spans="1:16">
      <c r="A8780" s="44"/>
      <c r="P8780" s="8"/>
    </row>
    <row r="8781" spans="1:16">
      <c r="A8781" s="44"/>
      <c r="P8781" s="8"/>
    </row>
    <row r="8782" spans="1:16">
      <c r="A8782" s="44"/>
      <c r="P8782" s="8"/>
    </row>
    <row r="8783" spans="1:16">
      <c r="A8783" s="44"/>
      <c r="P8783" s="8"/>
    </row>
    <row r="8784" spans="1:16">
      <c r="A8784" s="44"/>
      <c r="P8784" s="8"/>
    </row>
    <row r="8785" spans="1:16">
      <c r="A8785" s="44"/>
      <c r="P8785" s="8"/>
    </row>
    <row r="8786" spans="1:16">
      <c r="A8786" s="44"/>
      <c r="P8786" s="8"/>
    </row>
    <row r="8787" spans="1:16">
      <c r="A8787" s="44"/>
      <c r="P8787" s="8"/>
    </row>
    <row r="8788" spans="1:16">
      <c r="A8788" s="44"/>
      <c r="P8788" s="8"/>
    </row>
    <row r="8789" spans="1:16">
      <c r="A8789" s="44"/>
      <c r="P8789" s="8"/>
    </row>
    <row r="8790" spans="1:16">
      <c r="A8790" s="44"/>
      <c r="P8790" s="8"/>
    </row>
    <row r="8791" spans="1:16">
      <c r="A8791" s="44"/>
      <c r="P8791" s="8"/>
    </row>
    <row r="8792" spans="1:16">
      <c r="A8792" s="44"/>
      <c r="P8792" s="8"/>
    </row>
    <row r="8793" spans="1:16">
      <c r="A8793" s="44"/>
      <c r="P8793" s="8"/>
    </row>
    <row r="8794" spans="1:16">
      <c r="A8794" s="44"/>
      <c r="P8794" s="8"/>
    </row>
    <row r="8795" spans="1:16">
      <c r="A8795" s="44"/>
      <c r="P8795" s="8"/>
    </row>
    <row r="8796" spans="1:16">
      <c r="A8796" s="44"/>
      <c r="P8796" s="8"/>
    </row>
    <row r="8797" spans="1:16">
      <c r="A8797" s="44"/>
      <c r="P8797" s="8"/>
    </row>
    <row r="8798" spans="1:16">
      <c r="A8798" s="44"/>
      <c r="P8798" s="8"/>
    </row>
    <row r="8799" spans="1:16">
      <c r="A8799" s="44"/>
      <c r="P8799" s="8"/>
    </row>
    <row r="8800" spans="1:16">
      <c r="A8800" s="44"/>
      <c r="P8800" s="8"/>
    </row>
    <row r="8801" spans="1:16">
      <c r="A8801" s="44"/>
      <c r="P8801" s="8"/>
    </row>
    <row r="8802" spans="1:16">
      <c r="A8802" s="44"/>
      <c r="P8802" s="8"/>
    </row>
    <row r="8803" spans="1:16">
      <c r="A8803" s="44"/>
      <c r="P8803" s="8"/>
    </row>
    <row r="8804" spans="1:16">
      <c r="A8804" s="44"/>
      <c r="P8804" s="8"/>
    </row>
    <row r="8805" spans="1:16">
      <c r="A8805" s="44"/>
      <c r="P8805" s="8"/>
    </row>
    <row r="8806" spans="1:16">
      <c r="A8806" s="44"/>
      <c r="P8806" s="8"/>
    </row>
    <row r="8807" spans="1:16">
      <c r="A8807" s="44"/>
      <c r="P8807" s="8"/>
    </row>
    <row r="8808" spans="1:16">
      <c r="A8808" s="44"/>
      <c r="P8808" s="8"/>
    </row>
    <row r="8809" spans="1:16">
      <c r="A8809" s="44"/>
      <c r="P8809" s="8"/>
    </row>
    <row r="8810" spans="1:16">
      <c r="A8810" s="44"/>
      <c r="P8810" s="8"/>
    </row>
    <row r="8811" spans="1:16">
      <c r="A8811" s="44"/>
      <c r="P8811" s="8"/>
    </row>
    <row r="8812" spans="1:16">
      <c r="A8812" s="44"/>
      <c r="P8812" s="8"/>
    </row>
    <row r="8813" spans="1:16">
      <c r="A8813" s="44"/>
      <c r="P8813" s="8"/>
    </row>
    <row r="8814" spans="1:16">
      <c r="A8814" s="44"/>
      <c r="P8814" s="8"/>
    </row>
    <row r="8815" spans="1:16">
      <c r="A8815" s="44"/>
      <c r="P8815" s="8"/>
    </row>
    <row r="8816" spans="1:16">
      <c r="A8816" s="44"/>
      <c r="P8816" s="8"/>
    </row>
    <row r="8817" spans="1:16">
      <c r="A8817" s="44"/>
      <c r="P8817" s="8"/>
    </row>
    <row r="8818" spans="1:16">
      <c r="A8818" s="44"/>
      <c r="P8818" s="8"/>
    </row>
    <row r="8819" spans="1:16">
      <c r="A8819" s="44"/>
      <c r="P8819" s="8"/>
    </row>
    <row r="8820" spans="1:16">
      <c r="A8820" s="44"/>
      <c r="P8820" s="8"/>
    </row>
    <row r="8821" spans="1:16">
      <c r="A8821" s="44"/>
      <c r="P8821" s="8"/>
    </row>
    <row r="8822" spans="1:16">
      <c r="A8822" s="44"/>
      <c r="P8822" s="8"/>
    </row>
    <row r="8823" spans="1:16">
      <c r="A8823" s="44"/>
      <c r="P8823" s="8"/>
    </row>
    <row r="8824" spans="1:16">
      <c r="A8824" s="44"/>
      <c r="P8824" s="8"/>
    </row>
    <row r="8825" spans="1:16">
      <c r="A8825" s="44"/>
      <c r="P8825" s="8"/>
    </row>
    <row r="8826" spans="1:16">
      <c r="A8826" s="44"/>
      <c r="P8826" s="8"/>
    </row>
    <row r="8827" spans="1:16">
      <c r="A8827" s="44"/>
      <c r="P8827" s="8"/>
    </row>
    <row r="8828" spans="1:16">
      <c r="A8828" s="44"/>
      <c r="P8828" s="8"/>
    </row>
    <row r="8829" spans="1:16">
      <c r="A8829" s="44"/>
      <c r="P8829" s="8"/>
    </row>
    <row r="8830" spans="1:16">
      <c r="A8830" s="44"/>
      <c r="P8830" s="8"/>
    </row>
    <row r="8831" spans="1:16">
      <c r="A8831" s="44"/>
      <c r="P8831" s="8"/>
    </row>
    <row r="8832" spans="1:16">
      <c r="A8832" s="44"/>
      <c r="P8832" s="8"/>
    </row>
    <row r="8833" spans="1:16">
      <c r="A8833" s="44"/>
      <c r="P8833" s="8"/>
    </row>
    <row r="8834" spans="1:16">
      <c r="A8834" s="44"/>
      <c r="P8834" s="8"/>
    </row>
    <row r="8835" spans="1:16">
      <c r="A8835" s="44"/>
      <c r="P8835" s="8"/>
    </row>
    <row r="8836" spans="1:16">
      <c r="A8836" s="44"/>
      <c r="P8836" s="8"/>
    </row>
    <row r="8837" spans="1:16">
      <c r="A8837" s="44"/>
      <c r="P8837" s="8"/>
    </row>
    <row r="8838" spans="1:16">
      <c r="A8838" s="44"/>
      <c r="P8838" s="8"/>
    </row>
    <row r="8839" spans="1:16">
      <c r="A8839" s="44"/>
      <c r="P8839" s="8"/>
    </row>
    <row r="8840" spans="1:16">
      <c r="A8840" s="44"/>
      <c r="P8840" s="8"/>
    </row>
    <row r="8841" spans="1:16">
      <c r="A8841" s="44"/>
      <c r="P8841" s="8"/>
    </row>
    <row r="8842" spans="1:16">
      <c r="A8842" s="44"/>
      <c r="P8842" s="8"/>
    </row>
    <row r="8843" spans="1:16">
      <c r="A8843" s="44"/>
      <c r="P8843" s="8"/>
    </row>
    <row r="8844" spans="1:16">
      <c r="A8844" s="44"/>
      <c r="P8844" s="8"/>
    </row>
    <row r="8845" spans="1:16">
      <c r="A8845" s="44"/>
      <c r="P8845" s="8"/>
    </row>
    <row r="8846" spans="1:16">
      <c r="A8846" s="44"/>
      <c r="P8846" s="8"/>
    </row>
    <row r="8847" spans="1:16">
      <c r="A8847" s="44"/>
      <c r="P8847" s="8"/>
    </row>
    <row r="8848" spans="1:16">
      <c r="A8848" s="44"/>
      <c r="P8848" s="8"/>
    </row>
    <row r="8849" spans="1:16">
      <c r="A8849" s="44"/>
      <c r="P8849" s="8"/>
    </row>
    <row r="8850" spans="1:16">
      <c r="A8850" s="44"/>
      <c r="P8850" s="8"/>
    </row>
    <row r="8851" spans="1:16">
      <c r="A8851" s="44"/>
      <c r="P8851" s="8"/>
    </row>
    <row r="8852" spans="1:16">
      <c r="A8852" s="44"/>
      <c r="P8852" s="8"/>
    </row>
    <row r="8853" spans="1:16">
      <c r="A8853" s="44"/>
      <c r="P8853" s="8"/>
    </row>
    <row r="8854" spans="1:16">
      <c r="A8854" s="44"/>
      <c r="P8854" s="8"/>
    </row>
    <row r="8855" spans="1:16">
      <c r="A8855" s="44"/>
      <c r="P8855" s="8"/>
    </row>
    <row r="8856" spans="1:16">
      <c r="A8856" s="44"/>
      <c r="P8856" s="8"/>
    </row>
    <row r="8857" spans="1:16">
      <c r="A8857" s="44"/>
      <c r="P8857" s="8"/>
    </row>
    <row r="8858" spans="1:16">
      <c r="A8858" s="44"/>
      <c r="P8858" s="8"/>
    </row>
    <row r="8859" spans="1:16">
      <c r="A8859" s="44"/>
      <c r="P8859" s="8"/>
    </row>
    <row r="8860" spans="1:16">
      <c r="A8860" s="44"/>
      <c r="P8860" s="8"/>
    </row>
    <row r="8861" spans="1:16">
      <c r="A8861" s="44"/>
      <c r="P8861" s="8"/>
    </row>
    <row r="8862" spans="1:16">
      <c r="A8862" s="44"/>
      <c r="P8862" s="8"/>
    </row>
    <row r="8863" spans="1:16">
      <c r="A8863" s="44"/>
      <c r="P8863" s="8"/>
    </row>
    <row r="8864" spans="1:16">
      <c r="A8864" s="44"/>
      <c r="P8864" s="8"/>
    </row>
    <row r="8865" spans="1:16">
      <c r="A8865" s="44"/>
      <c r="P8865" s="8"/>
    </row>
    <row r="8866" spans="1:16">
      <c r="A8866" s="44"/>
      <c r="P8866" s="8"/>
    </row>
    <row r="8867" spans="1:16">
      <c r="A8867" s="44"/>
      <c r="P8867" s="8"/>
    </row>
    <row r="8868" spans="1:16">
      <c r="A8868" s="44"/>
      <c r="P8868" s="8"/>
    </row>
    <row r="8869" spans="1:16">
      <c r="A8869" s="44"/>
      <c r="P8869" s="8"/>
    </row>
    <row r="8870" spans="1:16">
      <c r="A8870" s="44"/>
      <c r="P8870" s="8"/>
    </row>
    <row r="8871" spans="1:16">
      <c r="A8871" s="44"/>
      <c r="P8871" s="8"/>
    </row>
    <row r="8872" spans="1:16">
      <c r="A8872" s="44"/>
      <c r="P8872" s="8"/>
    </row>
    <row r="8873" spans="1:16">
      <c r="A8873" s="44"/>
      <c r="P8873" s="8"/>
    </row>
    <row r="8874" spans="1:16">
      <c r="A8874" s="44"/>
      <c r="P8874" s="8"/>
    </row>
    <row r="8875" spans="1:16">
      <c r="A8875" s="44"/>
      <c r="P8875" s="8"/>
    </row>
    <row r="8876" spans="1:16">
      <c r="A8876" s="44"/>
      <c r="P8876" s="8"/>
    </row>
    <row r="8877" spans="1:16">
      <c r="A8877" s="44"/>
      <c r="P8877" s="8"/>
    </row>
    <row r="8878" spans="1:16">
      <c r="A8878" s="44"/>
      <c r="P8878" s="8"/>
    </row>
    <row r="8879" spans="1:16">
      <c r="A8879" s="44"/>
      <c r="P8879" s="8"/>
    </row>
    <row r="8880" spans="1:16">
      <c r="A8880" s="44"/>
      <c r="P8880" s="8"/>
    </row>
    <row r="8881" spans="1:16">
      <c r="A8881" s="44"/>
      <c r="P8881" s="8"/>
    </row>
    <row r="8882" spans="1:16">
      <c r="A8882" s="44"/>
      <c r="P8882" s="8"/>
    </row>
    <row r="8883" spans="1:16">
      <c r="A8883" s="44"/>
      <c r="P8883" s="8"/>
    </row>
    <row r="8884" spans="1:16">
      <c r="A8884" s="44"/>
      <c r="P8884" s="8"/>
    </row>
    <row r="8885" spans="1:16">
      <c r="A8885" s="44"/>
      <c r="P8885" s="8"/>
    </row>
    <row r="8886" spans="1:16">
      <c r="A8886" s="44"/>
      <c r="P8886" s="8"/>
    </row>
    <row r="8887" spans="1:16">
      <c r="A8887" s="44"/>
      <c r="P8887" s="8"/>
    </row>
    <row r="8888" spans="1:16">
      <c r="A8888" s="44"/>
      <c r="P8888" s="8"/>
    </row>
    <row r="8889" spans="1:16">
      <c r="A8889" s="44"/>
      <c r="P8889" s="8"/>
    </row>
    <row r="8890" spans="1:16">
      <c r="A8890" s="44"/>
      <c r="P8890" s="8"/>
    </row>
    <row r="8891" spans="1:16">
      <c r="A8891" s="44"/>
      <c r="P8891" s="8"/>
    </row>
    <row r="8892" spans="1:16">
      <c r="A8892" s="44"/>
      <c r="P8892" s="8"/>
    </row>
    <row r="8893" spans="1:16">
      <c r="A8893" s="44"/>
      <c r="P8893" s="8"/>
    </row>
    <row r="8894" spans="1:16">
      <c r="A8894" s="44"/>
      <c r="P8894" s="8"/>
    </row>
    <row r="8895" spans="1:16">
      <c r="A8895" s="44"/>
      <c r="P8895" s="8"/>
    </row>
    <row r="8896" spans="1:16">
      <c r="A8896" s="44"/>
      <c r="P8896" s="8"/>
    </row>
    <row r="8897" spans="1:16">
      <c r="A8897" s="44"/>
      <c r="P8897" s="8"/>
    </row>
    <row r="8898" spans="1:16">
      <c r="A8898" s="44"/>
      <c r="P8898" s="8"/>
    </row>
    <row r="8899" spans="1:16">
      <c r="A8899" s="44"/>
      <c r="P8899" s="8"/>
    </row>
    <row r="8900" spans="1:16">
      <c r="A8900" s="44"/>
      <c r="P8900" s="8"/>
    </row>
    <row r="8901" spans="1:16">
      <c r="A8901" s="44"/>
      <c r="P8901" s="8"/>
    </row>
    <row r="8902" spans="1:16">
      <c r="A8902" s="44"/>
      <c r="P8902" s="8"/>
    </row>
    <row r="8903" spans="1:16">
      <c r="A8903" s="44"/>
      <c r="P8903" s="8"/>
    </row>
    <row r="8904" spans="1:16">
      <c r="A8904" s="44"/>
      <c r="P8904" s="8"/>
    </row>
    <row r="8905" spans="1:16">
      <c r="A8905" s="44"/>
      <c r="P8905" s="8"/>
    </row>
    <row r="8906" spans="1:16">
      <c r="A8906" s="44"/>
      <c r="P8906" s="8"/>
    </row>
    <row r="8907" spans="1:16">
      <c r="A8907" s="44"/>
      <c r="P8907" s="8"/>
    </row>
    <row r="8908" spans="1:16">
      <c r="A8908" s="44"/>
      <c r="P8908" s="8"/>
    </row>
    <row r="8909" spans="1:16">
      <c r="A8909" s="44"/>
      <c r="P8909" s="8"/>
    </row>
    <row r="8910" spans="1:16">
      <c r="A8910" s="44"/>
      <c r="P8910" s="8"/>
    </row>
    <row r="8911" spans="1:16">
      <c r="A8911" s="44"/>
      <c r="P8911" s="8"/>
    </row>
    <row r="8912" spans="1:16">
      <c r="A8912" s="44"/>
      <c r="P8912" s="8"/>
    </row>
    <row r="8913" spans="1:16">
      <c r="A8913" s="44"/>
      <c r="P8913" s="8"/>
    </row>
    <row r="8914" spans="1:16">
      <c r="A8914" s="44"/>
      <c r="P8914" s="8"/>
    </row>
    <row r="8915" spans="1:16">
      <c r="A8915" s="44"/>
      <c r="P8915" s="8"/>
    </row>
    <row r="8916" spans="1:16">
      <c r="A8916" s="44"/>
      <c r="P8916" s="8"/>
    </row>
    <row r="8917" spans="1:16">
      <c r="A8917" s="44"/>
      <c r="P8917" s="8"/>
    </row>
    <row r="8918" spans="1:16">
      <c r="A8918" s="44"/>
      <c r="P8918" s="8"/>
    </row>
    <row r="8919" spans="1:16">
      <c r="A8919" s="44"/>
      <c r="P8919" s="8"/>
    </row>
    <row r="8920" spans="1:16">
      <c r="A8920" s="44"/>
      <c r="P8920" s="8"/>
    </row>
    <row r="8921" spans="1:16">
      <c r="A8921" s="44"/>
      <c r="P8921" s="8"/>
    </row>
    <row r="8922" spans="1:16">
      <c r="A8922" s="44"/>
      <c r="P8922" s="8"/>
    </row>
    <row r="8923" spans="1:16">
      <c r="A8923" s="44"/>
      <c r="P8923" s="8"/>
    </row>
    <row r="8924" spans="1:16">
      <c r="A8924" s="44"/>
      <c r="P8924" s="8"/>
    </row>
    <row r="8925" spans="1:16">
      <c r="A8925" s="44"/>
      <c r="P8925" s="8"/>
    </row>
    <row r="8926" spans="1:16">
      <c r="A8926" s="44"/>
      <c r="P8926" s="8"/>
    </row>
    <row r="8927" spans="1:16">
      <c r="A8927" s="44"/>
      <c r="P8927" s="8"/>
    </row>
    <row r="8928" spans="1:16">
      <c r="A8928" s="44"/>
      <c r="P8928" s="8"/>
    </row>
    <row r="8929" spans="1:16">
      <c r="A8929" s="44"/>
      <c r="P8929" s="8"/>
    </row>
    <row r="8930" spans="1:16">
      <c r="A8930" s="44"/>
      <c r="P8930" s="8"/>
    </row>
    <row r="8931" spans="1:16">
      <c r="A8931" s="44"/>
      <c r="P8931" s="8"/>
    </row>
    <row r="8932" spans="1:16">
      <c r="A8932" s="44"/>
      <c r="P8932" s="8"/>
    </row>
    <row r="8933" spans="1:16">
      <c r="A8933" s="44"/>
      <c r="P8933" s="8"/>
    </row>
    <row r="8934" spans="1:16">
      <c r="A8934" s="44"/>
      <c r="P8934" s="8"/>
    </row>
    <row r="8935" spans="1:16">
      <c r="A8935" s="44"/>
      <c r="P8935" s="8"/>
    </row>
    <row r="8936" spans="1:16">
      <c r="A8936" s="44"/>
      <c r="P8936" s="8"/>
    </row>
    <row r="8937" spans="1:16">
      <c r="A8937" s="44"/>
      <c r="P8937" s="8"/>
    </row>
    <row r="8938" spans="1:16">
      <c r="A8938" s="44"/>
      <c r="P8938" s="8"/>
    </row>
    <row r="8939" spans="1:16">
      <c r="A8939" s="44"/>
      <c r="P8939" s="8"/>
    </row>
    <row r="8940" spans="1:16">
      <c r="A8940" s="44"/>
      <c r="P8940" s="8"/>
    </row>
    <row r="8941" spans="1:16">
      <c r="A8941" s="44"/>
      <c r="P8941" s="8"/>
    </row>
    <row r="8942" spans="1:16">
      <c r="A8942" s="44"/>
      <c r="P8942" s="8"/>
    </row>
    <row r="8943" spans="1:16">
      <c r="A8943" s="44"/>
      <c r="P8943" s="8"/>
    </row>
    <row r="8944" spans="1:16">
      <c r="A8944" s="44"/>
      <c r="P8944" s="8"/>
    </row>
    <row r="8945" spans="1:16">
      <c r="A8945" s="44"/>
      <c r="P8945" s="8"/>
    </row>
    <row r="8946" spans="1:16">
      <c r="A8946" s="44"/>
      <c r="P8946" s="8"/>
    </row>
    <row r="8947" spans="1:16">
      <c r="A8947" s="44"/>
      <c r="P8947" s="8"/>
    </row>
    <row r="8948" spans="1:16">
      <c r="A8948" s="44"/>
      <c r="P8948" s="8"/>
    </row>
    <row r="8949" spans="1:16">
      <c r="A8949" s="44"/>
      <c r="P8949" s="8"/>
    </row>
    <row r="8950" spans="1:16">
      <c r="A8950" s="44"/>
      <c r="P8950" s="8"/>
    </row>
    <row r="8951" spans="1:16">
      <c r="A8951" s="44"/>
      <c r="P8951" s="8"/>
    </row>
    <row r="8952" spans="1:16">
      <c r="A8952" s="44"/>
      <c r="P8952" s="8"/>
    </row>
    <row r="8953" spans="1:16">
      <c r="A8953" s="44"/>
      <c r="P8953" s="8"/>
    </row>
    <row r="8954" spans="1:16">
      <c r="A8954" s="44"/>
      <c r="P8954" s="8"/>
    </row>
    <row r="8955" spans="1:16">
      <c r="A8955" s="44"/>
      <c r="P8955" s="8"/>
    </row>
    <row r="8956" spans="1:16">
      <c r="A8956" s="44"/>
      <c r="P8956" s="8"/>
    </row>
    <row r="8957" spans="1:16">
      <c r="A8957" s="44"/>
      <c r="P8957" s="8"/>
    </row>
    <row r="8958" spans="1:16">
      <c r="A8958" s="44"/>
      <c r="P8958" s="8"/>
    </row>
    <row r="8959" spans="1:16">
      <c r="A8959" s="44"/>
      <c r="P8959" s="8"/>
    </row>
    <row r="8960" spans="1:16">
      <c r="A8960" s="44"/>
      <c r="P8960" s="8"/>
    </row>
    <row r="8961" spans="1:16">
      <c r="A8961" s="44"/>
      <c r="P8961" s="8"/>
    </row>
    <row r="8962" spans="1:16">
      <c r="A8962" s="44"/>
      <c r="P8962" s="8"/>
    </row>
    <row r="8963" spans="1:16">
      <c r="A8963" s="44"/>
      <c r="P8963" s="8"/>
    </row>
    <row r="8964" spans="1:16">
      <c r="A8964" s="44"/>
      <c r="P8964" s="8"/>
    </row>
    <row r="8965" spans="1:16">
      <c r="A8965" s="44"/>
      <c r="P8965" s="8"/>
    </row>
    <row r="8966" spans="1:16">
      <c r="A8966" s="44"/>
      <c r="P8966" s="8"/>
    </row>
    <row r="8967" spans="1:16">
      <c r="A8967" s="44"/>
      <c r="P8967" s="8"/>
    </row>
    <row r="8968" spans="1:16">
      <c r="A8968" s="44"/>
      <c r="P8968" s="8"/>
    </row>
    <row r="8969" spans="1:16">
      <c r="A8969" s="44"/>
      <c r="P8969" s="8"/>
    </row>
    <row r="8970" spans="1:16">
      <c r="A8970" s="44"/>
      <c r="P8970" s="8"/>
    </row>
    <row r="8971" spans="1:16">
      <c r="A8971" s="44"/>
      <c r="P8971" s="8"/>
    </row>
    <row r="8972" spans="1:16">
      <c r="A8972" s="44"/>
      <c r="P8972" s="8"/>
    </row>
    <row r="8973" spans="1:16">
      <c r="A8973" s="44"/>
      <c r="P8973" s="8"/>
    </row>
    <row r="8974" spans="1:16">
      <c r="A8974" s="44"/>
      <c r="P8974" s="8"/>
    </row>
    <row r="8975" spans="1:16">
      <c r="A8975" s="44"/>
      <c r="P8975" s="8"/>
    </row>
    <row r="8976" spans="1:16">
      <c r="A8976" s="44"/>
      <c r="P8976" s="8"/>
    </row>
    <row r="8977" spans="1:16">
      <c r="A8977" s="44"/>
      <c r="P8977" s="8"/>
    </row>
    <row r="8978" spans="1:16">
      <c r="A8978" s="44"/>
      <c r="P8978" s="8"/>
    </row>
    <row r="8979" spans="1:16">
      <c r="A8979" s="44"/>
      <c r="P8979" s="8"/>
    </row>
    <row r="8980" spans="1:16">
      <c r="A8980" s="44"/>
      <c r="P8980" s="8"/>
    </row>
    <row r="8981" spans="1:16">
      <c r="A8981" s="44"/>
      <c r="P8981" s="8"/>
    </row>
    <row r="8982" spans="1:16">
      <c r="A8982" s="44"/>
      <c r="P8982" s="8"/>
    </row>
    <row r="8983" spans="1:16">
      <c r="A8983" s="44"/>
      <c r="P8983" s="8"/>
    </row>
    <row r="8984" spans="1:16">
      <c r="A8984" s="44"/>
      <c r="P8984" s="8"/>
    </row>
    <row r="8985" spans="1:16">
      <c r="A8985" s="44"/>
      <c r="P8985" s="8"/>
    </row>
    <row r="8986" spans="1:16">
      <c r="A8986" s="44"/>
      <c r="P8986" s="8"/>
    </row>
    <row r="8987" spans="1:16">
      <c r="A8987" s="44"/>
      <c r="P8987" s="8"/>
    </row>
    <row r="8988" spans="1:16">
      <c r="A8988" s="44"/>
      <c r="P8988" s="8"/>
    </row>
    <row r="8989" spans="1:16">
      <c r="A8989" s="44"/>
      <c r="P8989" s="8"/>
    </row>
    <row r="8990" spans="1:16">
      <c r="A8990" s="44"/>
      <c r="P8990" s="8"/>
    </row>
    <row r="8991" spans="1:16">
      <c r="A8991" s="44"/>
      <c r="P8991" s="8"/>
    </row>
    <row r="8992" spans="1:16">
      <c r="A8992" s="44"/>
      <c r="P8992" s="8"/>
    </row>
    <row r="8993" spans="1:16">
      <c r="A8993" s="44"/>
      <c r="P8993" s="8"/>
    </row>
    <row r="8994" spans="1:16">
      <c r="A8994" s="44"/>
      <c r="P8994" s="8"/>
    </row>
    <row r="8995" spans="1:16">
      <c r="A8995" s="44"/>
      <c r="P8995" s="8"/>
    </row>
    <row r="8996" spans="1:16">
      <c r="A8996" s="44"/>
      <c r="P8996" s="8"/>
    </row>
    <row r="8997" spans="1:16">
      <c r="A8997" s="44"/>
      <c r="P8997" s="8"/>
    </row>
    <row r="8998" spans="1:16">
      <c r="A8998" s="44"/>
      <c r="P8998" s="8"/>
    </row>
    <row r="8999" spans="1:16">
      <c r="A8999" s="44"/>
      <c r="P8999" s="8"/>
    </row>
    <row r="9000" spans="1:16">
      <c r="A9000" s="44"/>
      <c r="P9000" s="8"/>
    </row>
    <row r="9001" spans="1:16">
      <c r="A9001" s="44"/>
      <c r="P9001" s="8"/>
    </row>
    <row r="9002" spans="1:16">
      <c r="A9002" s="44"/>
      <c r="P9002" s="8"/>
    </row>
    <row r="9003" spans="1:16">
      <c r="A9003" s="44"/>
      <c r="P9003" s="8"/>
    </row>
    <row r="9004" spans="1:16">
      <c r="A9004" s="44"/>
      <c r="P9004" s="8"/>
    </row>
    <row r="9005" spans="1:16">
      <c r="A9005" s="44"/>
      <c r="P9005" s="8"/>
    </row>
    <row r="9006" spans="1:16">
      <c r="A9006" s="44"/>
      <c r="P9006" s="8"/>
    </row>
    <row r="9007" spans="1:16">
      <c r="A9007" s="44"/>
      <c r="P9007" s="8"/>
    </row>
    <row r="9008" spans="1:16">
      <c r="A9008" s="44"/>
      <c r="P9008" s="8"/>
    </row>
    <row r="9009" spans="1:16">
      <c r="A9009" s="44"/>
      <c r="P9009" s="8"/>
    </row>
    <row r="9010" spans="1:16">
      <c r="A9010" s="44"/>
      <c r="P9010" s="8"/>
    </row>
    <row r="9011" spans="1:16">
      <c r="A9011" s="44"/>
      <c r="P9011" s="8"/>
    </row>
    <row r="9012" spans="1:16">
      <c r="A9012" s="44"/>
      <c r="P9012" s="8"/>
    </row>
    <row r="9013" spans="1:16">
      <c r="A9013" s="44"/>
      <c r="P9013" s="8"/>
    </row>
    <row r="9014" spans="1:16">
      <c r="A9014" s="44"/>
      <c r="P9014" s="8"/>
    </row>
    <row r="9015" spans="1:16">
      <c r="A9015" s="44"/>
      <c r="P9015" s="8"/>
    </row>
    <row r="9016" spans="1:16">
      <c r="A9016" s="44"/>
      <c r="P9016" s="8"/>
    </row>
    <row r="9017" spans="1:16">
      <c r="A9017" s="44"/>
      <c r="P9017" s="8"/>
    </row>
    <row r="9018" spans="1:16">
      <c r="A9018" s="44"/>
      <c r="P9018" s="8"/>
    </row>
    <row r="9019" spans="1:16">
      <c r="A9019" s="44"/>
      <c r="P9019" s="8"/>
    </row>
    <row r="9020" spans="1:16">
      <c r="A9020" s="44"/>
      <c r="P9020" s="8"/>
    </row>
    <row r="9021" spans="1:16">
      <c r="A9021" s="44"/>
      <c r="P9021" s="8"/>
    </row>
    <row r="9022" spans="1:16">
      <c r="A9022" s="44"/>
      <c r="P9022" s="8"/>
    </row>
    <row r="9023" spans="1:16">
      <c r="A9023" s="44"/>
      <c r="P9023" s="8"/>
    </row>
    <row r="9024" spans="1:16">
      <c r="A9024" s="44"/>
      <c r="P9024" s="8"/>
    </row>
    <row r="9025" spans="1:16">
      <c r="A9025" s="44"/>
      <c r="P9025" s="8"/>
    </row>
    <row r="9026" spans="1:16">
      <c r="A9026" s="44"/>
      <c r="P9026" s="8"/>
    </row>
    <row r="9027" spans="1:16">
      <c r="A9027" s="44"/>
      <c r="P9027" s="8"/>
    </row>
    <row r="9028" spans="1:16">
      <c r="A9028" s="44"/>
      <c r="P9028" s="8"/>
    </row>
    <row r="9029" spans="1:16">
      <c r="A9029" s="44"/>
      <c r="P9029" s="8"/>
    </row>
    <row r="9030" spans="1:16">
      <c r="A9030" s="44"/>
      <c r="P9030" s="8"/>
    </row>
    <row r="9031" spans="1:16">
      <c r="A9031" s="44"/>
      <c r="P9031" s="8"/>
    </row>
    <row r="9032" spans="1:16">
      <c r="A9032" s="44"/>
      <c r="P9032" s="8"/>
    </row>
    <row r="9033" spans="1:16">
      <c r="A9033" s="44"/>
      <c r="P9033" s="8"/>
    </row>
    <row r="9034" spans="1:16">
      <c r="A9034" s="44"/>
      <c r="P9034" s="8"/>
    </row>
    <row r="9035" spans="1:16">
      <c r="A9035" s="44"/>
      <c r="P9035" s="8"/>
    </row>
    <row r="9036" spans="1:16">
      <c r="A9036" s="44"/>
      <c r="P9036" s="8"/>
    </row>
    <row r="9037" spans="1:16">
      <c r="A9037" s="44"/>
      <c r="P9037" s="8"/>
    </row>
    <row r="9038" spans="1:16">
      <c r="A9038" s="44"/>
      <c r="P9038" s="8"/>
    </row>
    <row r="9039" spans="1:16">
      <c r="A9039" s="44"/>
      <c r="P9039" s="8"/>
    </row>
    <row r="9040" spans="1:16">
      <c r="A9040" s="44"/>
      <c r="P9040" s="8"/>
    </row>
    <row r="9041" spans="1:16">
      <c r="A9041" s="44"/>
      <c r="P9041" s="8"/>
    </row>
    <row r="9042" spans="1:16">
      <c r="A9042" s="44"/>
      <c r="P9042" s="8"/>
    </row>
    <row r="9043" spans="1:16">
      <c r="A9043" s="44"/>
      <c r="P9043" s="8"/>
    </row>
    <row r="9044" spans="1:16">
      <c r="A9044" s="44"/>
      <c r="P9044" s="8"/>
    </row>
    <row r="9045" spans="1:16">
      <c r="A9045" s="44"/>
      <c r="P9045" s="8"/>
    </row>
    <row r="9046" spans="1:16">
      <c r="A9046" s="44"/>
      <c r="P9046" s="8"/>
    </row>
    <row r="9047" spans="1:16">
      <c r="A9047" s="44"/>
      <c r="P9047" s="8"/>
    </row>
    <row r="9048" spans="1:16">
      <c r="A9048" s="44"/>
      <c r="P9048" s="8"/>
    </row>
    <row r="9049" spans="1:16">
      <c r="A9049" s="44"/>
      <c r="P9049" s="8"/>
    </row>
    <row r="9050" spans="1:16">
      <c r="A9050" s="44"/>
      <c r="P9050" s="8"/>
    </row>
    <row r="9051" spans="1:16">
      <c r="A9051" s="44"/>
      <c r="P9051" s="8"/>
    </row>
    <row r="9052" spans="1:16">
      <c r="A9052" s="44"/>
      <c r="P9052" s="8"/>
    </row>
    <row r="9053" spans="1:16">
      <c r="A9053" s="44"/>
      <c r="P9053" s="8"/>
    </row>
    <row r="9054" spans="1:16">
      <c r="A9054" s="44"/>
      <c r="P9054" s="8"/>
    </row>
    <row r="9055" spans="1:16">
      <c r="A9055" s="44"/>
      <c r="P9055" s="8"/>
    </row>
    <row r="9056" spans="1:16">
      <c r="A9056" s="44"/>
      <c r="P9056" s="8"/>
    </row>
    <row r="9057" spans="1:16">
      <c r="A9057" s="44"/>
      <c r="P9057" s="8"/>
    </row>
    <row r="9058" spans="1:16">
      <c r="A9058" s="44"/>
      <c r="P9058" s="8"/>
    </row>
    <row r="9059" spans="1:16">
      <c r="A9059" s="44"/>
      <c r="P9059" s="8"/>
    </row>
    <row r="9060" spans="1:16">
      <c r="A9060" s="44"/>
      <c r="P9060" s="8"/>
    </row>
    <row r="9061" spans="1:16">
      <c r="A9061" s="44"/>
      <c r="P9061" s="8"/>
    </row>
    <row r="9062" spans="1:16">
      <c r="A9062" s="44"/>
      <c r="P9062" s="8"/>
    </row>
    <row r="9063" spans="1:16">
      <c r="A9063" s="44"/>
      <c r="P9063" s="8"/>
    </row>
    <row r="9064" spans="1:16">
      <c r="A9064" s="44"/>
      <c r="P9064" s="8"/>
    </row>
    <row r="9065" spans="1:16">
      <c r="A9065" s="44"/>
      <c r="P9065" s="8"/>
    </row>
    <row r="9066" spans="1:16">
      <c r="A9066" s="44"/>
      <c r="P9066" s="8"/>
    </row>
    <row r="9067" spans="1:16">
      <c r="A9067" s="44"/>
      <c r="P9067" s="8"/>
    </row>
    <row r="9068" spans="1:16">
      <c r="A9068" s="44"/>
      <c r="P9068" s="8"/>
    </row>
    <row r="9069" spans="1:16">
      <c r="A9069" s="44"/>
      <c r="P9069" s="8"/>
    </row>
    <row r="9070" spans="1:16">
      <c r="A9070" s="44"/>
      <c r="P9070" s="8"/>
    </row>
    <row r="9071" spans="1:16">
      <c r="A9071" s="44"/>
      <c r="P9071" s="8"/>
    </row>
    <row r="9072" spans="1:16">
      <c r="A9072" s="44"/>
      <c r="P9072" s="8"/>
    </row>
    <row r="9073" spans="1:16">
      <c r="A9073" s="44"/>
      <c r="P9073" s="8"/>
    </row>
    <row r="9074" spans="1:16">
      <c r="A9074" s="44"/>
      <c r="P9074" s="8"/>
    </row>
    <row r="9075" spans="1:16">
      <c r="A9075" s="44"/>
      <c r="P9075" s="8"/>
    </row>
    <row r="9076" spans="1:16">
      <c r="A9076" s="44"/>
      <c r="P9076" s="8"/>
    </row>
    <row r="9077" spans="1:16">
      <c r="A9077" s="44"/>
      <c r="P9077" s="8"/>
    </row>
    <row r="9078" spans="1:16">
      <c r="A9078" s="44"/>
      <c r="P9078" s="8"/>
    </row>
    <row r="9079" spans="1:16">
      <c r="A9079" s="44"/>
      <c r="P9079" s="8"/>
    </row>
    <row r="9080" spans="1:16">
      <c r="A9080" s="44"/>
      <c r="P9080" s="8"/>
    </row>
    <row r="9081" spans="1:16">
      <c r="A9081" s="44"/>
      <c r="P9081" s="8"/>
    </row>
    <row r="9082" spans="1:16">
      <c r="A9082" s="44"/>
      <c r="P9082" s="8"/>
    </row>
    <row r="9083" spans="1:16">
      <c r="A9083" s="44"/>
      <c r="P9083" s="8"/>
    </row>
    <row r="9084" spans="1:16">
      <c r="A9084" s="44"/>
      <c r="P9084" s="8"/>
    </row>
    <row r="9085" spans="1:16">
      <c r="A9085" s="44"/>
      <c r="P9085" s="8"/>
    </row>
    <row r="9086" spans="1:16">
      <c r="A9086" s="44"/>
      <c r="P9086" s="8"/>
    </row>
    <row r="9087" spans="1:16">
      <c r="A9087" s="44"/>
      <c r="P9087" s="8"/>
    </row>
    <row r="9088" spans="1:16">
      <c r="A9088" s="44"/>
      <c r="P9088" s="8"/>
    </row>
    <row r="9089" spans="1:16">
      <c r="A9089" s="44"/>
      <c r="P9089" s="8"/>
    </row>
    <row r="9090" spans="1:16">
      <c r="A9090" s="44"/>
      <c r="P9090" s="8"/>
    </row>
    <row r="9091" spans="1:16">
      <c r="A9091" s="44"/>
      <c r="P9091" s="8"/>
    </row>
    <row r="9092" spans="1:16">
      <c r="A9092" s="44"/>
      <c r="P9092" s="8"/>
    </row>
    <row r="9093" spans="1:16">
      <c r="A9093" s="44"/>
      <c r="P9093" s="8"/>
    </row>
    <row r="9094" spans="1:16">
      <c r="A9094" s="44"/>
      <c r="P9094" s="8"/>
    </row>
    <row r="9095" spans="1:16">
      <c r="A9095" s="44"/>
      <c r="P9095" s="8"/>
    </row>
    <row r="9096" spans="1:16">
      <c r="A9096" s="44"/>
      <c r="P9096" s="8"/>
    </row>
    <row r="9097" spans="1:16">
      <c r="A9097" s="44"/>
      <c r="P9097" s="8"/>
    </row>
    <row r="9098" spans="1:16">
      <c r="A9098" s="44"/>
      <c r="P9098" s="8"/>
    </row>
    <row r="9099" spans="1:16">
      <c r="A9099" s="44"/>
      <c r="P9099" s="8"/>
    </row>
    <row r="9100" spans="1:16">
      <c r="A9100" s="44"/>
      <c r="P9100" s="8"/>
    </row>
    <row r="9101" spans="1:16">
      <c r="A9101" s="44"/>
      <c r="P9101" s="8"/>
    </row>
    <row r="9102" spans="1:16">
      <c r="A9102" s="44"/>
      <c r="P9102" s="8"/>
    </row>
    <row r="9103" spans="1:16">
      <c r="A9103" s="44"/>
      <c r="P9103" s="8"/>
    </row>
    <row r="9104" spans="1:16">
      <c r="A9104" s="44"/>
      <c r="P9104" s="8"/>
    </row>
    <row r="9105" spans="1:16">
      <c r="A9105" s="44"/>
      <c r="P9105" s="8"/>
    </row>
    <row r="9106" spans="1:16">
      <c r="A9106" s="44"/>
      <c r="P9106" s="8"/>
    </row>
    <row r="9107" spans="1:16">
      <c r="A9107" s="44"/>
      <c r="P9107" s="8"/>
    </row>
    <row r="9108" spans="1:16">
      <c r="A9108" s="44"/>
      <c r="P9108" s="8"/>
    </row>
    <row r="9109" spans="1:16">
      <c r="A9109" s="44"/>
      <c r="P9109" s="8"/>
    </row>
    <row r="9110" spans="1:16">
      <c r="A9110" s="44"/>
      <c r="P9110" s="8"/>
    </row>
    <row r="9111" spans="1:16">
      <c r="A9111" s="44"/>
      <c r="P9111" s="8"/>
    </row>
    <row r="9112" spans="1:16">
      <c r="A9112" s="44"/>
      <c r="P9112" s="8"/>
    </row>
    <row r="9113" spans="1:16">
      <c r="A9113" s="44"/>
      <c r="P9113" s="8"/>
    </row>
    <row r="9114" spans="1:16">
      <c r="A9114" s="44"/>
      <c r="P9114" s="8"/>
    </row>
    <row r="9115" spans="1:16">
      <c r="A9115" s="44"/>
      <c r="P9115" s="8"/>
    </row>
    <row r="9116" spans="1:16">
      <c r="A9116" s="44"/>
      <c r="P9116" s="8"/>
    </row>
    <row r="9117" spans="1:16">
      <c r="A9117" s="44"/>
      <c r="P9117" s="8"/>
    </row>
    <row r="9118" spans="1:16">
      <c r="A9118" s="44"/>
      <c r="P9118" s="8"/>
    </row>
    <row r="9119" spans="1:16">
      <c r="A9119" s="44"/>
      <c r="P9119" s="8"/>
    </row>
    <row r="9120" spans="1:16">
      <c r="A9120" s="44"/>
      <c r="P9120" s="8"/>
    </row>
    <row r="9121" spans="1:16">
      <c r="A9121" s="44"/>
      <c r="P9121" s="8"/>
    </row>
    <row r="9122" spans="1:16">
      <c r="A9122" s="44"/>
      <c r="P9122" s="8"/>
    </row>
    <row r="9123" spans="1:16">
      <c r="A9123" s="44"/>
      <c r="P9123" s="8"/>
    </row>
    <row r="9124" spans="1:16">
      <c r="A9124" s="44"/>
      <c r="P9124" s="8"/>
    </row>
    <row r="9125" spans="1:16">
      <c r="A9125" s="44"/>
      <c r="P9125" s="8"/>
    </row>
    <row r="9126" spans="1:16">
      <c r="A9126" s="44"/>
      <c r="P9126" s="8"/>
    </row>
    <row r="9127" spans="1:16">
      <c r="A9127" s="44"/>
      <c r="P9127" s="8"/>
    </row>
    <row r="9128" spans="1:16">
      <c r="A9128" s="44"/>
      <c r="P9128" s="8"/>
    </row>
    <row r="9129" spans="1:16">
      <c r="A9129" s="44"/>
      <c r="P9129" s="8"/>
    </row>
    <row r="9130" spans="1:16">
      <c r="A9130" s="44"/>
      <c r="P9130" s="8"/>
    </row>
    <row r="9131" spans="1:16">
      <c r="A9131" s="44"/>
      <c r="P9131" s="8"/>
    </row>
    <row r="9132" spans="1:16">
      <c r="A9132" s="44"/>
      <c r="P9132" s="8"/>
    </row>
    <row r="9133" spans="1:16">
      <c r="A9133" s="44"/>
      <c r="P9133" s="8"/>
    </row>
    <row r="9134" spans="1:16">
      <c r="A9134" s="44"/>
      <c r="P9134" s="8"/>
    </row>
    <row r="9135" spans="1:16">
      <c r="A9135" s="44"/>
      <c r="P9135" s="8"/>
    </row>
    <row r="9136" spans="1:16">
      <c r="A9136" s="44"/>
      <c r="P9136" s="8"/>
    </row>
    <row r="9137" spans="1:16">
      <c r="A9137" s="44"/>
      <c r="P9137" s="8"/>
    </row>
    <row r="9138" spans="1:16">
      <c r="A9138" s="44"/>
      <c r="P9138" s="8"/>
    </row>
    <row r="9139" spans="1:16">
      <c r="A9139" s="44"/>
      <c r="P9139" s="8"/>
    </row>
    <row r="9140" spans="1:16">
      <c r="A9140" s="44"/>
      <c r="P9140" s="8"/>
    </row>
    <row r="9141" spans="1:16">
      <c r="A9141" s="44"/>
      <c r="P9141" s="8"/>
    </row>
    <row r="9142" spans="1:16">
      <c r="A9142" s="44"/>
      <c r="P9142" s="8"/>
    </row>
    <row r="9143" spans="1:16">
      <c r="A9143" s="44"/>
      <c r="P9143" s="8"/>
    </row>
    <row r="9144" spans="1:16">
      <c r="A9144" s="44"/>
      <c r="P9144" s="8"/>
    </row>
    <row r="9145" spans="1:16">
      <c r="A9145" s="44"/>
      <c r="P9145" s="8"/>
    </row>
    <row r="9146" spans="1:16">
      <c r="A9146" s="44"/>
      <c r="P9146" s="8"/>
    </row>
    <row r="9147" spans="1:16">
      <c r="A9147" s="44"/>
      <c r="P9147" s="8"/>
    </row>
    <row r="9148" spans="1:16">
      <c r="A9148" s="44"/>
      <c r="P9148" s="8"/>
    </row>
    <row r="9149" spans="1:16">
      <c r="A9149" s="44"/>
      <c r="P9149" s="8"/>
    </row>
    <row r="9150" spans="1:16">
      <c r="A9150" s="44"/>
      <c r="P9150" s="8"/>
    </row>
    <row r="9151" spans="1:16">
      <c r="A9151" s="44"/>
      <c r="P9151" s="8"/>
    </row>
    <row r="9152" spans="1:16">
      <c r="A9152" s="44"/>
      <c r="P9152" s="8"/>
    </row>
    <row r="9153" spans="1:16">
      <c r="A9153" s="44"/>
      <c r="P9153" s="8"/>
    </row>
    <row r="9154" spans="1:16">
      <c r="A9154" s="44"/>
      <c r="P9154" s="8"/>
    </row>
    <row r="9155" spans="1:16">
      <c r="A9155" s="44"/>
      <c r="P9155" s="8"/>
    </row>
    <row r="9156" spans="1:16">
      <c r="A9156" s="44"/>
      <c r="P9156" s="8"/>
    </row>
    <row r="9157" spans="1:16">
      <c r="A9157" s="44"/>
      <c r="P9157" s="8"/>
    </row>
    <row r="9158" spans="1:16">
      <c r="A9158" s="44"/>
      <c r="P9158" s="8"/>
    </row>
    <row r="9159" spans="1:16">
      <c r="A9159" s="44"/>
      <c r="P9159" s="8"/>
    </row>
    <row r="9160" spans="1:16">
      <c r="A9160" s="44"/>
      <c r="P9160" s="8"/>
    </row>
    <row r="9161" spans="1:16">
      <c r="A9161" s="44"/>
      <c r="P9161" s="8"/>
    </row>
    <row r="9162" spans="1:16">
      <c r="A9162" s="44"/>
      <c r="P9162" s="8"/>
    </row>
    <row r="9163" spans="1:16">
      <c r="A9163" s="44"/>
      <c r="P9163" s="8"/>
    </row>
    <row r="9164" spans="1:16">
      <c r="A9164" s="44"/>
      <c r="P9164" s="8"/>
    </row>
    <row r="9165" spans="1:16">
      <c r="A9165" s="44"/>
      <c r="P9165" s="8"/>
    </row>
    <row r="9166" spans="1:16">
      <c r="A9166" s="44"/>
      <c r="P9166" s="8"/>
    </row>
    <row r="9167" spans="1:16">
      <c r="A9167" s="44"/>
      <c r="P9167" s="8"/>
    </row>
    <row r="9168" spans="1:16">
      <c r="A9168" s="44"/>
      <c r="P9168" s="8"/>
    </row>
    <row r="9169" spans="1:16">
      <c r="A9169" s="44"/>
      <c r="P9169" s="8"/>
    </row>
    <row r="9170" spans="1:16">
      <c r="A9170" s="44"/>
      <c r="P9170" s="8"/>
    </row>
    <row r="9171" spans="1:16">
      <c r="A9171" s="44"/>
      <c r="P9171" s="8"/>
    </row>
    <row r="9172" spans="1:16">
      <c r="A9172" s="44"/>
      <c r="P9172" s="8"/>
    </row>
    <row r="9173" spans="1:16">
      <c r="A9173" s="44"/>
      <c r="P9173" s="8"/>
    </row>
    <row r="9174" spans="1:16">
      <c r="A9174" s="44"/>
      <c r="P9174" s="8"/>
    </row>
    <row r="9175" spans="1:16">
      <c r="A9175" s="44"/>
      <c r="P9175" s="8"/>
    </row>
    <row r="9176" spans="1:16">
      <c r="A9176" s="44"/>
      <c r="P9176" s="8"/>
    </row>
    <row r="9177" spans="1:16">
      <c r="A9177" s="44"/>
      <c r="P9177" s="8"/>
    </row>
    <row r="9178" spans="1:16">
      <c r="A9178" s="44"/>
      <c r="P9178" s="8"/>
    </row>
    <row r="9179" spans="1:16">
      <c r="A9179" s="44"/>
      <c r="P9179" s="8"/>
    </row>
    <row r="9180" spans="1:16">
      <c r="A9180" s="44"/>
      <c r="P9180" s="8"/>
    </row>
    <row r="9181" spans="1:16">
      <c r="A9181" s="44"/>
      <c r="P9181" s="8"/>
    </row>
    <row r="9182" spans="1:16">
      <c r="A9182" s="44"/>
      <c r="P9182" s="8"/>
    </row>
    <row r="9183" spans="1:16">
      <c r="A9183" s="44"/>
      <c r="P9183" s="8"/>
    </row>
    <row r="9184" spans="1:16">
      <c r="A9184" s="44"/>
      <c r="P9184" s="8"/>
    </row>
    <row r="9185" spans="1:16">
      <c r="A9185" s="44"/>
      <c r="P9185" s="8"/>
    </row>
    <row r="9186" spans="1:16">
      <c r="A9186" s="44"/>
      <c r="P9186" s="8"/>
    </row>
    <row r="9187" spans="1:16">
      <c r="A9187" s="44"/>
      <c r="P9187" s="8"/>
    </row>
    <row r="9188" spans="1:16">
      <c r="A9188" s="44"/>
      <c r="P9188" s="8"/>
    </row>
    <row r="9189" spans="1:16">
      <c r="A9189" s="44"/>
      <c r="P9189" s="8"/>
    </row>
    <row r="9190" spans="1:16">
      <c r="A9190" s="44"/>
      <c r="P9190" s="8"/>
    </row>
    <row r="9191" spans="1:16">
      <c r="A9191" s="44"/>
      <c r="P9191" s="8"/>
    </row>
    <row r="9192" spans="1:16">
      <c r="A9192" s="44"/>
      <c r="P9192" s="8"/>
    </row>
    <row r="9193" spans="1:16">
      <c r="A9193" s="44"/>
      <c r="P9193" s="8"/>
    </row>
    <row r="9194" spans="1:16">
      <c r="A9194" s="44"/>
      <c r="P9194" s="8"/>
    </row>
    <row r="9195" spans="1:16">
      <c r="A9195" s="44"/>
      <c r="P9195" s="8"/>
    </row>
    <row r="9196" spans="1:16">
      <c r="A9196" s="44"/>
      <c r="P9196" s="8"/>
    </row>
    <row r="9197" spans="1:16">
      <c r="A9197" s="44"/>
      <c r="P9197" s="8"/>
    </row>
    <row r="9198" spans="1:16">
      <c r="A9198" s="44"/>
      <c r="P9198" s="8"/>
    </row>
    <row r="9199" spans="1:16">
      <c r="A9199" s="44"/>
      <c r="P9199" s="8"/>
    </row>
    <row r="9200" spans="1:16">
      <c r="A9200" s="44"/>
      <c r="P9200" s="8"/>
    </row>
    <row r="9201" spans="1:16">
      <c r="A9201" s="44"/>
      <c r="P9201" s="8"/>
    </row>
    <row r="9202" spans="1:16">
      <c r="A9202" s="44"/>
      <c r="P9202" s="8"/>
    </row>
    <row r="9203" spans="1:16">
      <c r="A9203" s="44"/>
      <c r="P9203" s="8"/>
    </row>
    <row r="9204" spans="1:16">
      <c r="A9204" s="44"/>
      <c r="P9204" s="8"/>
    </row>
    <row r="9205" spans="1:16">
      <c r="A9205" s="44"/>
      <c r="P9205" s="8"/>
    </row>
    <row r="9206" spans="1:16">
      <c r="A9206" s="44"/>
      <c r="P9206" s="8"/>
    </row>
    <row r="9207" spans="1:16">
      <c r="A9207" s="44"/>
      <c r="P9207" s="8"/>
    </row>
    <row r="9208" spans="1:16">
      <c r="A9208" s="44"/>
      <c r="P9208" s="8"/>
    </row>
    <row r="9209" spans="1:16">
      <c r="A9209" s="44"/>
      <c r="P9209" s="8"/>
    </row>
    <row r="9210" spans="1:16">
      <c r="A9210" s="44"/>
      <c r="P9210" s="8"/>
    </row>
    <row r="9211" spans="1:16">
      <c r="A9211" s="44"/>
      <c r="P9211" s="8"/>
    </row>
    <row r="9212" spans="1:16">
      <c r="A9212" s="44"/>
      <c r="P9212" s="8"/>
    </row>
    <row r="9213" spans="1:16">
      <c r="A9213" s="44"/>
      <c r="P9213" s="8"/>
    </row>
    <row r="9214" spans="1:16">
      <c r="A9214" s="44"/>
      <c r="P9214" s="8"/>
    </row>
    <row r="9215" spans="1:16">
      <c r="A9215" s="44"/>
      <c r="P9215" s="8"/>
    </row>
    <row r="9216" spans="1:16">
      <c r="A9216" s="44"/>
      <c r="P9216" s="8"/>
    </row>
    <row r="9217" spans="1:16">
      <c r="A9217" s="44"/>
      <c r="P9217" s="8"/>
    </row>
    <row r="9218" spans="1:16">
      <c r="A9218" s="44"/>
      <c r="P9218" s="8"/>
    </row>
    <row r="9219" spans="1:16">
      <c r="A9219" s="44"/>
      <c r="P9219" s="8"/>
    </row>
    <row r="9220" spans="1:16">
      <c r="A9220" s="44"/>
      <c r="P9220" s="8"/>
    </row>
    <row r="9221" spans="1:16">
      <c r="A9221" s="44"/>
      <c r="P9221" s="8"/>
    </row>
    <row r="9222" spans="1:16">
      <c r="A9222" s="44"/>
      <c r="P9222" s="8"/>
    </row>
    <row r="9223" spans="1:16">
      <c r="A9223" s="44"/>
      <c r="P9223" s="8"/>
    </row>
    <row r="9224" spans="1:16">
      <c r="A9224" s="44"/>
      <c r="P9224" s="8"/>
    </row>
    <row r="9225" spans="1:16">
      <c r="A9225" s="44"/>
      <c r="P9225" s="8"/>
    </row>
    <row r="9226" spans="1:16">
      <c r="A9226" s="44"/>
      <c r="P9226" s="8"/>
    </row>
    <row r="9227" spans="1:16">
      <c r="A9227" s="44"/>
      <c r="P9227" s="8"/>
    </row>
    <row r="9228" spans="1:16">
      <c r="A9228" s="44"/>
      <c r="P9228" s="8"/>
    </row>
    <row r="9229" spans="1:16">
      <c r="A9229" s="44"/>
      <c r="P9229" s="8"/>
    </row>
    <row r="9230" spans="1:16">
      <c r="A9230" s="44"/>
      <c r="P9230" s="8"/>
    </row>
    <row r="9231" spans="1:16">
      <c r="A9231" s="44"/>
      <c r="P9231" s="8"/>
    </row>
    <row r="9232" spans="1:16">
      <c r="A9232" s="44"/>
      <c r="P9232" s="8"/>
    </row>
    <row r="9233" spans="1:16">
      <c r="A9233" s="44"/>
      <c r="P9233" s="8"/>
    </row>
    <row r="9234" spans="1:16">
      <c r="A9234" s="44"/>
      <c r="P9234" s="8"/>
    </row>
    <row r="9235" spans="1:16">
      <c r="A9235" s="44"/>
      <c r="P9235" s="8"/>
    </row>
    <row r="9236" spans="1:16">
      <c r="A9236" s="44"/>
      <c r="P9236" s="8"/>
    </row>
    <row r="9237" spans="1:16">
      <c r="A9237" s="44"/>
      <c r="P9237" s="8"/>
    </row>
    <row r="9238" spans="1:16">
      <c r="A9238" s="44"/>
      <c r="P9238" s="8"/>
    </row>
    <row r="9239" spans="1:16">
      <c r="A9239" s="44"/>
      <c r="P9239" s="8"/>
    </row>
    <row r="9240" spans="1:16">
      <c r="A9240" s="44"/>
      <c r="P9240" s="8"/>
    </row>
    <row r="9241" spans="1:16">
      <c r="A9241" s="44"/>
      <c r="P9241" s="8"/>
    </row>
    <row r="9242" spans="1:16">
      <c r="A9242" s="44"/>
      <c r="P9242" s="8"/>
    </row>
    <row r="9243" spans="1:16">
      <c r="A9243" s="44"/>
      <c r="P9243" s="8"/>
    </row>
    <row r="9244" spans="1:16">
      <c r="A9244" s="44"/>
      <c r="P9244" s="8"/>
    </row>
    <row r="9245" spans="1:16">
      <c r="A9245" s="44"/>
      <c r="P9245" s="8"/>
    </row>
    <row r="9246" spans="1:16">
      <c r="A9246" s="44"/>
      <c r="P9246" s="8"/>
    </row>
    <row r="9247" spans="1:16">
      <c r="A9247" s="44"/>
      <c r="P9247" s="8"/>
    </row>
    <row r="9248" spans="1:16">
      <c r="A9248" s="44"/>
      <c r="P9248" s="8"/>
    </row>
    <row r="9249" spans="1:16">
      <c r="A9249" s="44"/>
      <c r="P9249" s="8"/>
    </row>
    <row r="9250" spans="1:16">
      <c r="A9250" s="44"/>
      <c r="P9250" s="8"/>
    </row>
    <row r="9251" spans="1:16">
      <c r="A9251" s="44"/>
      <c r="P9251" s="8"/>
    </row>
    <row r="9252" spans="1:16">
      <c r="A9252" s="44"/>
      <c r="P9252" s="8"/>
    </row>
    <row r="9253" spans="1:16">
      <c r="A9253" s="44"/>
      <c r="P9253" s="8"/>
    </row>
    <row r="9254" spans="1:16">
      <c r="A9254" s="44"/>
      <c r="P9254" s="8"/>
    </row>
    <row r="9255" spans="1:16">
      <c r="A9255" s="44"/>
      <c r="P9255" s="8"/>
    </row>
    <row r="9256" spans="1:16">
      <c r="A9256" s="44"/>
      <c r="P9256" s="8"/>
    </row>
    <row r="9257" spans="1:16">
      <c r="A9257" s="44"/>
      <c r="P9257" s="8"/>
    </row>
    <row r="9258" spans="1:16">
      <c r="A9258" s="44"/>
      <c r="P9258" s="8"/>
    </row>
    <row r="9259" spans="1:16">
      <c r="A9259" s="44"/>
      <c r="P9259" s="8"/>
    </row>
    <row r="9260" spans="1:16">
      <c r="A9260" s="44"/>
      <c r="P9260" s="8"/>
    </row>
    <row r="9261" spans="1:16">
      <c r="A9261" s="44"/>
      <c r="P9261" s="8"/>
    </row>
    <row r="9262" spans="1:16">
      <c r="A9262" s="44"/>
      <c r="P9262" s="8"/>
    </row>
    <row r="9263" spans="1:16">
      <c r="A9263" s="44"/>
      <c r="P9263" s="8"/>
    </row>
    <row r="9264" spans="1:16">
      <c r="A9264" s="44"/>
      <c r="P9264" s="8"/>
    </row>
    <row r="9265" spans="1:16">
      <c r="A9265" s="44"/>
      <c r="P9265" s="8"/>
    </row>
    <row r="9266" spans="1:16">
      <c r="A9266" s="44"/>
      <c r="P9266" s="8"/>
    </row>
    <row r="9267" spans="1:16">
      <c r="A9267" s="44"/>
      <c r="P9267" s="8"/>
    </row>
    <row r="9268" spans="1:16">
      <c r="A9268" s="44"/>
      <c r="P9268" s="8"/>
    </row>
    <row r="9269" spans="1:16">
      <c r="A9269" s="44"/>
      <c r="P9269" s="8"/>
    </row>
    <row r="9270" spans="1:16">
      <c r="A9270" s="44"/>
      <c r="P9270" s="8"/>
    </row>
    <row r="9271" spans="1:16">
      <c r="A9271" s="44"/>
      <c r="P9271" s="8"/>
    </row>
    <row r="9272" spans="1:16">
      <c r="A9272" s="44"/>
      <c r="P9272" s="8"/>
    </row>
    <row r="9273" spans="1:16">
      <c r="A9273" s="44"/>
      <c r="P9273" s="8"/>
    </row>
    <row r="9274" spans="1:16">
      <c r="A9274" s="44"/>
      <c r="P9274" s="8"/>
    </row>
    <row r="9275" spans="1:16">
      <c r="A9275" s="44"/>
      <c r="P9275" s="8"/>
    </row>
    <row r="9276" spans="1:16">
      <c r="A9276" s="44"/>
      <c r="P9276" s="8"/>
    </row>
    <row r="9277" spans="1:16">
      <c r="A9277" s="44"/>
      <c r="P9277" s="8"/>
    </row>
    <row r="9278" spans="1:16">
      <c r="A9278" s="44"/>
      <c r="P9278" s="8"/>
    </row>
  </sheetData>
  <mergeCells count="19">
    <mergeCell ref="M17:M19"/>
    <mergeCell ref="H8:I8"/>
    <mergeCell ref="N9:N10"/>
    <mergeCell ref="H14:I14"/>
    <mergeCell ref="H15:I15"/>
    <mergeCell ref="H16:I16"/>
    <mergeCell ref="J16:L16"/>
    <mergeCell ref="A1:P1"/>
    <mergeCell ref="A2:P2"/>
    <mergeCell ref="A3:P3"/>
    <mergeCell ref="A4:P4"/>
    <mergeCell ref="A6:P6"/>
    <mergeCell ref="D17:D19"/>
    <mergeCell ref="L17:L19"/>
    <mergeCell ref="J11:L12"/>
    <mergeCell ref="H9:I10"/>
    <mergeCell ref="H13:I13"/>
    <mergeCell ref="J9:L10"/>
    <mergeCell ref="I17:I19"/>
  </mergeCells>
  <phoneticPr fontId="38" type="noConversion"/>
  <printOptions horizontalCentered="1"/>
  <pageMargins left="0.17" right="0.19" top="0.24" bottom="0" header="0.18" footer="0.18"/>
  <pageSetup paperSize="9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7"/>
  <sheetViews>
    <sheetView showGridLines="0" tabSelected="1" topLeftCell="A94" zoomScale="72" zoomScaleNormal="72" zoomScalePageLayoutView="50" workbookViewId="0">
      <selection activeCell="D110" sqref="D110"/>
    </sheetView>
  </sheetViews>
  <sheetFormatPr defaultRowHeight="21" customHeight="1"/>
  <cols>
    <col min="1" max="1" width="16.85546875" style="168" customWidth="1"/>
    <col min="2" max="2" width="8.7109375" style="168" customWidth="1"/>
    <col min="3" max="3" width="20.42578125" style="174" customWidth="1"/>
    <col min="4" max="4" width="61" style="168" customWidth="1"/>
    <col min="5" max="5" width="55.7109375" style="168" bestFit="1" customWidth="1"/>
    <col min="6" max="6" width="9.5703125" style="231" customWidth="1"/>
    <col min="7" max="7" width="8.7109375" style="174" customWidth="1"/>
    <col min="8" max="8" width="9.85546875" style="174" customWidth="1"/>
    <col min="9" max="9" width="15.140625" style="178" customWidth="1"/>
    <col min="10" max="10" width="11.42578125" style="174" customWidth="1"/>
    <col min="11" max="11" width="10.5703125" style="168" customWidth="1"/>
    <col min="12" max="12" width="13.85546875" style="5" customWidth="1"/>
    <col min="13" max="13" width="15.28515625" style="5" customWidth="1"/>
    <col min="14" max="14" width="13.7109375" style="168" customWidth="1"/>
    <col min="15" max="15" width="5.85546875" style="168" bestFit="1" customWidth="1"/>
    <col min="16" max="16" width="12.28515625" style="168" customWidth="1"/>
    <col min="17" max="16384" width="9.140625" style="168"/>
  </cols>
  <sheetData>
    <row r="1" spans="1:16" ht="15.75" customHeight="1" thickBot="1">
      <c r="A1" s="163"/>
      <c r="B1" s="164"/>
      <c r="C1" s="165"/>
      <c r="D1" s="164"/>
      <c r="E1" s="164"/>
      <c r="F1" s="166"/>
      <c r="G1" s="165"/>
      <c r="H1" s="165"/>
      <c r="I1" s="167"/>
      <c r="J1" s="165"/>
      <c r="K1" s="164"/>
      <c r="L1" s="113"/>
      <c r="M1" s="112"/>
    </row>
    <row r="2" spans="1:16" s="169" customFormat="1" ht="32.25" customHeight="1">
      <c r="A2" s="381" t="s">
        <v>54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3"/>
    </row>
    <row r="3" spans="1:16" s="169" customFormat="1" ht="21" customHeight="1">
      <c r="A3" s="384" t="s">
        <v>71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6"/>
    </row>
    <row r="4" spans="1:16" s="169" customFormat="1" ht="21" customHeight="1">
      <c r="A4" s="387" t="s">
        <v>49</v>
      </c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9"/>
    </row>
    <row r="5" spans="1:16" s="169" customFormat="1" ht="21" customHeight="1">
      <c r="A5" s="390" t="s">
        <v>40</v>
      </c>
      <c r="B5" s="391"/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2"/>
    </row>
    <row r="6" spans="1:16" ht="28.5" customHeight="1">
      <c r="A6" s="393" t="s">
        <v>53</v>
      </c>
      <c r="B6" s="394"/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5"/>
    </row>
    <row r="7" spans="1:16" ht="21" customHeight="1" thickBot="1">
      <c r="A7" s="173"/>
      <c r="D7" s="175"/>
      <c r="E7" s="172"/>
      <c r="F7" s="176"/>
      <c r="G7" s="177"/>
      <c r="L7" s="121"/>
      <c r="M7" s="51"/>
    </row>
    <row r="8" spans="1:16" ht="21" customHeight="1" thickBot="1">
      <c r="A8" s="179" t="s">
        <v>1</v>
      </c>
      <c r="B8" s="180"/>
      <c r="C8" s="181"/>
      <c r="D8" s="180"/>
      <c r="E8" s="182"/>
      <c r="F8" s="292" t="str">
        <f>'PACKING LIST'!J8</f>
        <v>19</v>
      </c>
      <c r="G8" s="292" t="str">
        <f>'PACKING LIST'!K8</f>
        <v>06</v>
      </c>
      <c r="H8" s="293" t="s">
        <v>70</v>
      </c>
      <c r="I8" s="377" t="s">
        <v>22</v>
      </c>
      <c r="J8" s="378"/>
      <c r="K8" s="379"/>
      <c r="L8" s="380"/>
      <c r="M8" s="111"/>
    </row>
    <row r="9" spans="1:16" ht="21" customHeight="1">
      <c r="A9" s="183"/>
      <c r="B9" s="169"/>
      <c r="C9" s="171"/>
      <c r="D9" s="169"/>
      <c r="E9" s="366" t="s">
        <v>5</v>
      </c>
      <c r="F9" s="310">
        <v>912</v>
      </c>
      <c r="G9" s="311"/>
      <c r="H9" s="311"/>
      <c r="I9" s="367" t="s">
        <v>34</v>
      </c>
      <c r="J9" s="368"/>
      <c r="K9" s="369" t="str">
        <f>'PACKING LIST'!P9</f>
        <v>449.56 KG</v>
      </c>
      <c r="L9" s="370"/>
      <c r="M9" s="371"/>
      <c r="N9" s="184"/>
    </row>
    <row r="10" spans="1:16" ht="21" customHeight="1">
      <c r="A10" s="183"/>
      <c r="B10" s="159" t="s">
        <v>59</v>
      </c>
      <c r="C10" s="185"/>
      <c r="D10" s="184"/>
      <c r="E10" s="361"/>
      <c r="F10" s="312"/>
      <c r="G10" s="313"/>
      <c r="H10" s="313"/>
      <c r="I10" s="372" t="s">
        <v>35</v>
      </c>
      <c r="J10" s="373"/>
      <c r="K10" s="374" t="str">
        <f>'PACKING LIST'!P10</f>
        <v>432.56 KG</v>
      </c>
      <c r="L10" s="375"/>
      <c r="M10" s="376"/>
      <c r="N10" s="184"/>
    </row>
    <row r="11" spans="1:16" ht="43.5" customHeight="1">
      <c r="A11" s="183"/>
      <c r="B11" s="159" t="s">
        <v>57</v>
      </c>
      <c r="C11" s="185"/>
      <c r="D11" s="184"/>
      <c r="E11" s="360" t="s">
        <v>32</v>
      </c>
      <c r="F11" s="300"/>
      <c r="G11" s="301"/>
      <c r="H11" s="301"/>
      <c r="I11" s="336" t="s">
        <v>46</v>
      </c>
      <c r="J11" s="338"/>
      <c r="K11" s="348" t="s">
        <v>41</v>
      </c>
      <c r="L11" s="349"/>
      <c r="M11" s="350"/>
    </row>
    <row r="12" spans="1:16" ht="21" customHeight="1">
      <c r="A12" s="183"/>
      <c r="B12" s="184" t="s">
        <v>37</v>
      </c>
      <c r="C12" s="185"/>
      <c r="D12" s="184"/>
      <c r="E12" s="361"/>
      <c r="F12" s="302"/>
      <c r="G12" s="303"/>
      <c r="H12" s="303"/>
      <c r="I12" s="336" t="s">
        <v>42</v>
      </c>
      <c r="J12" s="338"/>
      <c r="K12" s="362" t="s">
        <v>68</v>
      </c>
      <c r="L12" s="358"/>
      <c r="M12" s="359"/>
    </row>
    <row r="13" spans="1:16" ht="21" customHeight="1">
      <c r="A13" s="183"/>
      <c r="B13" s="159" t="s">
        <v>58</v>
      </c>
      <c r="C13" s="185"/>
      <c r="D13" s="184"/>
      <c r="E13" s="186" t="s">
        <v>16</v>
      </c>
      <c r="F13" s="187"/>
      <c r="G13" s="188"/>
      <c r="H13" s="189"/>
      <c r="I13" s="336" t="s">
        <v>43</v>
      </c>
      <c r="J13" s="338"/>
      <c r="K13" s="362">
        <v>7454</v>
      </c>
      <c r="L13" s="358"/>
      <c r="M13" s="359"/>
    </row>
    <row r="14" spans="1:16" ht="21" customHeight="1">
      <c r="A14" s="183"/>
      <c r="B14" s="184" t="s">
        <v>23</v>
      </c>
      <c r="C14" s="185"/>
      <c r="D14" s="184"/>
      <c r="E14" s="186" t="s">
        <v>17</v>
      </c>
      <c r="F14" s="363"/>
      <c r="G14" s="364"/>
      <c r="H14" s="365"/>
      <c r="I14" s="336" t="s">
        <v>2</v>
      </c>
      <c r="J14" s="338"/>
      <c r="K14" s="362">
        <v>28</v>
      </c>
      <c r="L14" s="358"/>
      <c r="M14" s="359"/>
    </row>
    <row r="15" spans="1:16" ht="21" customHeight="1">
      <c r="A15" s="183"/>
      <c r="B15" s="184" t="s">
        <v>38</v>
      </c>
      <c r="C15" s="185"/>
      <c r="D15" s="184"/>
      <c r="E15" s="186" t="s">
        <v>3</v>
      </c>
      <c r="F15" s="354" t="s">
        <v>24</v>
      </c>
      <c r="G15" s="355"/>
      <c r="H15" s="356"/>
      <c r="I15" s="190" t="s">
        <v>44</v>
      </c>
      <c r="J15" s="191"/>
      <c r="K15" s="357" t="s">
        <v>72</v>
      </c>
      <c r="L15" s="358"/>
      <c r="M15" s="359"/>
    </row>
    <row r="16" spans="1:16" ht="30" customHeight="1" thickBot="1">
      <c r="A16" s="340"/>
      <c r="B16" s="341"/>
      <c r="C16" s="341"/>
      <c r="D16" s="342"/>
      <c r="E16" s="186" t="s">
        <v>15</v>
      </c>
      <c r="F16" s="336" t="s">
        <v>73</v>
      </c>
      <c r="G16" s="337"/>
      <c r="H16" s="338"/>
      <c r="I16" s="343" t="s">
        <v>45</v>
      </c>
      <c r="J16" s="344"/>
      <c r="K16" s="345" t="s">
        <v>69</v>
      </c>
      <c r="L16" s="346"/>
      <c r="M16" s="347"/>
      <c r="N16" s="192"/>
      <c r="O16" s="192"/>
      <c r="P16" s="192"/>
    </row>
    <row r="17" spans="1:16" ht="30" customHeight="1" thickBot="1">
      <c r="A17" s="183"/>
      <c r="B17" s="169"/>
      <c r="C17" s="169"/>
      <c r="D17" s="169"/>
      <c r="E17" s="186"/>
      <c r="F17" s="348" t="s">
        <v>60</v>
      </c>
      <c r="G17" s="349"/>
      <c r="H17" s="350"/>
      <c r="I17" s="351" t="s">
        <v>66</v>
      </c>
      <c r="J17" s="352"/>
      <c r="K17" s="352"/>
      <c r="L17" s="352"/>
      <c r="M17" s="353"/>
      <c r="N17" s="192"/>
      <c r="O17" s="192"/>
      <c r="P17" s="192"/>
    </row>
    <row r="18" spans="1:16" ht="21" customHeight="1" thickBot="1">
      <c r="A18" s="193"/>
      <c r="B18" s="194"/>
      <c r="C18" s="195"/>
      <c r="D18" s="194"/>
      <c r="E18" s="193"/>
      <c r="F18" s="339" t="s">
        <v>48</v>
      </c>
      <c r="G18" s="339"/>
      <c r="H18" s="339"/>
      <c r="I18" s="339"/>
      <c r="J18" s="339"/>
      <c r="K18" s="339"/>
      <c r="L18" s="339"/>
      <c r="M18" s="103"/>
    </row>
    <row r="19" spans="1:16" ht="21" customHeight="1">
      <c r="A19" s="196" t="s">
        <v>8</v>
      </c>
      <c r="B19" s="197" t="s">
        <v>6</v>
      </c>
      <c r="C19" s="198" t="s">
        <v>6</v>
      </c>
      <c r="D19" s="198"/>
      <c r="E19" s="199"/>
      <c r="F19" s="200" t="s">
        <v>10</v>
      </c>
      <c r="G19" s="201" t="s">
        <v>11</v>
      </c>
      <c r="H19" s="202" t="s">
        <v>26</v>
      </c>
      <c r="I19" s="203" t="s">
        <v>25</v>
      </c>
      <c r="J19" s="197" t="s">
        <v>13</v>
      </c>
      <c r="K19" s="197" t="s">
        <v>33</v>
      </c>
      <c r="L19" s="110" t="s">
        <v>19</v>
      </c>
      <c r="M19" s="110" t="s">
        <v>8</v>
      </c>
    </row>
    <row r="20" spans="1:16" ht="21" customHeight="1">
      <c r="A20" s="204" t="s">
        <v>9</v>
      </c>
      <c r="B20" s="205" t="s">
        <v>7</v>
      </c>
      <c r="C20" s="206" t="s">
        <v>21</v>
      </c>
      <c r="D20" s="206" t="s">
        <v>28</v>
      </c>
      <c r="E20" s="207" t="s">
        <v>29</v>
      </c>
      <c r="F20" s="208"/>
      <c r="G20" s="205" t="s">
        <v>10</v>
      </c>
      <c r="H20" s="206" t="s">
        <v>12</v>
      </c>
      <c r="I20" s="209" t="s">
        <v>11</v>
      </c>
      <c r="J20" s="205" t="s">
        <v>14</v>
      </c>
      <c r="K20" s="205" t="s">
        <v>18</v>
      </c>
      <c r="L20" s="109" t="s">
        <v>0</v>
      </c>
      <c r="M20" s="109" t="s">
        <v>19</v>
      </c>
    </row>
    <row r="21" spans="1:16" ht="21" customHeight="1">
      <c r="A21" s="210"/>
      <c r="B21" s="211"/>
      <c r="C21" s="212" t="s">
        <v>7</v>
      </c>
      <c r="D21" s="212"/>
      <c r="E21" s="213"/>
      <c r="F21" s="214"/>
      <c r="G21" s="106"/>
      <c r="H21" s="108"/>
      <c r="I21" s="107"/>
      <c r="J21" s="106"/>
      <c r="K21" s="215" t="s">
        <v>0</v>
      </c>
      <c r="L21" s="105"/>
      <c r="M21" s="105" t="s">
        <v>50</v>
      </c>
    </row>
    <row r="22" spans="1:16" ht="21" customHeight="1" thickBot="1">
      <c r="A22" s="216"/>
      <c r="B22" s="217"/>
      <c r="C22" s="217"/>
      <c r="D22" s="218"/>
      <c r="E22" s="219"/>
      <c r="F22" s="220"/>
      <c r="G22" s="217"/>
      <c r="H22" s="47"/>
      <c r="I22" s="221"/>
      <c r="J22" s="48"/>
      <c r="K22" s="49"/>
      <c r="L22" s="104"/>
      <c r="M22" s="103"/>
    </row>
    <row r="23" spans="1:16" ht="21" customHeight="1">
      <c r="A23" s="170"/>
      <c r="B23" s="171"/>
      <c r="C23" s="171"/>
      <c r="D23" s="222"/>
      <c r="E23" s="222"/>
      <c r="F23" s="222"/>
      <c r="G23" s="171"/>
      <c r="H23" s="122"/>
      <c r="I23" s="223"/>
      <c r="J23" s="123"/>
      <c r="K23" s="124"/>
      <c r="L23" s="125"/>
      <c r="M23" s="51"/>
    </row>
    <row r="24" spans="1:16" ht="21" customHeight="1">
      <c r="A24" s="161" t="s">
        <v>67</v>
      </c>
      <c r="B24" s="2"/>
      <c r="C24" s="2"/>
      <c r="D24" s="160"/>
      <c r="E24" s="160"/>
      <c r="F24" s="160"/>
      <c r="G24" s="2"/>
      <c r="H24" s="287"/>
      <c r="I24" s="251"/>
      <c r="J24" s="288"/>
      <c r="K24" s="283"/>
      <c r="L24" s="255"/>
      <c r="M24" s="51"/>
    </row>
    <row r="25" spans="1:16" s="403" customFormat="1" ht="21" customHeight="1">
      <c r="A25" s="396" t="s">
        <v>77</v>
      </c>
      <c r="B25" s="2" t="s">
        <v>56</v>
      </c>
      <c r="C25" s="2" t="s">
        <v>171</v>
      </c>
      <c r="D25" s="397" t="s">
        <v>172</v>
      </c>
      <c r="E25" s="397" t="s">
        <v>173</v>
      </c>
      <c r="F25" s="397" t="s">
        <v>174</v>
      </c>
      <c r="G25" s="2" t="s">
        <v>84</v>
      </c>
      <c r="H25" s="398">
        <v>10</v>
      </c>
      <c r="I25" s="251">
        <v>1</v>
      </c>
      <c r="J25" s="399">
        <f>I25*H25</f>
        <v>10</v>
      </c>
      <c r="K25" s="400">
        <v>2.12</v>
      </c>
      <c r="L25" s="401">
        <f>K25*J25</f>
        <v>21.200000000000003</v>
      </c>
      <c r="M25" s="402"/>
    </row>
    <row r="26" spans="1:16" s="403" customFormat="1" ht="21" customHeight="1">
      <c r="A26" s="396" t="s">
        <v>77</v>
      </c>
      <c r="B26" s="2" t="s">
        <v>56</v>
      </c>
      <c r="C26" s="2" t="s">
        <v>214</v>
      </c>
      <c r="D26" s="397" t="s">
        <v>215</v>
      </c>
      <c r="E26" s="397" t="s">
        <v>216</v>
      </c>
      <c r="F26" s="397" t="s">
        <v>103</v>
      </c>
      <c r="G26" s="2" t="s">
        <v>84</v>
      </c>
      <c r="H26" s="398">
        <v>20</v>
      </c>
      <c r="I26" s="251">
        <v>1</v>
      </c>
      <c r="J26" s="399">
        <f t="shared" ref="J26:J89" si="0">I26*H26</f>
        <v>20</v>
      </c>
      <c r="K26" s="400">
        <v>1.71</v>
      </c>
      <c r="L26" s="401">
        <f t="shared" ref="L26:L89" si="1">K26*J26</f>
        <v>34.200000000000003</v>
      </c>
      <c r="M26" s="402"/>
    </row>
    <row r="27" spans="1:16" s="403" customFormat="1" ht="21" customHeight="1">
      <c r="A27" s="396" t="s">
        <v>77</v>
      </c>
      <c r="B27" s="2" t="s">
        <v>56</v>
      </c>
      <c r="C27" s="2" t="s">
        <v>164</v>
      </c>
      <c r="D27" s="397" t="s">
        <v>165</v>
      </c>
      <c r="E27" s="397" t="s">
        <v>166</v>
      </c>
      <c r="F27" s="397" t="s">
        <v>152</v>
      </c>
      <c r="G27" s="2" t="s">
        <v>140</v>
      </c>
      <c r="H27" s="398">
        <v>4</v>
      </c>
      <c r="I27" s="251">
        <v>1</v>
      </c>
      <c r="J27" s="399">
        <f t="shared" si="0"/>
        <v>4</v>
      </c>
      <c r="K27" s="400">
        <v>0.45450000000000002</v>
      </c>
      <c r="L27" s="401">
        <f t="shared" si="1"/>
        <v>1.8180000000000001</v>
      </c>
      <c r="M27" s="402"/>
    </row>
    <row r="28" spans="1:16" s="403" customFormat="1" ht="21" customHeight="1">
      <c r="A28" s="396" t="s">
        <v>77</v>
      </c>
      <c r="B28" s="2" t="s">
        <v>56</v>
      </c>
      <c r="C28" s="2" t="s">
        <v>239</v>
      </c>
      <c r="D28" s="397" t="s">
        <v>240</v>
      </c>
      <c r="E28" s="397" t="s">
        <v>241</v>
      </c>
      <c r="F28" s="397" t="s">
        <v>103</v>
      </c>
      <c r="G28" s="2" t="s">
        <v>84</v>
      </c>
      <c r="H28" s="398">
        <v>10</v>
      </c>
      <c r="I28" s="251">
        <v>1</v>
      </c>
      <c r="J28" s="399">
        <f t="shared" si="0"/>
        <v>10</v>
      </c>
      <c r="K28" s="400">
        <v>1.1000000000000001</v>
      </c>
      <c r="L28" s="401">
        <f t="shared" si="1"/>
        <v>11</v>
      </c>
      <c r="M28" s="402"/>
    </row>
    <row r="29" spans="1:16" s="403" customFormat="1" ht="21" customHeight="1">
      <c r="A29" s="396" t="s">
        <v>77</v>
      </c>
      <c r="B29" s="2" t="s">
        <v>56</v>
      </c>
      <c r="C29" s="2" t="s">
        <v>286</v>
      </c>
      <c r="D29" s="397" t="s">
        <v>287</v>
      </c>
      <c r="E29" s="397" t="s">
        <v>288</v>
      </c>
      <c r="F29" s="397" t="s">
        <v>103</v>
      </c>
      <c r="G29" s="2" t="s">
        <v>84</v>
      </c>
      <c r="H29" s="398">
        <v>25</v>
      </c>
      <c r="I29" s="251">
        <v>1</v>
      </c>
      <c r="J29" s="399">
        <f t="shared" si="0"/>
        <v>25</v>
      </c>
      <c r="K29" s="400">
        <v>0.88</v>
      </c>
      <c r="L29" s="401">
        <f t="shared" si="1"/>
        <v>22</v>
      </c>
      <c r="M29" s="402"/>
    </row>
    <row r="30" spans="1:16" s="403" customFormat="1" ht="21" customHeight="1">
      <c r="A30" s="396" t="s">
        <v>77</v>
      </c>
      <c r="B30" s="2" t="s">
        <v>56</v>
      </c>
      <c r="C30" s="2" t="s">
        <v>111</v>
      </c>
      <c r="D30" s="397" t="s">
        <v>112</v>
      </c>
      <c r="E30" s="397" t="s">
        <v>109</v>
      </c>
      <c r="F30" s="397" t="s">
        <v>113</v>
      </c>
      <c r="G30" s="2" t="s">
        <v>93</v>
      </c>
      <c r="H30" s="398">
        <v>30</v>
      </c>
      <c r="I30" s="251">
        <v>1</v>
      </c>
      <c r="J30" s="399">
        <f t="shared" si="0"/>
        <v>30</v>
      </c>
      <c r="K30" s="400">
        <v>0.88</v>
      </c>
      <c r="L30" s="401">
        <f t="shared" si="1"/>
        <v>26.4</v>
      </c>
      <c r="M30" s="402"/>
    </row>
    <row r="31" spans="1:16" s="403" customFormat="1" ht="21" customHeight="1">
      <c r="A31" s="396" t="s">
        <v>77</v>
      </c>
      <c r="B31" s="2" t="s">
        <v>56</v>
      </c>
      <c r="C31" s="2" t="s">
        <v>249</v>
      </c>
      <c r="D31" s="397" t="s">
        <v>250</v>
      </c>
      <c r="E31" s="397" t="s">
        <v>241</v>
      </c>
      <c r="F31" s="397" t="s">
        <v>136</v>
      </c>
      <c r="G31" s="2" t="s">
        <v>93</v>
      </c>
      <c r="H31" s="398">
        <v>6</v>
      </c>
      <c r="I31" s="251">
        <v>1</v>
      </c>
      <c r="J31" s="399">
        <f t="shared" si="0"/>
        <v>6</v>
      </c>
      <c r="K31" s="400">
        <v>0.88</v>
      </c>
      <c r="L31" s="401">
        <f t="shared" si="1"/>
        <v>5.28</v>
      </c>
      <c r="M31" s="402"/>
    </row>
    <row r="32" spans="1:16" s="403" customFormat="1" ht="21" customHeight="1">
      <c r="A32" s="396" t="s">
        <v>77</v>
      </c>
      <c r="B32" s="2" t="s">
        <v>56</v>
      </c>
      <c r="C32" s="2" t="s">
        <v>175</v>
      </c>
      <c r="D32" s="397" t="s">
        <v>176</v>
      </c>
      <c r="E32" s="397" t="s">
        <v>177</v>
      </c>
      <c r="F32" s="397" t="s">
        <v>103</v>
      </c>
      <c r="G32" s="2" t="s">
        <v>93</v>
      </c>
      <c r="H32" s="398">
        <v>10</v>
      </c>
      <c r="I32" s="251">
        <v>1</v>
      </c>
      <c r="J32" s="399">
        <f t="shared" si="0"/>
        <v>10</v>
      </c>
      <c r="K32" s="400">
        <v>0.77</v>
      </c>
      <c r="L32" s="401">
        <f t="shared" si="1"/>
        <v>7.7</v>
      </c>
      <c r="M32" s="402"/>
    </row>
    <row r="33" spans="1:13" s="403" customFormat="1" ht="21" customHeight="1">
      <c r="A33" s="396" t="s">
        <v>77</v>
      </c>
      <c r="B33" s="2" t="s">
        <v>56</v>
      </c>
      <c r="C33" s="2" t="s">
        <v>148</v>
      </c>
      <c r="D33" s="397" t="s">
        <v>149</v>
      </c>
      <c r="E33" s="397" t="s">
        <v>146</v>
      </c>
      <c r="F33" s="397" t="s">
        <v>103</v>
      </c>
      <c r="G33" s="2" t="s">
        <v>140</v>
      </c>
      <c r="H33" s="398">
        <v>2</v>
      </c>
      <c r="I33" s="251">
        <v>1</v>
      </c>
      <c r="J33" s="399">
        <f t="shared" si="0"/>
        <v>2</v>
      </c>
      <c r="K33" s="400">
        <v>0.71</v>
      </c>
      <c r="L33" s="401">
        <f t="shared" si="1"/>
        <v>1.42</v>
      </c>
      <c r="M33" s="402"/>
    </row>
    <row r="34" spans="1:13" s="403" customFormat="1" ht="21" customHeight="1">
      <c r="A34" s="396" t="s">
        <v>77</v>
      </c>
      <c r="B34" s="2" t="s">
        <v>56</v>
      </c>
      <c r="C34" s="2" t="s">
        <v>150</v>
      </c>
      <c r="D34" s="397" t="s">
        <v>151</v>
      </c>
      <c r="E34" s="397" t="s">
        <v>146</v>
      </c>
      <c r="F34" s="397" t="s">
        <v>152</v>
      </c>
      <c r="G34" s="2" t="s">
        <v>140</v>
      </c>
      <c r="H34" s="398">
        <v>2</v>
      </c>
      <c r="I34" s="251">
        <v>1</v>
      </c>
      <c r="J34" s="399">
        <f t="shared" si="0"/>
        <v>2</v>
      </c>
      <c r="K34" s="400">
        <v>0.66</v>
      </c>
      <c r="L34" s="401">
        <f t="shared" si="1"/>
        <v>1.32</v>
      </c>
      <c r="M34" s="402"/>
    </row>
    <row r="35" spans="1:13" s="403" customFormat="1" ht="21" customHeight="1">
      <c r="A35" s="396" t="s">
        <v>77</v>
      </c>
      <c r="B35" s="2" t="s">
        <v>56</v>
      </c>
      <c r="C35" s="2" t="s">
        <v>217</v>
      </c>
      <c r="D35" s="397" t="s">
        <v>218</v>
      </c>
      <c r="E35" s="397" t="s">
        <v>219</v>
      </c>
      <c r="F35" s="397" t="s">
        <v>103</v>
      </c>
      <c r="G35" s="2" t="s">
        <v>36</v>
      </c>
      <c r="H35" s="398">
        <v>2</v>
      </c>
      <c r="I35" s="251">
        <v>1</v>
      </c>
      <c r="J35" s="399">
        <f t="shared" si="0"/>
        <v>2</v>
      </c>
      <c r="K35" s="400">
        <v>8.76</v>
      </c>
      <c r="L35" s="401">
        <f t="shared" si="1"/>
        <v>17.52</v>
      </c>
      <c r="M35" s="402"/>
    </row>
    <row r="36" spans="1:13" s="403" customFormat="1" ht="21" customHeight="1">
      <c r="A36" s="396" t="s">
        <v>77</v>
      </c>
      <c r="B36" s="2" t="s">
        <v>56</v>
      </c>
      <c r="C36" s="2" t="s">
        <v>224</v>
      </c>
      <c r="D36" s="397" t="s">
        <v>225</v>
      </c>
      <c r="E36" s="397" t="s">
        <v>226</v>
      </c>
      <c r="F36" s="397" t="s">
        <v>103</v>
      </c>
      <c r="G36" s="2" t="s">
        <v>140</v>
      </c>
      <c r="H36" s="398">
        <v>2</v>
      </c>
      <c r="I36" s="251">
        <v>1</v>
      </c>
      <c r="J36" s="399">
        <f t="shared" si="0"/>
        <v>2</v>
      </c>
      <c r="K36" s="400">
        <v>1.1000000000000001</v>
      </c>
      <c r="L36" s="401">
        <f t="shared" si="1"/>
        <v>2.2000000000000002</v>
      </c>
      <c r="M36" s="402"/>
    </row>
    <row r="37" spans="1:13" s="403" customFormat="1" ht="21" customHeight="1">
      <c r="A37" s="396" t="s">
        <v>77</v>
      </c>
      <c r="B37" s="2" t="s">
        <v>56</v>
      </c>
      <c r="C37" s="2" t="s">
        <v>133</v>
      </c>
      <c r="D37" s="397" t="s">
        <v>134</v>
      </c>
      <c r="E37" s="397" t="s">
        <v>135</v>
      </c>
      <c r="F37" s="397" t="s">
        <v>136</v>
      </c>
      <c r="G37" s="2" t="s">
        <v>137</v>
      </c>
      <c r="H37" s="398">
        <v>10</v>
      </c>
      <c r="I37" s="251">
        <v>1</v>
      </c>
      <c r="J37" s="399">
        <f t="shared" si="0"/>
        <v>10</v>
      </c>
      <c r="K37" s="400">
        <v>0.88</v>
      </c>
      <c r="L37" s="401">
        <f t="shared" si="1"/>
        <v>8.8000000000000007</v>
      </c>
      <c r="M37" s="402"/>
    </row>
    <row r="38" spans="1:13" s="403" customFormat="1" ht="21" customHeight="1">
      <c r="A38" s="396" t="s">
        <v>77</v>
      </c>
      <c r="B38" s="2" t="s">
        <v>56</v>
      </c>
      <c r="C38" s="2" t="s">
        <v>161</v>
      </c>
      <c r="D38" s="397" t="s">
        <v>162</v>
      </c>
      <c r="E38" s="397" t="s">
        <v>135</v>
      </c>
      <c r="F38" s="397" t="s">
        <v>103</v>
      </c>
      <c r="G38" s="2" t="s">
        <v>163</v>
      </c>
      <c r="H38" s="398">
        <v>10</v>
      </c>
      <c r="I38" s="251">
        <v>1</v>
      </c>
      <c r="J38" s="399">
        <f t="shared" si="0"/>
        <v>10</v>
      </c>
      <c r="K38" s="400">
        <v>1.38</v>
      </c>
      <c r="L38" s="401">
        <f t="shared" si="1"/>
        <v>13.799999999999999</v>
      </c>
      <c r="M38" s="402"/>
    </row>
    <row r="39" spans="1:13" s="403" customFormat="1" ht="21" customHeight="1">
      <c r="A39" s="396" t="s">
        <v>77</v>
      </c>
      <c r="B39" s="2" t="s">
        <v>56</v>
      </c>
      <c r="C39" s="2" t="s">
        <v>187</v>
      </c>
      <c r="D39" s="397" t="s">
        <v>188</v>
      </c>
      <c r="E39" s="397" t="s">
        <v>135</v>
      </c>
      <c r="F39" s="397" t="s">
        <v>152</v>
      </c>
      <c r="G39" s="2" t="s">
        <v>93</v>
      </c>
      <c r="H39" s="398">
        <v>10</v>
      </c>
      <c r="I39" s="251">
        <v>1</v>
      </c>
      <c r="J39" s="399">
        <f t="shared" si="0"/>
        <v>10</v>
      </c>
      <c r="K39" s="400">
        <v>1.31</v>
      </c>
      <c r="L39" s="401">
        <f t="shared" si="1"/>
        <v>13.100000000000001</v>
      </c>
      <c r="M39" s="402"/>
    </row>
    <row r="40" spans="1:13" s="403" customFormat="1" ht="21" customHeight="1">
      <c r="A40" s="396" t="s">
        <v>77</v>
      </c>
      <c r="B40" s="2" t="s">
        <v>56</v>
      </c>
      <c r="C40" s="2" t="s">
        <v>207</v>
      </c>
      <c r="D40" s="397" t="s">
        <v>208</v>
      </c>
      <c r="E40" s="397" t="s">
        <v>202</v>
      </c>
      <c r="F40" s="397" t="s">
        <v>103</v>
      </c>
      <c r="G40" s="2" t="s">
        <v>93</v>
      </c>
      <c r="H40" s="398">
        <v>9</v>
      </c>
      <c r="I40" s="251">
        <v>1</v>
      </c>
      <c r="J40" s="399">
        <f t="shared" si="0"/>
        <v>9</v>
      </c>
      <c r="K40" s="400">
        <v>4.38</v>
      </c>
      <c r="L40" s="401">
        <f t="shared" si="1"/>
        <v>39.42</v>
      </c>
      <c r="M40" s="402"/>
    </row>
    <row r="41" spans="1:13" s="403" customFormat="1" ht="21" customHeight="1">
      <c r="A41" s="396" t="s">
        <v>77</v>
      </c>
      <c r="B41" s="2" t="s">
        <v>56</v>
      </c>
      <c r="C41" s="2" t="s">
        <v>200</v>
      </c>
      <c r="D41" s="397" t="s">
        <v>201</v>
      </c>
      <c r="E41" s="397" t="s">
        <v>202</v>
      </c>
      <c r="F41" s="397" t="s">
        <v>152</v>
      </c>
      <c r="G41" s="2" t="s">
        <v>93</v>
      </c>
      <c r="H41" s="398">
        <v>9</v>
      </c>
      <c r="I41" s="251">
        <v>1</v>
      </c>
      <c r="J41" s="399">
        <f t="shared" si="0"/>
        <v>9</v>
      </c>
      <c r="K41" s="400">
        <v>6.57</v>
      </c>
      <c r="L41" s="401">
        <f t="shared" si="1"/>
        <v>59.13</v>
      </c>
      <c r="M41" s="402"/>
    </row>
    <row r="42" spans="1:13" s="403" customFormat="1" ht="21" customHeight="1">
      <c r="A42" s="396" t="s">
        <v>77</v>
      </c>
      <c r="B42" s="2" t="s">
        <v>56</v>
      </c>
      <c r="C42" s="2" t="s">
        <v>100</v>
      </c>
      <c r="D42" s="397" t="s">
        <v>101</v>
      </c>
      <c r="E42" s="397" t="s">
        <v>102</v>
      </c>
      <c r="F42" s="397" t="s">
        <v>103</v>
      </c>
      <c r="G42" s="2" t="s">
        <v>84</v>
      </c>
      <c r="H42" s="398">
        <v>6</v>
      </c>
      <c r="I42" s="251">
        <v>1</v>
      </c>
      <c r="J42" s="399">
        <f t="shared" si="0"/>
        <v>6</v>
      </c>
      <c r="K42" s="400">
        <v>0.66</v>
      </c>
      <c r="L42" s="401">
        <f t="shared" si="1"/>
        <v>3.96</v>
      </c>
      <c r="M42" s="402"/>
    </row>
    <row r="43" spans="1:13" s="403" customFormat="1" ht="21" customHeight="1">
      <c r="A43" s="396" t="s">
        <v>77</v>
      </c>
      <c r="B43" s="2" t="s">
        <v>56</v>
      </c>
      <c r="C43" s="2" t="s">
        <v>242</v>
      </c>
      <c r="D43" s="397" t="s">
        <v>243</v>
      </c>
      <c r="E43" s="397" t="s">
        <v>244</v>
      </c>
      <c r="F43" s="397" t="s">
        <v>245</v>
      </c>
      <c r="G43" s="2" t="s">
        <v>117</v>
      </c>
      <c r="H43" s="398">
        <v>1</v>
      </c>
      <c r="I43" s="251">
        <v>1</v>
      </c>
      <c r="J43" s="399">
        <f t="shared" si="0"/>
        <v>1</v>
      </c>
      <c r="K43" s="400">
        <v>1.53</v>
      </c>
      <c r="L43" s="401">
        <f t="shared" si="1"/>
        <v>1.53</v>
      </c>
      <c r="M43" s="402"/>
    </row>
    <row r="44" spans="1:13" s="403" customFormat="1" ht="21" customHeight="1">
      <c r="A44" s="396" t="s">
        <v>77</v>
      </c>
      <c r="B44" s="2" t="s">
        <v>56</v>
      </c>
      <c r="C44" s="2" t="s">
        <v>242</v>
      </c>
      <c r="D44" s="397" t="s">
        <v>243</v>
      </c>
      <c r="E44" s="397" t="s">
        <v>244</v>
      </c>
      <c r="F44" s="397" t="s">
        <v>245</v>
      </c>
      <c r="G44" s="2" t="s">
        <v>84</v>
      </c>
      <c r="H44" s="398">
        <v>4</v>
      </c>
      <c r="I44" s="251">
        <v>1</v>
      </c>
      <c r="J44" s="399">
        <f t="shared" si="0"/>
        <v>4</v>
      </c>
      <c r="K44" s="400">
        <v>1.53</v>
      </c>
      <c r="L44" s="401">
        <f t="shared" si="1"/>
        <v>6.12</v>
      </c>
      <c r="M44" s="402"/>
    </row>
    <row r="45" spans="1:13" s="403" customFormat="1" ht="21" customHeight="1">
      <c r="A45" s="396" t="s">
        <v>77</v>
      </c>
      <c r="B45" s="2" t="s">
        <v>56</v>
      </c>
      <c r="C45" s="2" t="s">
        <v>262</v>
      </c>
      <c r="D45" s="397" t="s">
        <v>263</v>
      </c>
      <c r="E45" s="397" t="s">
        <v>244</v>
      </c>
      <c r="F45" s="397" t="s">
        <v>264</v>
      </c>
      <c r="G45" s="2" t="s">
        <v>36</v>
      </c>
      <c r="H45" s="398">
        <v>3</v>
      </c>
      <c r="I45" s="251">
        <v>1</v>
      </c>
      <c r="J45" s="399">
        <f t="shared" si="0"/>
        <v>3</v>
      </c>
      <c r="K45" s="400">
        <v>3.51</v>
      </c>
      <c r="L45" s="401">
        <f t="shared" si="1"/>
        <v>10.53</v>
      </c>
      <c r="M45" s="402"/>
    </row>
    <row r="46" spans="1:13" s="403" customFormat="1" ht="21" customHeight="1">
      <c r="A46" s="396" t="s">
        <v>77</v>
      </c>
      <c r="B46" s="2" t="s">
        <v>56</v>
      </c>
      <c r="C46" s="2" t="s">
        <v>209</v>
      </c>
      <c r="D46" s="397" t="s">
        <v>210</v>
      </c>
      <c r="E46" s="397" t="s">
        <v>127</v>
      </c>
      <c r="F46" s="397" t="s">
        <v>211</v>
      </c>
      <c r="G46" s="2" t="s">
        <v>36</v>
      </c>
      <c r="H46" s="398">
        <v>8</v>
      </c>
      <c r="I46" s="251">
        <v>1</v>
      </c>
      <c r="J46" s="399">
        <f t="shared" si="0"/>
        <v>8</v>
      </c>
      <c r="K46" s="400">
        <v>5.17</v>
      </c>
      <c r="L46" s="401">
        <f t="shared" si="1"/>
        <v>41.36</v>
      </c>
      <c r="M46" s="402"/>
    </row>
    <row r="47" spans="1:13" s="403" customFormat="1" ht="21" customHeight="1">
      <c r="A47" s="396" t="s">
        <v>77</v>
      </c>
      <c r="B47" s="2" t="s">
        <v>56</v>
      </c>
      <c r="C47" s="2" t="s">
        <v>265</v>
      </c>
      <c r="D47" s="397" t="s">
        <v>266</v>
      </c>
      <c r="E47" s="397" t="s">
        <v>127</v>
      </c>
      <c r="F47" s="397" t="s">
        <v>267</v>
      </c>
      <c r="G47" s="2" t="s">
        <v>255</v>
      </c>
      <c r="H47" s="398">
        <v>6</v>
      </c>
      <c r="I47" s="251">
        <v>1</v>
      </c>
      <c r="J47" s="399">
        <f t="shared" si="0"/>
        <v>6</v>
      </c>
      <c r="K47" s="400">
        <v>5.26</v>
      </c>
      <c r="L47" s="401">
        <f t="shared" si="1"/>
        <v>31.56</v>
      </c>
      <c r="M47" s="402"/>
    </row>
    <row r="48" spans="1:13" s="403" customFormat="1" ht="21" customHeight="1">
      <c r="A48" s="396" t="s">
        <v>77</v>
      </c>
      <c r="B48" s="2" t="s">
        <v>56</v>
      </c>
      <c r="C48" s="2" t="s">
        <v>125</v>
      </c>
      <c r="D48" s="397" t="s">
        <v>126</v>
      </c>
      <c r="E48" s="397" t="s">
        <v>127</v>
      </c>
      <c r="F48" s="397" t="s">
        <v>128</v>
      </c>
      <c r="G48" s="2" t="s">
        <v>84</v>
      </c>
      <c r="H48" s="398">
        <v>8</v>
      </c>
      <c r="I48" s="251">
        <v>1</v>
      </c>
      <c r="J48" s="399">
        <f t="shared" si="0"/>
        <v>8</v>
      </c>
      <c r="K48" s="400">
        <v>3.5714999999999999</v>
      </c>
      <c r="L48" s="401">
        <f t="shared" si="1"/>
        <v>28.571999999999999</v>
      </c>
      <c r="M48" s="402"/>
    </row>
    <row r="49" spans="1:13" s="403" customFormat="1" ht="21" customHeight="1">
      <c r="A49" s="396" t="s">
        <v>77</v>
      </c>
      <c r="B49" s="2" t="s">
        <v>56</v>
      </c>
      <c r="C49" s="2" t="s">
        <v>289</v>
      </c>
      <c r="D49" s="397" t="s">
        <v>290</v>
      </c>
      <c r="E49" s="397" t="s">
        <v>291</v>
      </c>
      <c r="F49" s="397" t="s">
        <v>292</v>
      </c>
      <c r="G49" s="2" t="s">
        <v>93</v>
      </c>
      <c r="H49" s="398">
        <v>4</v>
      </c>
      <c r="I49" s="251">
        <v>1</v>
      </c>
      <c r="J49" s="399">
        <f t="shared" si="0"/>
        <v>4</v>
      </c>
      <c r="K49" s="400">
        <v>0.66</v>
      </c>
      <c r="L49" s="401">
        <f t="shared" si="1"/>
        <v>2.64</v>
      </c>
      <c r="M49" s="402"/>
    </row>
    <row r="50" spans="1:13" s="403" customFormat="1" ht="21" customHeight="1">
      <c r="A50" s="396" t="s">
        <v>77</v>
      </c>
      <c r="B50" s="2" t="s">
        <v>56</v>
      </c>
      <c r="C50" s="2" t="s">
        <v>293</v>
      </c>
      <c r="D50" s="397" t="s">
        <v>294</v>
      </c>
      <c r="E50" s="397" t="s">
        <v>291</v>
      </c>
      <c r="F50" s="397" t="s">
        <v>295</v>
      </c>
      <c r="G50" s="2" t="s">
        <v>117</v>
      </c>
      <c r="H50" s="398">
        <v>1</v>
      </c>
      <c r="I50" s="251">
        <v>1</v>
      </c>
      <c r="J50" s="399">
        <f t="shared" si="0"/>
        <v>1</v>
      </c>
      <c r="K50" s="400">
        <v>0.62</v>
      </c>
      <c r="L50" s="401">
        <f t="shared" si="1"/>
        <v>0.62</v>
      </c>
      <c r="M50" s="402"/>
    </row>
    <row r="51" spans="1:13" s="403" customFormat="1" ht="21" customHeight="1">
      <c r="A51" s="396" t="s">
        <v>77</v>
      </c>
      <c r="B51" s="2" t="s">
        <v>56</v>
      </c>
      <c r="C51" s="2" t="s">
        <v>114</v>
      </c>
      <c r="D51" s="397" t="s">
        <v>115</v>
      </c>
      <c r="E51" s="397" t="s">
        <v>116</v>
      </c>
      <c r="F51" s="397" t="s">
        <v>103</v>
      </c>
      <c r="G51" s="2" t="s">
        <v>117</v>
      </c>
      <c r="H51" s="398">
        <v>2</v>
      </c>
      <c r="I51" s="251">
        <v>1</v>
      </c>
      <c r="J51" s="399">
        <f t="shared" si="0"/>
        <v>2</v>
      </c>
      <c r="K51" s="400">
        <v>0.55000000000000004</v>
      </c>
      <c r="L51" s="401">
        <f t="shared" si="1"/>
        <v>1.1000000000000001</v>
      </c>
      <c r="M51" s="402"/>
    </row>
    <row r="52" spans="1:13" s="403" customFormat="1" ht="21" customHeight="1">
      <c r="A52" s="396" t="s">
        <v>77</v>
      </c>
      <c r="B52" s="2" t="s">
        <v>56</v>
      </c>
      <c r="C52" s="2" t="s">
        <v>212</v>
      </c>
      <c r="D52" s="397" t="s">
        <v>213</v>
      </c>
      <c r="E52" s="397" t="s">
        <v>116</v>
      </c>
      <c r="F52" s="397" t="s">
        <v>152</v>
      </c>
      <c r="G52" s="2" t="s">
        <v>182</v>
      </c>
      <c r="H52" s="398">
        <v>2</v>
      </c>
      <c r="I52" s="251">
        <v>1</v>
      </c>
      <c r="J52" s="399">
        <f t="shared" si="0"/>
        <v>2</v>
      </c>
      <c r="K52" s="400">
        <v>0.66</v>
      </c>
      <c r="L52" s="401">
        <f t="shared" si="1"/>
        <v>1.32</v>
      </c>
      <c r="M52" s="402"/>
    </row>
    <row r="53" spans="1:13" s="403" customFormat="1" ht="21" customHeight="1">
      <c r="A53" s="396" t="s">
        <v>77</v>
      </c>
      <c r="B53" s="2" t="s">
        <v>56</v>
      </c>
      <c r="C53" s="2" t="s">
        <v>273</v>
      </c>
      <c r="D53" s="397" t="s">
        <v>274</v>
      </c>
      <c r="E53" s="397" t="s">
        <v>275</v>
      </c>
      <c r="F53" s="397" t="s">
        <v>103</v>
      </c>
      <c r="G53" s="2" t="s">
        <v>117</v>
      </c>
      <c r="H53" s="398">
        <v>11</v>
      </c>
      <c r="I53" s="251">
        <v>1</v>
      </c>
      <c r="J53" s="399">
        <f t="shared" si="0"/>
        <v>11</v>
      </c>
      <c r="K53" s="400">
        <v>0.77</v>
      </c>
      <c r="L53" s="401">
        <f t="shared" si="1"/>
        <v>8.4700000000000006</v>
      </c>
      <c r="M53" s="402"/>
    </row>
    <row r="54" spans="1:13" s="403" customFormat="1" ht="21" customHeight="1">
      <c r="A54" s="396" t="s">
        <v>77</v>
      </c>
      <c r="B54" s="2" t="s">
        <v>56</v>
      </c>
      <c r="C54" s="2" t="s">
        <v>256</v>
      </c>
      <c r="D54" s="397" t="s">
        <v>257</v>
      </c>
      <c r="E54" s="397" t="s">
        <v>120</v>
      </c>
      <c r="F54" s="397" t="s">
        <v>258</v>
      </c>
      <c r="G54" s="2" t="s">
        <v>93</v>
      </c>
      <c r="H54" s="398">
        <v>2</v>
      </c>
      <c r="I54" s="251">
        <v>1</v>
      </c>
      <c r="J54" s="399">
        <f t="shared" si="0"/>
        <v>2</v>
      </c>
      <c r="K54" s="400">
        <v>1.53</v>
      </c>
      <c r="L54" s="401">
        <f t="shared" si="1"/>
        <v>3.06</v>
      </c>
      <c r="M54" s="402"/>
    </row>
    <row r="55" spans="1:13" s="403" customFormat="1" ht="21" customHeight="1">
      <c r="A55" s="396" t="s">
        <v>77</v>
      </c>
      <c r="B55" s="2" t="s">
        <v>56</v>
      </c>
      <c r="C55" s="2" t="s">
        <v>118</v>
      </c>
      <c r="D55" s="397" t="s">
        <v>119</v>
      </c>
      <c r="E55" s="397" t="s">
        <v>120</v>
      </c>
      <c r="F55" s="397" t="s">
        <v>121</v>
      </c>
      <c r="G55" s="2" t="s">
        <v>117</v>
      </c>
      <c r="H55" s="398">
        <v>2</v>
      </c>
      <c r="I55" s="251">
        <v>1</v>
      </c>
      <c r="J55" s="399">
        <f t="shared" si="0"/>
        <v>2</v>
      </c>
      <c r="K55" s="400">
        <v>1.75</v>
      </c>
      <c r="L55" s="401">
        <f t="shared" si="1"/>
        <v>3.5</v>
      </c>
      <c r="M55" s="402"/>
    </row>
    <row r="56" spans="1:13" s="403" customFormat="1" ht="21" customHeight="1">
      <c r="A56" s="396" t="s">
        <v>77</v>
      </c>
      <c r="B56" s="2" t="s">
        <v>56</v>
      </c>
      <c r="C56" s="2" t="s">
        <v>122</v>
      </c>
      <c r="D56" s="397" t="s">
        <v>123</v>
      </c>
      <c r="E56" s="397" t="s">
        <v>124</v>
      </c>
      <c r="F56" s="397" t="s">
        <v>103</v>
      </c>
      <c r="G56" s="2" t="s">
        <v>117</v>
      </c>
      <c r="H56" s="398">
        <v>1</v>
      </c>
      <c r="I56" s="251">
        <v>1</v>
      </c>
      <c r="J56" s="399">
        <f t="shared" si="0"/>
        <v>1</v>
      </c>
      <c r="K56" s="400">
        <v>2.63</v>
      </c>
      <c r="L56" s="401">
        <f t="shared" si="1"/>
        <v>2.63</v>
      </c>
      <c r="M56" s="402"/>
    </row>
    <row r="57" spans="1:13" s="403" customFormat="1" ht="21" customHeight="1">
      <c r="A57" s="396" t="s">
        <v>77</v>
      </c>
      <c r="B57" s="2" t="s">
        <v>56</v>
      </c>
      <c r="C57" s="2" t="s">
        <v>194</v>
      </c>
      <c r="D57" s="397" t="s">
        <v>195</v>
      </c>
      <c r="E57" s="397" t="s">
        <v>196</v>
      </c>
      <c r="F57" s="397" t="s">
        <v>152</v>
      </c>
      <c r="G57" s="2" t="s">
        <v>182</v>
      </c>
      <c r="H57" s="398">
        <v>4</v>
      </c>
      <c r="I57" s="251">
        <v>1</v>
      </c>
      <c r="J57" s="399">
        <f t="shared" si="0"/>
        <v>4</v>
      </c>
      <c r="K57" s="400">
        <v>3.51</v>
      </c>
      <c r="L57" s="401">
        <f t="shared" si="1"/>
        <v>14.04</v>
      </c>
      <c r="M57" s="402"/>
    </row>
    <row r="58" spans="1:13" s="403" customFormat="1" ht="21" customHeight="1">
      <c r="A58" s="396" t="s">
        <v>77</v>
      </c>
      <c r="B58" s="2" t="s">
        <v>56</v>
      </c>
      <c r="C58" s="2" t="s">
        <v>167</v>
      </c>
      <c r="D58" s="397" t="s">
        <v>168</v>
      </c>
      <c r="E58" s="397" t="s">
        <v>169</v>
      </c>
      <c r="F58" s="397" t="s">
        <v>170</v>
      </c>
      <c r="G58" s="2" t="s">
        <v>140</v>
      </c>
      <c r="H58" s="398">
        <v>5</v>
      </c>
      <c r="I58" s="251">
        <v>1</v>
      </c>
      <c r="J58" s="399">
        <f t="shared" si="0"/>
        <v>5</v>
      </c>
      <c r="K58" s="400">
        <v>2.8751000000000002</v>
      </c>
      <c r="L58" s="401">
        <f t="shared" si="1"/>
        <v>14.375500000000001</v>
      </c>
      <c r="M58" s="402"/>
    </row>
    <row r="59" spans="1:13" s="403" customFormat="1" ht="21" customHeight="1">
      <c r="A59" s="396" t="s">
        <v>77</v>
      </c>
      <c r="B59" s="2" t="s">
        <v>56</v>
      </c>
      <c r="C59" s="2" t="s">
        <v>276</v>
      </c>
      <c r="D59" s="397" t="s">
        <v>277</v>
      </c>
      <c r="E59" s="397" t="s">
        <v>278</v>
      </c>
      <c r="F59" s="397" t="s">
        <v>211</v>
      </c>
      <c r="G59" s="2" t="s">
        <v>255</v>
      </c>
      <c r="H59" s="398">
        <v>2</v>
      </c>
      <c r="I59" s="251">
        <v>1</v>
      </c>
      <c r="J59" s="399">
        <f t="shared" si="0"/>
        <v>2</v>
      </c>
      <c r="K59" s="400">
        <v>3.29</v>
      </c>
      <c r="L59" s="401">
        <f t="shared" si="1"/>
        <v>6.58</v>
      </c>
      <c r="M59" s="402"/>
    </row>
    <row r="60" spans="1:13" s="403" customFormat="1" ht="21" customHeight="1">
      <c r="A60" s="396" t="s">
        <v>77</v>
      </c>
      <c r="B60" s="2" t="s">
        <v>56</v>
      </c>
      <c r="C60" s="2" t="s">
        <v>203</v>
      </c>
      <c r="D60" s="397" t="s">
        <v>204</v>
      </c>
      <c r="E60" s="397" t="s">
        <v>205</v>
      </c>
      <c r="F60" s="397" t="s">
        <v>206</v>
      </c>
      <c r="G60" s="2" t="s">
        <v>93</v>
      </c>
      <c r="H60" s="398">
        <v>25</v>
      </c>
      <c r="I60" s="251">
        <v>1</v>
      </c>
      <c r="J60" s="399">
        <f t="shared" si="0"/>
        <v>25</v>
      </c>
      <c r="K60" s="400">
        <v>0.24640000000000001</v>
      </c>
      <c r="L60" s="401">
        <f t="shared" si="1"/>
        <v>6.16</v>
      </c>
      <c r="M60" s="402"/>
    </row>
    <row r="61" spans="1:13" s="403" customFormat="1" ht="21" customHeight="1">
      <c r="A61" s="396" t="s">
        <v>77</v>
      </c>
      <c r="B61" s="2" t="s">
        <v>56</v>
      </c>
      <c r="C61" s="2" t="s">
        <v>141</v>
      </c>
      <c r="D61" s="397" t="s">
        <v>142</v>
      </c>
      <c r="E61" s="397" t="s">
        <v>143</v>
      </c>
      <c r="F61" s="397" t="s">
        <v>110</v>
      </c>
      <c r="G61" s="2" t="s">
        <v>117</v>
      </c>
      <c r="H61" s="398">
        <v>4</v>
      </c>
      <c r="I61" s="251">
        <v>1</v>
      </c>
      <c r="J61" s="399">
        <f t="shared" si="0"/>
        <v>4</v>
      </c>
      <c r="K61" s="400">
        <v>2.19</v>
      </c>
      <c r="L61" s="401">
        <f t="shared" si="1"/>
        <v>8.76</v>
      </c>
      <c r="M61" s="402"/>
    </row>
    <row r="62" spans="1:13" s="403" customFormat="1" ht="21" customHeight="1">
      <c r="A62" s="396" t="s">
        <v>77</v>
      </c>
      <c r="B62" s="2" t="s">
        <v>56</v>
      </c>
      <c r="C62" s="2" t="s">
        <v>191</v>
      </c>
      <c r="D62" s="397" t="s">
        <v>192</v>
      </c>
      <c r="E62" s="397" t="s">
        <v>193</v>
      </c>
      <c r="F62" s="397" t="s">
        <v>181</v>
      </c>
      <c r="G62" s="2" t="s">
        <v>84</v>
      </c>
      <c r="H62" s="398">
        <v>3</v>
      </c>
      <c r="I62" s="251">
        <v>1</v>
      </c>
      <c r="J62" s="399">
        <f t="shared" si="0"/>
        <v>3</v>
      </c>
      <c r="K62" s="400">
        <v>2.41</v>
      </c>
      <c r="L62" s="401">
        <f t="shared" si="1"/>
        <v>7.23</v>
      </c>
      <c r="M62" s="402"/>
    </row>
    <row r="63" spans="1:13" s="403" customFormat="1" ht="21" customHeight="1">
      <c r="A63" s="396" t="s">
        <v>77</v>
      </c>
      <c r="B63" s="2" t="s">
        <v>56</v>
      </c>
      <c r="C63" s="2" t="s">
        <v>227</v>
      </c>
      <c r="D63" s="397" t="s">
        <v>228</v>
      </c>
      <c r="E63" s="397" t="s">
        <v>193</v>
      </c>
      <c r="F63" s="397" t="s">
        <v>229</v>
      </c>
      <c r="G63" s="2" t="s">
        <v>93</v>
      </c>
      <c r="H63" s="398">
        <v>22</v>
      </c>
      <c r="I63" s="251">
        <v>1</v>
      </c>
      <c r="J63" s="399">
        <f t="shared" si="0"/>
        <v>22</v>
      </c>
      <c r="K63" s="400">
        <v>2.19</v>
      </c>
      <c r="L63" s="401">
        <f t="shared" si="1"/>
        <v>48.18</v>
      </c>
      <c r="M63" s="402"/>
    </row>
    <row r="64" spans="1:13" s="403" customFormat="1" ht="21" customHeight="1">
      <c r="A64" s="396" t="s">
        <v>77</v>
      </c>
      <c r="B64" s="2" t="s">
        <v>56</v>
      </c>
      <c r="C64" s="2" t="s">
        <v>259</v>
      </c>
      <c r="D64" s="397" t="s">
        <v>260</v>
      </c>
      <c r="E64" s="397" t="s">
        <v>169</v>
      </c>
      <c r="F64" s="397" t="s">
        <v>261</v>
      </c>
      <c r="G64" s="2" t="s">
        <v>36</v>
      </c>
      <c r="H64" s="398">
        <v>1</v>
      </c>
      <c r="I64" s="251">
        <v>1</v>
      </c>
      <c r="J64" s="399">
        <f t="shared" si="0"/>
        <v>1</v>
      </c>
      <c r="K64" s="400">
        <v>1.65</v>
      </c>
      <c r="L64" s="401">
        <f t="shared" si="1"/>
        <v>1.65</v>
      </c>
      <c r="M64" s="402"/>
    </row>
    <row r="65" spans="1:13" s="403" customFormat="1" ht="21" customHeight="1">
      <c r="A65" s="396" t="s">
        <v>77</v>
      </c>
      <c r="B65" s="2" t="s">
        <v>56</v>
      </c>
      <c r="C65" s="2" t="s">
        <v>138</v>
      </c>
      <c r="D65" s="397" t="s">
        <v>139</v>
      </c>
      <c r="E65" s="397" t="s">
        <v>120</v>
      </c>
      <c r="F65" s="397" t="s">
        <v>97</v>
      </c>
      <c r="G65" s="2" t="s">
        <v>140</v>
      </c>
      <c r="H65" s="398">
        <v>3</v>
      </c>
      <c r="I65" s="251">
        <v>1</v>
      </c>
      <c r="J65" s="399">
        <f t="shared" si="0"/>
        <v>3</v>
      </c>
      <c r="K65" s="400">
        <v>1.53</v>
      </c>
      <c r="L65" s="401">
        <f t="shared" si="1"/>
        <v>4.59</v>
      </c>
      <c r="M65" s="402"/>
    </row>
    <row r="66" spans="1:13" s="403" customFormat="1" ht="21" customHeight="1">
      <c r="A66" s="396" t="s">
        <v>77</v>
      </c>
      <c r="B66" s="2" t="s">
        <v>56</v>
      </c>
      <c r="C66" s="2" t="s">
        <v>230</v>
      </c>
      <c r="D66" s="397" t="s">
        <v>231</v>
      </c>
      <c r="E66" s="397" t="s">
        <v>193</v>
      </c>
      <c r="F66" s="397" t="s">
        <v>88</v>
      </c>
      <c r="G66" s="2" t="s">
        <v>93</v>
      </c>
      <c r="H66" s="398">
        <v>30</v>
      </c>
      <c r="I66" s="251">
        <v>1</v>
      </c>
      <c r="J66" s="399">
        <f t="shared" si="0"/>
        <v>30</v>
      </c>
      <c r="K66" s="400">
        <v>2.19</v>
      </c>
      <c r="L66" s="401">
        <f t="shared" si="1"/>
        <v>65.7</v>
      </c>
      <c r="M66" s="402"/>
    </row>
    <row r="67" spans="1:13" s="403" customFormat="1" ht="21" customHeight="1">
      <c r="A67" s="396" t="s">
        <v>77</v>
      </c>
      <c r="B67" s="2" t="s">
        <v>56</v>
      </c>
      <c r="C67" s="2" t="s">
        <v>98</v>
      </c>
      <c r="D67" s="397" t="s">
        <v>99</v>
      </c>
      <c r="E67" s="397" t="s">
        <v>96</v>
      </c>
      <c r="F67" s="397" t="s">
        <v>88</v>
      </c>
      <c r="G67" s="2" t="s">
        <v>93</v>
      </c>
      <c r="H67" s="398">
        <v>10</v>
      </c>
      <c r="I67" s="251">
        <v>1</v>
      </c>
      <c r="J67" s="399">
        <f t="shared" si="0"/>
        <v>10</v>
      </c>
      <c r="K67" s="400">
        <v>0.44</v>
      </c>
      <c r="L67" s="401">
        <f t="shared" si="1"/>
        <v>4.4000000000000004</v>
      </c>
      <c r="M67" s="402"/>
    </row>
    <row r="68" spans="1:13" s="403" customFormat="1" ht="21" customHeight="1">
      <c r="A68" s="396" t="s">
        <v>77</v>
      </c>
      <c r="B68" s="2" t="s">
        <v>56</v>
      </c>
      <c r="C68" s="2" t="s">
        <v>94</v>
      </c>
      <c r="D68" s="397" t="s">
        <v>95</v>
      </c>
      <c r="E68" s="397" t="s">
        <v>96</v>
      </c>
      <c r="F68" s="397" t="s">
        <v>97</v>
      </c>
      <c r="G68" s="2" t="s">
        <v>93</v>
      </c>
      <c r="H68" s="398">
        <v>10</v>
      </c>
      <c r="I68" s="251">
        <v>1</v>
      </c>
      <c r="J68" s="399">
        <f t="shared" si="0"/>
        <v>10</v>
      </c>
      <c r="K68" s="400">
        <v>0.35</v>
      </c>
      <c r="L68" s="401">
        <f t="shared" si="1"/>
        <v>3.5</v>
      </c>
      <c r="M68" s="402"/>
    </row>
    <row r="69" spans="1:13" s="403" customFormat="1" ht="21" customHeight="1">
      <c r="A69" s="396" t="s">
        <v>77</v>
      </c>
      <c r="B69" s="2" t="s">
        <v>56</v>
      </c>
      <c r="C69" s="2" t="s">
        <v>189</v>
      </c>
      <c r="D69" s="397" t="s">
        <v>190</v>
      </c>
      <c r="E69" s="397" t="s">
        <v>185</v>
      </c>
      <c r="F69" s="397" t="s">
        <v>97</v>
      </c>
      <c r="G69" s="2" t="s">
        <v>93</v>
      </c>
      <c r="H69" s="398">
        <v>6</v>
      </c>
      <c r="I69" s="251">
        <v>1</v>
      </c>
      <c r="J69" s="399">
        <f t="shared" si="0"/>
        <v>6</v>
      </c>
      <c r="K69" s="400">
        <v>1.31</v>
      </c>
      <c r="L69" s="401">
        <f t="shared" si="1"/>
        <v>7.86</v>
      </c>
      <c r="M69" s="402"/>
    </row>
    <row r="70" spans="1:13" s="403" customFormat="1" ht="21" customHeight="1">
      <c r="A70" s="396" t="s">
        <v>77</v>
      </c>
      <c r="B70" s="2" t="s">
        <v>56</v>
      </c>
      <c r="C70" s="2" t="s">
        <v>78</v>
      </c>
      <c r="D70" s="397" t="s">
        <v>80</v>
      </c>
      <c r="E70" s="397" t="s">
        <v>81</v>
      </c>
      <c r="F70" s="397" t="s">
        <v>83</v>
      </c>
      <c r="G70" s="2" t="s">
        <v>84</v>
      </c>
      <c r="H70" s="398">
        <v>10</v>
      </c>
      <c r="I70" s="251">
        <v>1</v>
      </c>
      <c r="J70" s="399">
        <f t="shared" si="0"/>
        <v>10</v>
      </c>
      <c r="K70" s="400">
        <v>1.18</v>
      </c>
      <c r="L70" s="401">
        <f t="shared" si="1"/>
        <v>11.799999999999999</v>
      </c>
      <c r="M70" s="402"/>
    </row>
    <row r="71" spans="1:13" s="403" customFormat="1" ht="21" customHeight="1">
      <c r="A71" s="396" t="s">
        <v>77</v>
      </c>
      <c r="B71" s="2" t="s">
        <v>56</v>
      </c>
      <c r="C71" s="2" t="s">
        <v>86</v>
      </c>
      <c r="D71" s="397" t="s">
        <v>87</v>
      </c>
      <c r="E71" s="397" t="s">
        <v>81</v>
      </c>
      <c r="F71" s="397" t="s">
        <v>88</v>
      </c>
      <c r="G71" s="2" t="s">
        <v>84</v>
      </c>
      <c r="H71" s="398">
        <v>10</v>
      </c>
      <c r="I71" s="251">
        <v>1</v>
      </c>
      <c r="J71" s="399">
        <f t="shared" si="0"/>
        <v>10</v>
      </c>
      <c r="K71" s="400">
        <v>1.1000000000000001</v>
      </c>
      <c r="L71" s="401">
        <f t="shared" si="1"/>
        <v>11</v>
      </c>
      <c r="M71" s="402"/>
    </row>
    <row r="72" spans="1:13" s="403" customFormat="1" ht="21" customHeight="1">
      <c r="A72" s="396" t="s">
        <v>77</v>
      </c>
      <c r="B72" s="2" t="s">
        <v>56</v>
      </c>
      <c r="C72" s="2" t="s">
        <v>104</v>
      </c>
      <c r="D72" s="397" t="s">
        <v>105</v>
      </c>
      <c r="E72" s="397" t="s">
        <v>106</v>
      </c>
      <c r="F72" s="397" t="s">
        <v>97</v>
      </c>
      <c r="G72" s="2" t="s">
        <v>84</v>
      </c>
      <c r="H72" s="398">
        <v>4</v>
      </c>
      <c r="I72" s="251">
        <v>1</v>
      </c>
      <c r="J72" s="399">
        <f t="shared" si="0"/>
        <v>4</v>
      </c>
      <c r="K72" s="400">
        <v>1.18</v>
      </c>
      <c r="L72" s="401">
        <f t="shared" si="1"/>
        <v>4.72</v>
      </c>
      <c r="M72" s="402"/>
    </row>
    <row r="73" spans="1:13" s="403" customFormat="1" ht="21" customHeight="1">
      <c r="A73" s="396" t="s">
        <v>77</v>
      </c>
      <c r="B73" s="2" t="s">
        <v>56</v>
      </c>
      <c r="C73" s="2" t="s">
        <v>268</v>
      </c>
      <c r="D73" s="397" t="s">
        <v>270</v>
      </c>
      <c r="E73" s="397" t="s">
        <v>143</v>
      </c>
      <c r="F73" s="397" t="s">
        <v>271</v>
      </c>
      <c r="G73" s="2" t="s">
        <v>272</v>
      </c>
      <c r="H73" s="398">
        <v>2</v>
      </c>
      <c r="I73" s="251">
        <v>1</v>
      </c>
      <c r="J73" s="399">
        <f t="shared" si="0"/>
        <v>2</v>
      </c>
      <c r="K73" s="400">
        <v>4.7</v>
      </c>
      <c r="L73" s="401">
        <f t="shared" si="1"/>
        <v>9.4</v>
      </c>
      <c r="M73" s="402"/>
    </row>
    <row r="74" spans="1:13" s="403" customFormat="1" ht="21" customHeight="1">
      <c r="A74" s="396" t="s">
        <v>77</v>
      </c>
      <c r="B74" s="2" t="s">
        <v>56</v>
      </c>
      <c r="C74" s="2" t="s">
        <v>251</v>
      </c>
      <c r="D74" s="397" t="s">
        <v>252</v>
      </c>
      <c r="E74" s="397" t="s">
        <v>253</v>
      </c>
      <c r="F74" s="397" t="s">
        <v>254</v>
      </c>
      <c r="G74" s="2" t="s">
        <v>255</v>
      </c>
      <c r="H74" s="398">
        <v>4</v>
      </c>
      <c r="I74" s="251">
        <v>1</v>
      </c>
      <c r="J74" s="399">
        <f t="shared" si="0"/>
        <v>4</v>
      </c>
      <c r="K74" s="400">
        <v>1.75</v>
      </c>
      <c r="L74" s="401">
        <f t="shared" si="1"/>
        <v>7</v>
      </c>
      <c r="M74" s="402"/>
    </row>
    <row r="75" spans="1:13" s="403" customFormat="1" ht="21" customHeight="1">
      <c r="A75" s="396" t="s">
        <v>77</v>
      </c>
      <c r="B75" s="2" t="s">
        <v>56</v>
      </c>
      <c r="C75" s="2" t="s">
        <v>144</v>
      </c>
      <c r="D75" s="397" t="s">
        <v>145</v>
      </c>
      <c r="E75" s="397" t="s">
        <v>146</v>
      </c>
      <c r="F75" s="397" t="s">
        <v>147</v>
      </c>
      <c r="G75" s="2" t="s">
        <v>140</v>
      </c>
      <c r="H75" s="398">
        <v>2</v>
      </c>
      <c r="I75" s="251">
        <v>1</v>
      </c>
      <c r="J75" s="399">
        <f t="shared" si="0"/>
        <v>2</v>
      </c>
      <c r="K75" s="400">
        <v>0.66</v>
      </c>
      <c r="L75" s="401">
        <f t="shared" si="1"/>
        <v>1.32</v>
      </c>
      <c r="M75" s="402"/>
    </row>
    <row r="76" spans="1:13" s="403" customFormat="1" ht="21" customHeight="1">
      <c r="A76" s="396" t="s">
        <v>77</v>
      </c>
      <c r="B76" s="2" t="s">
        <v>56</v>
      </c>
      <c r="C76" s="2" t="s">
        <v>89</v>
      </c>
      <c r="D76" s="397" t="s">
        <v>90</v>
      </c>
      <c r="E76" s="397" t="s">
        <v>81</v>
      </c>
      <c r="F76" s="397" t="s">
        <v>91</v>
      </c>
      <c r="G76" s="2" t="s">
        <v>84</v>
      </c>
      <c r="H76" s="398">
        <v>10</v>
      </c>
      <c r="I76" s="251">
        <v>1</v>
      </c>
      <c r="J76" s="399">
        <f t="shared" si="0"/>
        <v>10</v>
      </c>
      <c r="K76" s="400">
        <v>1.1000000000000001</v>
      </c>
      <c r="L76" s="401">
        <f t="shared" si="1"/>
        <v>11</v>
      </c>
      <c r="M76" s="402"/>
    </row>
    <row r="77" spans="1:13" s="403" customFormat="1" ht="21" customHeight="1">
      <c r="A77" s="396" t="s">
        <v>77</v>
      </c>
      <c r="B77" s="2" t="s">
        <v>56</v>
      </c>
      <c r="C77" s="2" t="s">
        <v>246</v>
      </c>
      <c r="D77" s="397" t="s">
        <v>247</v>
      </c>
      <c r="E77" s="397" t="s">
        <v>244</v>
      </c>
      <c r="F77" s="397" t="s">
        <v>248</v>
      </c>
      <c r="G77" s="2" t="s">
        <v>117</v>
      </c>
      <c r="H77" s="398">
        <v>8</v>
      </c>
      <c r="I77" s="251">
        <v>1</v>
      </c>
      <c r="J77" s="399">
        <f t="shared" si="0"/>
        <v>8</v>
      </c>
      <c r="K77" s="400">
        <v>1.97</v>
      </c>
      <c r="L77" s="401">
        <f t="shared" si="1"/>
        <v>15.76</v>
      </c>
      <c r="M77" s="402"/>
    </row>
    <row r="78" spans="1:13" s="403" customFormat="1" ht="21" customHeight="1">
      <c r="A78" s="396" t="s">
        <v>77</v>
      </c>
      <c r="B78" s="2" t="s">
        <v>56</v>
      </c>
      <c r="C78" s="2" t="s">
        <v>107</v>
      </c>
      <c r="D78" s="397" t="s">
        <v>108</v>
      </c>
      <c r="E78" s="397" t="s">
        <v>109</v>
      </c>
      <c r="F78" s="397" t="s">
        <v>110</v>
      </c>
      <c r="G78" s="2" t="s">
        <v>93</v>
      </c>
      <c r="H78" s="398">
        <v>30</v>
      </c>
      <c r="I78" s="251">
        <v>1</v>
      </c>
      <c r="J78" s="399">
        <f t="shared" si="0"/>
        <v>30</v>
      </c>
      <c r="K78" s="400">
        <v>0.88</v>
      </c>
      <c r="L78" s="401">
        <f t="shared" si="1"/>
        <v>26.4</v>
      </c>
      <c r="M78" s="402"/>
    </row>
    <row r="79" spans="1:13" s="403" customFormat="1" ht="21" customHeight="1">
      <c r="A79" s="396" t="s">
        <v>77</v>
      </c>
      <c r="B79" s="2" t="s">
        <v>56</v>
      </c>
      <c r="C79" s="2" t="s">
        <v>232</v>
      </c>
      <c r="D79" s="397" t="s">
        <v>233</v>
      </c>
      <c r="E79" s="397" t="s">
        <v>193</v>
      </c>
      <c r="F79" s="397" t="s">
        <v>234</v>
      </c>
      <c r="G79" s="2" t="s">
        <v>93</v>
      </c>
      <c r="H79" s="398">
        <v>30</v>
      </c>
      <c r="I79" s="251">
        <v>1</v>
      </c>
      <c r="J79" s="399">
        <f t="shared" si="0"/>
        <v>30</v>
      </c>
      <c r="K79" s="400">
        <v>2.2000000000000002</v>
      </c>
      <c r="L79" s="401">
        <f t="shared" si="1"/>
        <v>66</v>
      </c>
      <c r="M79" s="402"/>
    </row>
    <row r="80" spans="1:13" s="403" customFormat="1" ht="21" customHeight="1">
      <c r="A80" s="396" t="s">
        <v>77</v>
      </c>
      <c r="B80" s="2" t="s">
        <v>56</v>
      </c>
      <c r="C80" s="2" t="s">
        <v>183</v>
      </c>
      <c r="D80" s="397" t="s">
        <v>184</v>
      </c>
      <c r="E80" s="397" t="s">
        <v>185</v>
      </c>
      <c r="F80" s="397" t="s">
        <v>186</v>
      </c>
      <c r="G80" s="2" t="s">
        <v>84</v>
      </c>
      <c r="H80" s="398">
        <v>6</v>
      </c>
      <c r="I80" s="251">
        <v>1</v>
      </c>
      <c r="J80" s="399">
        <f t="shared" si="0"/>
        <v>6</v>
      </c>
      <c r="K80" s="400">
        <v>1.53</v>
      </c>
      <c r="L80" s="401">
        <f t="shared" si="1"/>
        <v>9.18</v>
      </c>
      <c r="M80" s="402"/>
    </row>
    <row r="81" spans="1:17" s="403" customFormat="1" ht="21" customHeight="1">
      <c r="A81" s="396" t="s">
        <v>77</v>
      </c>
      <c r="B81" s="2" t="s">
        <v>56</v>
      </c>
      <c r="C81" s="2" t="s">
        <v>157</v>
      </c>
      <c r="D81" s="397" t="s">
        <v>158</v>
      </c>
      <c r="E81" s="397" t="s">
        <v>159</v>
      </c>
      <c r="F81" s="397" t="s">
        <v>160</v>
      </c>
      <c r="G81" s="2" t="s">
        <v>93</v>
      </c>
      <c r="H81" s="398">
        <v>6</v>
      </c>
      <c r="I81" s="251">
        <v>1</v>
      </c>
      <c r="J81" s="399">
        <f t="shared" si="0"/>
        <v>6</v>
      </c>
      <c r="K81" s="400">
        <v>0.88</v>
      </c>
      <c r="L81" s="401">
        <f t="shared" si="1"/>
        <v>5.28</v>
      </c>
      <c r="M81" s="402"/>
    </row>
    <row r="82" spans="1:17" s="403" customFormat="1" ht="21" customHeight="1">
      <c r="A82" s="396" t="s">
        <v>77</v>
      </c>
      <c r="B82" s="2" t="s">
        <v>56</v>
      </c>
      <c r="C82" s="2" t="s">
        <v>129</v>
      </c>
      <c r="D82" s="397" t="s">
        <v>130</v>
      </c>
      <c r="E82" s="397" t="s">
        <v>131</v>
      </c>
      <c r="F82" s="397" t="s">
        <v>132</v>
      </c>
      <c r="G82" s="2" t="s">
        <v>117</v>
      </c>
      <c r="H82" s="398">
        <v>4</v>
      </c>
      <c r="I82" s="251">
        <v>1</v>
      </c>
      <c r="J82" s="399">
        <f t="shared" si="0"/>
        <v>4</v>
      </c>
      <c r="K82" s="400">
        <v>0.33</v>
      </c>
      <c r="L82" s="401">
        <f t="shared" si="1"/>
        <v>1.32</v>
      </c>
      <c r="M82" s="402"/>
    </row>
    <row r="83" spans="1:17" s="403" customFormat="1" ht="21" customHeight="1">
      <c r="A83" s="396" t="s">
        <v>77</v>
      </c>
      <c r="B83" s="2" t="s">
        <v>56</v>
      </c>
      <c r="C83" s="2" t="s">
        <v>282</v>
      </c>
      <c r="D83" s="397" t="s">
        <v>283</v>
      </c>
      <c r="E83" s="397" t="s">
        <v>284</v>
      </c>
      <c r="F83" s="397" t="s">
        <v>285</v>
      </c>
      <c r="G83" s="2" t="s">
        <v>84</v>
      </c>
      <c r="H83" s="398">
        <v>2</v>
      </c>
      <c r="I83" s="251">
        <v>1</v>
      </c>
      <c r="J83" s="399">
        <f t="shared" si="0"/>
        <v>2</v>
      </c>
      <c r="K83" s="400">
        <v>0.88</v>
      </c>
      <c r="L83" s="401">
        <f t="shared" si="1"/>
        <v>1.76</v>
      </c>
      <c r="M83" s="402"/>
    </row>
    <row r="84" spans="1:17" s="403" customFormat="1" ht="21" customHeight="1">
      <c r="A84" s="396" t="s">
        <v>77</v>
      </c>
      <c r="B84" s="2" t="s">
        <v>56</v>
      </c>
      <c r="C84" s="2" t="s">
        <v>235</v>
      </c>
      <c r="D84" s="397" t="s">
        <v>236</v>
      </c>
      <c r="E84" s="397" t="s">
        <v>237</v>
      </c>
      <c r="F84" s="397" t="s">
        <v>238</v>
      </c>
      <c r="G84" s="2" t="s">
        <v>84</v>
      </c>
      <c r="H84" s="398">
        <v>2</v>
      </c>
      <c r="I84" s="251">
        <v>1</v>
      </c>
      <c r="J84" s="399">
        <f t="shared" si="0"/>
        <v>2</v>
      </c>
      <c r="K84" s="400">
        <v>1.18</v>
      </c>
      <c r="L84" s="401">
        <f t="shared" si="1"/>
        <v>2.36</v>
      </c>
      <c r="M84" s="402"/>
    </row>
    <row r="85" spans="1:17" s="403" customFormat="1" ht="21" customHeight="1">
      <c r="A85" s="396" t="s">
        <v>77</v>
      </c>
      <c r="B85" s="2" t="s">
        <v>56</v>
      </c>
      <c r="C85" s="2" t="s">
        <v>197</v>
      </c>
      <c r="D85" s="397" t="s">
        <v>198</v>
      </c>
      <c r="E85" s="397" t="s">
        <v>177</v>
      </c>
      <c r="F85" s="397" t="s">
        <v>199</v>
      </c>
      <c r="G85" s="2" t="s">
        <v>93</v>
      </c>
      <c r="H85" s="398">
        <v>10</v>
      </c>
      <c r="I85" s="251">
        <v>1</v>
      </c>
      <c r="J85" s="399">
        <f t="shared" si="0"/>
        <v>10</v>
      </c>
      <c r="K85" s="400">
        <v>2.33</v>
      </c>
      <c r="L85" s="401">
        <f t="shared" si="1"/>
        <v>23.3</v>
      </c>
      <c r="M85" s="404"/>
    </row>
    <row r="86" spans="1:17" s="403" customFormat="1" ht="21" customHeight="1">
      <c r="A86" s="396" t="s">
        <v>77</v>
      </c>
      <c r="B86" s="2" t="s">
        <v>56</v>
      </c>
      <c r="C86" s="2" t="s">
        <v>220</v>
      </c>
      <c r="D86" s="397" t="s">
        <v>221</v>
      </c>
      <c r="E86" s="397" t="s">
        <v>222</v>
      </c>
      <c r="F86" s="397" t="s">
        <v>223</v>
      </c>
      <c r="G86" s="2" t="s">
        <v>182</v>
      </c>
      <c r="H86" s="398">
        <v>2</v>
      </c>
      <c r="I86" s="251">
        <v>1</v>
      </c>
      <c r="J86" s="399">
        <f t="shared" si="0"/>
        <v>2</v>
      </c>
      <c r="K86" s="400">
        <v>1.32</v>
      </c>
      <c r="L86" s="401">
        <f t="shared" si="1"/>
        <v>2.64</v>
      </c>
      <c r="M86" s="404">
        <f>SUM(L25:L86)</f>
        <v>836.54549999999995</v>
      </c>
    </row>
    <row r="87" spans="1:17" s="403" customFormat="1" ht="21" customHeight="1">
      <c r="A87" s="396"/>
      <c r="B87" s="2"/>
      <c r="C87" s="2"/>
      <c r="D87" s="397"/>
      <c r="E87" s="397"/>
      <c r="F87" s="397"/>
      <c r="G87" s="2"/>
      <c r="H87" s="398"/>
      <c r="I87" s="251"/>
      <c r="J87" s="399"/>
      <c r="K87" s="400"/>
      <c r="L87" s="401"/>
      <c r="M87" s="404"/>
    </row>
    <row r="88" spans="1:17" ht="21" customHeight="1">
      <c r="A88" s="7" t="s">
        <v>301</v>
      </c>
      <c r="B88" s="2"/>
      <c r="C88" s="2"/>
      <c r="D88" s="160"/>
      <c r="E88" s="290" t="s">
        <v>296</v>
      </c>
      <c r="F88" s="160"/>
      <c r="G88" s="2"/>
      <c r="H88" s="289"/>
      <c r="I88" s="251"/>
      <c r="J88" s="399"/>
      <c r="K88" s="400"/>
      <c r="L88" s="401"/>
      <c r="M88" s="140"/>
    </row>
    <row r="89" spans="1:17" ht="21" customHeight="1">
      <c r="A89" s="162"/>
      <c r="B89" s="2"/>
      <c r="C89" s="2"/>
      <c r="D89" s="160"/>
      <c r="E89" s="160"/>
      <c r="F89" s="160"/>
      <c r="G89" s="2"/>
      <c r="H89" s="289"/>
      <c r="I89" s="251"/>
      <c r="J89" s="399"/>
      <c r="K89" s="400"/>
      <c r="L89" s="401"/>
      <c r="M89" s="140"/>
    </row>
    <row r="90" spans="1:17" ht="21" customHeight="1">
      <c r="A90" s="161" t="s">
        <v>62</v>
      </c>
      <c r="B90" s="93"/>
      <c r="C90" s="120"/>
      <c r="D90" s="120"/>
      <c r="E90" s="248"/>
      <c r="F90" s="1"/>
      <c r="G90" s="2"/>
      <c r="H90" s="3"/>
      <c r="I90" s="3"/>
      <c r="J90" s="399"/>
      <c r="K90" s="400"/>
      <c r="L90" s="401"/>
      <c r="M90" s="252"/>
    </row>
    <row r="91" spans="1:17" ht="21" customHeight="1">
      <c r="A91" s="57" t="s">
        <v>77</v>
      </c>
      <c r="B91" s="93" t="s">
        <v>56</v>
      </c>
      <c r="C91" s="120" t="s">
        <v>279</v>
      </c>
      <c r="D91" s="120" t="s">
        <v>280</v>
      </c>
      <c r="E91" s="120" t="s">
        <v>281</v>
      </c>
      <c r="F91" s="1" t="s">
        <v>103</v>
      </c>
      <c r="G91" s="2" t="s">
        <v>272</v>
      </c>
      <c r="H91" s="3">
        <v>1</v>
      </c>
      <c r="I91" s="3">
        <v>1</v>
      </c>
      <c r="J91" s="399">
        <f t="shared" ref="J90:J93" si="2">I91*H91</f>
        <v>1</v>
      </c>
      <c r="K91" s="400">
        <v>6.16</v>
      </c>
      <c r="L91" s="401">
        <f t="shared" ref="L90:L93" si="3">K91*J91</f>
        <v>6.16</v>
      </c>
      <c r="M91" s="252"/>
    </row>
    <row r="92" spans="1:17" ht="21" customHeight="1">
      <c r="A92" s="57" t="s">
        <v>77</v>
      </c>
      <c r="B92" s="93" t="s">
        <v>56</v>
      </c>
      <c r="C92" s="120" t="s">
        <v>178</v>
      </c>
      <c r="D92" s="120" t="s">
        <v>179</v>
      </c>
      <c r="E92" s="120" t="s">
        <v>180</v>
      </c>
      <c r="F92" s="1" t="s">
        <v>181</v>
      </c>
      <c r="G92" s="2" t="s">
        <v>182</v>
      </c>
      <c r="H92" s="3">
        <v>3</v>
      </c>
      <c r="I92" s="3">
        <v>1</v>
      </c>
      <c r="J92" s="399">
        <f t="shared" si="2"/>
        <v>3</v>
      </c>
      <c r="K92" s="400">
        <v>2.0499999999999998</v>
      </c>
      <c r="L92" s="401">
        <f t="shared" si="3"/>
        <v>6.1499999999999995</v>
      </c>
      <c r="M92" s="252"/>
    </row>
    <row r="93" spans="1:17" ht="21" customHeight="1">
      <c r="A93" s="57" t="s">
        <v>77</v>
      </c>
      <c r="B93" s="93" t="s">
        <v>56</v>
      </c>
      <c r="C93" s="120" t="s">
        <v>153</v>
      </c>
      <c r="D93" s="120" t="s">
        <v>154</v>
      </c>
      <c r="E93" s="120" t="s">
        <v>155</v>
      </c>
      <c r="F93" s="1" t="s">
        <v>156</v>
      </c>
      <c r="G93" s="2" t="s">
        <v>140</v>
      </c>
      <c r="H93" s="3">
        <v>2</v>
      </c>
      <c r="I93" s="3">
        <v>1</v>
      </c>
      <c r="J93" s="399">
        <f t="shared" si="2"/>
        <v>2</v>
      </c>
      <c r="K93" s="400">
        <v>1.1000000000000001</v>
      </c>
      <c r="L93" s="401">
        <f t="shared" si="3"/>
        <v>2.2000000000000002</v>
      </c>
      <c r="M93" s="252">
        <f>SUM(L91:L93)</f>
        <v>14.509999999999998</v>
      </c>
    </row>
    <row r="94" spans="1:17" ht="21" customHeight="1">
      <c r="A94" s="161"/>
      <c r="B94" s="93"/>
      <c r="C94" s="120"/>
      <c r="D94" s="120"/>
      <c r="E94" s="248"/>
      <c r="F94" s="1"/>
      <c r="G94" s="2"/>
      <c r="H94" s="3"/>
      <c r="I94" s="3"/>
      <c r="J94" s="291"/>
      <c r="K94" s="285"/>
      <c r="L94" s="249"/>
      <c r="M94" s="250"/>
    </row>
    <row r="95" spans="1:17" ht="21" customHeight="1">
      <c r="A95" s="161" t="s">
        <v>302</v>
      </c>
      <c r="B95" s="253"/>
      <c r="C95" s="248"/>
      <c r="D95" s="248"/>
      <c r="E95" s="248" t="s">
        <v>297</v>
      </c>
      <c r="F95" s="1"/>
      <c r="G95" s="2"/>
      <c r="H95" s="128"/>
      <c r="I95" s="284"/>
      <c r="J95" s="254"/>
      <c r="K95" s="286"/>
      <c r="L95" s="139"/>
      <c r="M95" s="247"/>
    </row>
    <row r="96" spans="1:17" s="233" customFormat="1" ht="22.5" customHeight="1">
      <c r="A96" s="62"/>
      <c r="B96" s="226"/>
      <c r="C96" s="231"/>
      <c r="D96" s="168"/>
      <c r="E96" s="168"/>
      <c r="F96" s="235"/>
      <c r="G96" s="174"/>
      <c r="H96" s="174"/>
      <c r="I96" s="227"/>
      <c r="J96" s="229"/>
      <c r="K96" s="234"/>
      <c r="L96" s="127"/>
      <c r="M96" s="52"/>
      <c r="N96" s="228"/>
      <c r="O96" s="228"/>
      <c r="P96" s="228"/>
      <c r="Q96" s="232"/>
    </row>
    <row r="97" spans="1:17" ht="21" customHeight="1" thickBot="1">
      <c r="A97" s="236"/>
      <c r="B97" s="237"/>
      <c r="C97" s="238"/>
      <c r="D97" s="239" t="s">
        <v>300</v>
      </c>
      <c r="E97" s="237"/>
      <c r="F97" s="240"/>
      <c r="G97" s="238"/>
      <c r="H97" s="238"/>
      <c r="I97" s="241"/>
      <c r="J97" s="242">
        <f>SUM(J24:J95)</f>
        <v>505</v>
      </c>
      <c r="K97" s="237"/>
      <c r="L97" s="102"/>
      <c r="M97" s="50">
        <f>SUM(M24:M95)</f>
        <v>851.05549999999994</v>
      </c>
    </row>
    <row r="99" spans="1:17" ht="21" customHeight="1">
      <c r="A99" s="224"/>
    </row>
    <row r="100" spans="1:17" ht="21" customHeight="1">
      <c r="A100" s="224"/>
    </row>
    <row r="101" spans="1:17" ht="21" customHeight="1">
      <c r="A101" s="224"/>
    </row>
    <row r="102" spans="1:17" ht="21" customHeight="1">
      <c r="A102" s="224"/>
    </row>
    <row r="103" spans="1:17" ht="21" customHeight="1">
      <c r="C103" s="168"/>
    </row>
    <row r="106" spans="1:17" ht="21" customHeight="1">
      <c r="A106" s="230"/>
      <c r="C106" s="6"/>
      <c r="F106" s="174"/>
      <c r="G106" s="243"/>
      <c r="I106" s="227"/>
      <c r="J106" s="229"/>
    </row>
    <row r="107" spans="1:17" s="5" customFormat="1" ht="21" customHeight="1">
      <c r="A107" s="230"/>
      <c r="B107" s="168"/>
      <c r="C107" s="6"/>
      <c r="D107" s="168"/>
      <c r="E107" s="168"/>
      <c r="F107" s="174"/>
      <c r="G107" s="243"/>
      <c r="H107" s="174"/>
      <c r="I107" s="227"/>
      <c r="J107" s="229"/>
      <c r="K107" s="168"/>
      <c r="N107" s="168"/>
      <c r="O107" s="168"/>
      <c r="P107" s="168"/>
      <c r="Q107" s="168"/>
    </row>
    <row r="112" spans="1:17" s="5" customFormat="1" ht="21" customHeight="1">
      <c r="A112" s="168"/>
      <c r="B112" s="168"/>
      <c r="C112" s="174"/>
      <c r="D112" s="231"/>
      <c r="E112" s="168"/>
      <c r="F112" s="231"/>
      <c r="G112" s="174"/>
      <c r="H112" s="174"/>
      <c r="I112" s="178"/>
      <c r="J112" s="174"/>
      <c r="K112" s="100"/>
      <c r="L112" s="100"/>
      <c r="N112" s="168"/>
      <c r="O112" s="168"/>
      <c r="P112" s="168"/>
      <c r="Q112" s="168"/>
    </row>
    <row r="113" spans="1:17" s="5" customFormat="1" ht="21" customHeight="1">
      <c r="A113" s="168"/>
      <c r="B113" s="168"/>
      <c r="C113" s="174"/>
      <c r="D113" s="231"/>
      <c r="E113" s="168"/>
      <c r="F113" s="231"/>
      <c r="G113" s="174"/>
      <c r="H113" s="174"/>
      <c r="I113" s="178"/>
      <c r="J113" s="174"/>
      <c r="K113" s="100"/>
      <c r="L113" s="100"/>
      <c r="N113" s="168"/>
      <c r="O113" s="168"/>
      <c r="P113" s="168"/>
      <c r="Q113" s="168"/>
    </row>
    <row r="114" spans="1:17" s="5" customFormat="1" ht="21" customHeight="1">
      <c r="A114" s="168"/>
      <c r="B114" s="168"/>
      <c r="C114" s="174"/>
      <c r="D114" s="231"/>
      <c r="E114" s="168"/>
      <c r="F114" s="231"/>
      <c r="G114" s="174"/>
      <c r="H114" s="174"/>
      <c r="I114" s="178"/>
      <c r="J114" s="174"/>
      <c r="K114" s="100"/>
      <c r="L114" s="100"/>
      <c r="N114" s="168"/>
      <c r="O114" s="168"/>
      <c r="P114" s="168"/>
      <c r="Q114" s="168"/>
    </row>
    <row r="115" spans="1:17" s="5" customFormat="1" ht="21" customHeight="1">
      <c r="A115" s="168"/>
      <c r="B115" s="168"/>
      <c r="C115" s="174"/>
      <c r="D115" s="231"/>
      <c r="E115" s="168"/>
      <c r="F115" s="231"/>
      <c r="G115" s="174"/>
      <c r="H115" s="174"/>
      <c r="I115" s="178"/>
      <c r="J115" s="174"/>
      <c r="K115" s="100"/>
      <c r="L115" s="100"/>
      <c r="N115" s="168"/>
      <c r="O115" s="168"/>
      <c r="P115" s="168"/>
      <c r="Q115" s="168"/>
    </row>
    <row r="116" spans="1:17" s="5" customFormat="1" ht="21" customHeight="1">
      <c r="A116" s="168"/>
      <c r="B116" s="168"/>
      <c r="C116" s="174"/>
      <c r="D116" s="231"/>
      <c r="E116" s="168"/>
      <c r="F116" s="231"/>
      <c r="G116" s="174"/>
      <c r="H116" s="174"/>
      <c r="I116" s="178"/>
      <c r="J116" s="174"/>
      <c r="K116" s="100"/>
      <c r="L116" s="100"/>
      <c r="N116" s="168"/>
      <c r="O116" s="168"/>
      <c r="P116" s="168"/>
      <c r="Q116" s="168"/>
    </row>
    <row r="117" spans="1:17" s="5" customFormat="1" ht="21" customHeight="1">
      <c r="A117" s="168"/>
      <c r="B117" s="168"/>
      <c r="C117" s="174"/>
      <c r="D117" s="231"/>
      <c r="E117" s="168"/>
      <c r="F117" s="231"/>
      <c r="G117" s="174"/>
      <c r="H117" s="174"/>
      <c r="I117" s="178"/>
      <c r="J117" s="174"/>
      <c r="K117" s="100"/>
      <c r="L117" s="100"/>
      <c r="N117" s="168"/>
      <c r="O117" s="168"/>
      <c r="P117" s="168"/>
      <c r="Q117" s="168"/>
    </row>
    <row r="118" spans="1:17" s="5" customFormat="1" ht="21" customHeight="1">
      <c r="A118" s="168"/>
      <c r="B118" s="168"/>
      <c r="C118" s="174"/>
      <c r="D118" s="231"/>
      <c r="E118" s="168"/>
      <c r="F118" s="231"/>
      <c r="G118" s="174"/>
      <c r="H118" s="174"/>
      <c r="I118" s="178"/>
      <c r="J118" s="174"/>
      <c r="K118" s="100"/>
      <c r="L118" s="100"/>
      <c r="N118" s="168"/>
      <c r="O118" s="168"/>
      <c r="P118" s="168"/>
      <c r="Q118" s="168"/>
    </row>
    <row r="119" spans="1:17" s="5" customFormat="1" ht="21" customHeight="1">
      <c r="A119" s="168"/>
      <c r="B119" s="168"/>
      <c r="C119" s="174"/>
      <c r="D119" s="231"/>
      <c r="E119" s="168"/>
      <c r="F119" s="231"/>
      <c r="G119" s="174"/>
      <c r="H119" s="174"/>
      <c r="I119" s="178"/>
      <c r="J119" s="174"/>
      <c r="K119" s="100"/>
      <c r="L119" s="100"/>
      <c r="N119" s="168"/>
      <c r="O119" s="168"/>
      <c r="P119" s="168"/>
      <c r="Q119" s="168"/>
    </row>
    <row r="120" spans="1:17" s="5" customFormat="1" ht="21" customHeight="1">
      <c r="A120" s="168"/>
      <c r="B120" s="168"/>
      <c r="C120" s="174"/>
      <c r="D120" s="231"/>
      <c r="E120" s="168"/>
      <c r="F120" s="231"/>
      <c r="G120" s="174"/>
      <c r="H120" s="174"/>
      <c r="I120" s="178"/>
      <c r="J120" s="174"/>
      <c r="K120" s="100"/>
      <c r="L120" s="100"/>
      <c r="N120" s="168"/>
      <c r="O120" s="168"/>
      <c r="P120" s="168"/>
      <c r="Q120" s="168"/>
    </row>
    <row r="121" spans="1:17" s="5" customFormat="1" ht="21" customHeight="1">
      <c r="A121" s="168"/>
      <c r="B121" s="168"/>
      <c r="C121" s="174"/>
      <c r="D121" s="231"/>
      <c r="E121" s="168"/>
      <c r="F121" s="231"/>
      <c r="G121" s="174"/>
      <c r="H121" s="174"/>
      <c r="I121" s="178"/>
      <c r="J121" s="174"/>
      <c r="K121" s="100"/>
      <c r="L121" s="100"/>
      <c r="N121" s="168"/>
      <c r="O121" s="168"/>
      <c r="P121" s="168"/>
      <c r="Q121" s="168"/>
    </row>
    <row r="122" spans="1:17" s="5" customFormat="1" ht="21" customHeight="1">
      <c r="A122" s="168"/>
      <c r="B122" s="168"/>
      <c r="C122" s="174"/>
      <c r="D122" s="231"/>
      <c r="E122" s="168"/>
      <c r="F122" s="231"/>
      <c r="G122" s="174"/>
      <c r="H122" s="174"/>
      <c r="I122" s="178"/>
      <c r="J122" s="174"/>
      <c r="K122" s="100"/>
      <c r="L122" s="100"/>
      <c r="N122" s="168"/>
      <c r="O122" s="168"/>
      <c r="P122" s="168"/>
      <c r="Q122" s="168"/>
    </row>
    <row r="123" spans="1:17" s="5" customFormat="1" ht="21" customHeight="1">
      <c r="A123" s="168"/>
      <c r="B123" s="168"/>
      <c r="C123" s="174"/>
      <c r="D123" s="231"/>
      <c r="E123" s="168"/>
      <c r="F123" s="231"/>
      <c r="G123" s="174"/>
      <c r="H123" s="174"/>
      <c r="I123" s="178"/>
      <c r="J123" s="174"/>
      <c r="K123" s="100"/>
      <c r="L123" s="100"/>
      <c r="N123" s="168"/>
      <c r="O123" s="168"/>
      <c r="P123" s="168"/>
      <c r="Q123" s="168"/>
    </row>
    <row r="124" spans="1:17" s="5" customFormat="1" ht="21" customHeight="1">
      <c r="A124" s="168"/>
      <c r="B124" s="168"/>
      <c r="C124" s="174"/>
      <c r="D124" s="231"/>
      <c r="E124" s="168"/>
      <c r="F124" s="231"/>
      <c r="G124" s="174"/>
      <c r="H124" s="174"/>
      <c r="I124" s="178"/>
      <c r="J124" s="174"/>
      <c r="K124" s="100"/>
      <c r="L124" s="100"/>
      <c r="N124" s="168"/>
      <c r="O124" s="168"/>
      <c r="P124" s="168"/>
      <c r="Q124" s="168"/>
    </row>
    <row r="125" spans="1:17" s="5" customFormat="1" ht="21" customHeight="1">
      <c r="A125" s="168"/>
      <c r="B125" s="168"/>
      <c r="C125" s="174"/>
      <c r="D125" s="231"/>
      <c r="E125" s="168"/>
      <c r="F125" s="231"/>
      <c r="G125" s="174"/>
      <c r="H125" s="174"/>
      <c r="I125" s="178"/>
      <c r="J125" s="174"/>
      <c r="K125" s="100"/>
      <c r="L125" s="100"/>
      <c r="N125" s="168"/>
      <c r="O125" s="168"/>
      <c r="P125" s="168"/>
      <c r="Q125" s="168"/>
    </row>
    <row r="126" spans="1:17" s="5" customFormat="1" ht="21" customHeight="1">
      <c r="A126" s="168"/>
      <c r="B126" s="168"/>
      <c r="C126" s="174"/>
      <c r="D126" s="231"/>
      <c r="E126" s="168"/>
      <c r="F126" s="231"/>
      <c r="G126" s="174"/>
      <c r="H126" s="174"/>
      <c r="I126" s="178"/>
      <c r="J126" s="174"/>
      <c r="K126" s="100"/>
      <c r="L126" s="100"/>
      <c r="N126" s="168"/>
      <c r="O126" s="168"/>
      <c r="P126" s="168"/>
      <c r="Q126" s="168"/>
    </row>
    <row r="127" spans="1:17" s="5" customFormat="1" ht="21" customHeight="1">
      <c r="A127" s="168"/>
      <c r="B127" s="168"/>
      <c r="C127" s="174"/>
      <c r="D127" s="231"/>
      <c r="E127" s="168"/>
      <c r="F127" s="231"/>
      <c r="G127" s="174"/>
      <c r="H127" s="174"/>
      <c r="I127" s="178"/>
      <c r="J127" s="174"/>
      <c r="K127" s="100"/>
      <c r="L127" s="100"/>
      <c r="N127" s="168"/>
      <c r="O127" s="168"/>
      <c r="P127" s="168"/>
      <c r="Q127" s="168"/>
    </row>
    <row r="128" spans="1:17" s="5" customFormat="1" ht="21" customHeight="1">
      <c r="A128" s="168"/>
      <c r="B128" s="168"/>
      <c r="C128" s="174"/>
      <c r="D128" s="231"/>
      <c r="E128" s="168"/>
      <c r="F128" s="231"/>
      <c r="G128" s="174"/>
      <c r="H128" s="174"/>
      <c r="I128" s="178"/>
      <c r="J128" s="174"/>
      <c r="K128" s="100"/>
      <c r="L128" s="100"/>
      <c r="N128" s="168"/>
      <c r="O128" s="168"/>
      <c r="P128" s="168"/>
      <c r="Q128" s="168"/>
    </row>
    <row r="129" spans="1:17" s="5" customFormat="1" ht="21" customHeight="1">
      <c r="A129" s="168"/>
      <c r="B129" s="168"/>
      <c r="C129" s="174"/>
      <c r="D129" s="231"/>
      <c r="E129" s="168"/>
      <c r="F129" s="231"/>
      <c r="G129" s="174"/>
      <c r="H129" s="174"/>
      <c r="I129" s="178"/>
      <c r="J129" s="174"/>
      <c r="K129" s="100"/>
      <c r="L129" s="100"/>
      <c r="N129" s="168"/>
      <c r="O129" s="168"/>
      <c r="P129" s="168"/>
      <c r="Q129" s="168"/>
    </row>
    <row r="130" spans="1:17" s="5" customFormat="1" ht="21" customHeight="1">
      <c r="A130" s="168"/>
      <c r="B130" s="168"/>
      <c r="C130" s="174"/>
      <c r="D130" s="231"/>
      <c r="E130" s="168"/>
      <c r="F130" s="231"/>
      <c r="G130" s="174"/>
      <c r="H130" s="174"/>
      <c r="I130" s="178"/>
      <c r="J130" s="174"/>
      <c r="K130" s="100"/>
      <c r="L130" s="100"/>
      <c r="N130" s="168"/>
      <c r="O130" s="168"/>
      <c r="P130" s="168"/>
      <c r="Q130" s="168"/>
    </row>
    <row r="131" spans="1:17" s="5" customFormat="1" ht="21" customHeight="1">
      <c r="A131" s="168"/>
      <c r="B131" s="168"/>
      <c r="C131" s="174"/>
      <c r="D131" s="231"/>
      <c r="E131" s="168"/>
      <c r="F131" s="231"/>
      <c r="G131" s="174"/>
      <c r="H131" s="174"/>
      <c r="I131" s="178"/>
      <c r="J131" s="174"/>
      <c r="K131" s="100"/>
      <c r="L131" s="100"/>
      <c r="N131" s="168"/>
      <c r="O131" s="168"/>
      <c r="P131" s="168"/>
      <c r="Q131" s="168"/>
    </row>
    <row r="132" spans="1:17" s="5" customFormat="1" ht="21" customHeight="1">
      <c r="A132" s="168"/>
      <c r="B132" s="168"/>
      <c r="C132" s="174"/>
      <c r="D132" s="231"/>
      <c r="E132" s="168"/>
      <c r="F132" s="231"/>
      <c r="G132" s="174"/>
      <c r="H132" s="174"/>
      <c r="I132" s="178"/>
      <c r="J132" s="174"/>
      <c r="K132" s="100"/>
      <c r="L132" s="100"/>
      <c r="N132" s="168"/>
      <c r="O132" s="168"/>
      <c r="P132" s="168"/>
      <c r="Q132" s="168"/>
    </row>
    <row r="133" spans="1:17" s="5" customFormat="1" ht="21" customHeight="1">
      <c r="A133" s="168"/>
      <c r="B133" s="168"/>
      <c r="C133" s="174"/>
      <c r="D133" s="231"/>
      <c r="E133" s="168"/>
      <c r="F133" s="231"/>
      <c r="G133" s="174"/>
      <c r="H133" s="174"/>
      <c r="I133" s="178"/>
      <c r="J133" s="174"/>
      <c r="K133" s="100"/>
      <c r="L133" s="100"/>
      <c r="N133" s="168"/>
      <c r="O133" s="168"/>
      <c r="P133" s="168"/>
      <c r="Q133" s="168"/>
    </row>
    <row r="134" spans="1:17" s="5" customFormat="1" ht="21" customHeight="1">
      <c r="A134" s="168"/>
      <c r="B134" s="168"/>
      <c r="C134" s="174"/>
      <c r="D134" s="231"/>
      <c r="E134" s="168"/>
      <c r="F134" s="231"/>
      <c r="G134" s="174"/>
      <c r="H134" s="174"/>
      <c r="I134" s="178"/>
      <c r="J134" s="174"/>
      <c r="K134" s="100"/>
      <c r="L134" s="100"/>
      <c r="N134" s="168"/>
      <c r="O134" s="168"/>
      <c r="P134" s="168"/>
      <c r="Q134" s="168"/>
    </row>
    <row r="135" spans="1:17" s="5" customFormat="1" ht="21" customHeight="1">
      <c r="A135" s="168"/>
      <c r="B135" s="168"/>
      <c r="C135" s="174"/>
      <c r="D135" s="231"/>
      <c r="E135" s="168"/>
      <c r="F135" s="231"/>
      <c r="G135" s="174"/>
      <c r="H135" s="174"/>
      <c r="I135" s="178"/>
      <c r="J135" s="174"/>
      <c r="K135" s="100"/>
      <c r="L135" s="100"/>
      <c r="N135" s="168"/>
      <c r="O135" s="168"/>
      <c r="P135" s="168"/>
      <c r="Q135" s="168"/>
    </row>
    <row r="136" spans="1:17" s="5" customFormat="1" ht="21" customHeight="1">
      <c r="A136" s="168"/>
      <c r="B136" s="168"/>
      <c r="C136" s="174"/>
      <c r="D136" s="231"/>
      <c r="E136" s="168"/>
      <c r="F136" s="231"/>
      <c r="G136" s="174"/>
      <c r="H136" s="174"/>
      <c r="I136" s="178"/>
      <c r="J136" s="174"/>
      <c r="K136" s="100"/>
      <c r="L136" s="100"/>
      <c r="N136" s="168"/>
      <c r="O136" s="168"/>
      <c r="P136" s="168"/>
      <c r="Q136" s="168"/>
    </row>
    <row r="137" spans="1:17" s="5" customFormat="1" ht="21" customHeight="1">
      <c r="A137" s="168"/>
      <c r="B137" s="168"/>
      <c r="C137" s="174"/>
      <c r="D137" s="231"/>
      <c r="E137" s="168"/>
      <c r="F137" s="231"/>
      <c r="G137" s="174"/>
      <c r="H137" s="174"/>
      <c r="I137" s="178"/>
      <c r="J137" s="174"/>
      <c r="K137" s="100"/>
      <c r="L137" s="100"/>
      <c r="N137" s="168"/>
      <c r="O137" s="168"/>
      <c r="P137" s="168"/>
      <c r="Q137" s="168"/>
    </row>
    <row r="138" spans="1:17" s="5" customFormat="1" ht="21" customHeight="1">
      <c r="A138" s="168"/>
      <c r="B138" s="168"/>
      <c r="C138" s="174"/>
      <c r="D138" s="231"/>
      <c r="E138" s="168"/>
      <c r="F138" s="231"/>
      <c r="G138" s="174"/>
      <c r="H138" s="174"/>
      <c r="I138" s="178"/>
      <c r="J138" s="174"/>
      <c r="K138" s="100"/>
      <c r="L138" s="100"/>
      <c r="N138" s="168"/>
      <c r="O138" s="168"/>
      <c r="P138" s="168"/>
      <c r="Q138" s="168"/>
    </row>
    <row r="139" spans="1:17" s="5" customFormat="1" ht="21" customHeight="1">
      <c r="A139" s="168"/>
      <c r="B139" s="168"/>
      <c r="C139" s="174"/>
      <c r="D139" s="231"/>
      <c r="E139" s="168"/>
      <c r="F139" s="231"/>
      <c r="G139" s="174"/>
      <c r="H139" s="174"/>
      <c r="I139" s="178"/>
      <c r="J139" s="174"/>
      <c r="K139" s="100"/>
      <c r="L139" s="100"/>
      <c r="N139" s="168"/>
      <c r="O139" s="168"/>
      <c r="P139" s="168"/>
      <c r="Q139" s="168"/>
    </row>
    <row r="140" spans="1:17" s="5" customFormat="1" ht="21" customHeight="1">
      <c r="A140" s="168"/>
      <c r="B140" s="168"/>
      <c r="C140" s="174"/>
      <c r="D140" s="231"/>
      <c r="E140" s="168"/>
      <c r="F140" s="231"/>
      <c r="G140" s="174"/>
      <c r="H140" s="174"/>
      <c r="I140" s="178"/>
      <c r="J140" s="174"/>
      <c r="K140" s="100"/>
      <c r="L140" s="100"/>
      <c r="N140" s="168"/>
      <c r="O140" s="168"/>
      <c r="P140" s="168"/>
      <c r="Q140" s="168"/>
    </row>
    <row r="141" spans="1:17" s="5" customFormat="1" ht="21" customHeight="1">
      <c r="A141" s="168"/>
      <c r="B141" s="168"/>
      <c r="C141" s="174"/>
      <c r="D141" s="231"/>
      <c r="E141" s="168"/>
      <c r="F141" s="231"/>
      <c r="G141" s="174"/>
      <c r="H141" s="174"/>
      <c r="I141" s="178"/>
      <c r="J141" s="174"/>
      <c r="K141" s="100"/>
      <c r="L141" s="100"/>
      <c r="N141" s="168"/>
      <c r="O141" s="168"/>
      <c r="P141" s="168"/>
      <c r="Q141" s="168"/>
    </row>
    <row r="142" spans="1:17" s="5" customFormat="1" ht="21" customHeight="1">
      <c r="A142" s="168"/>
      <c r="B142" s="168"/>
      <c r="C142" s="174"/>
      <c r="D142" s="231"/>
      <c r="E142" s="168"/>
      <c r="F142" s="231"/>
      <c r="G142" s="174"/>
      <c r="H142" s="174"/>
      <c r="I142" s="178"/>
      <c r="J142" s="174"/>
      <c r="K142" s="100"/>
      <c r="L142" s="100"/>
      <c r="N142" s="168"/>
      <c r="O142" s="168"/>
      <c r="P142" s="168"/>
      <c r="Q142" s="168"/>
    </row>
    <row r="143" spans="1:17" s="5" customFormat="1" ht="21" customHeight="1">
      <c r="A143" s="168"/>
      <c r="B143" s="168"/>
      <c r="C143" s="174"/>
      <c r="D143" s="231"/>
      <c r="E143" s="168"/>
      <c r="F143" s="231"/>
      <c r="G143" s="174"/>
      <c r="H143" s="174"/>
      <c r="I143" s="178"/>
      <c r="J143" s="174"/>
      <c r="K143" s="100"/>
      <c r="L143" s="100"/>
      <c r="N143" s="168"/>
      <c r="O143" s="168"/>
      <c r="P143" s="168"/>
      <c r="Q143" s="168"/>
    </row>
    <row r="144" spans="1:17" s="5" customFormat="1" ht="21" customHeight="1">
      <c r="A144" s="168"/>
      <c r="B144" s="168"/>
      <c r="C144" s="174"/>
      <c r="D144" s="231"/>
      <c r="E144" s="168"/>
      <c r="F144" s="231"/>
      <c r="G144" s="174"/>
      <c r="H144" s="174"/>
      <c r="I144" s="178"/>
      <c r="J144" s="174"/>
      <c r="K144" s="100"/>
      <c r="L144" s="100"/>
      <c r="N144" s="168"/>
      <c r="O144" s="168"/>
      <c r="P144" s="168"/>
      <c r="Q144" s="168"/>
    </row>
    <row r="145" spans="1:17" s="5" customFormat="1" ht="21" customHeight="1">
      <c r="A145" s="168"/>
      <c r="B145" s="168"/>
      <c r="C145" s="174"/>
      <c r="D145" s="231"/>
      <c r="E145" s="168"/>
      <c r="F145" s="231"/>
      <c r="G145" s="174"/>
      <c r="H145" s="174"/>
      <c r="I145" s="178"/>
      <c r="J145" s="174"/>
      <c r="K145" s="100"/>
      <c r="L145" s="100"/>
      <c r="N145" s="168"/>
      <c r="O145" s="168"/>
      <c r="P145" s="168"/>
      <c r="Q145" s="168"/>
    </row>
    <row r="146" spans="1:17" s="5" customFormat="1" ht="21" customHeight="1">
      <c r="A146" s="168"/>
      <c r="B146" s="168"/>
      <c r="C146" s="174"/>
      <c r="D146" s="231"/>
      <c r="E146" s="168"/>
      <c r="F146" s="231"/>
      <c r="G146" s="174"/>
      <c r="H146" s="174"/>
      <c r="I146" s="178"/>
      <c r="J146" s="174"/>
      <c r="K146" s="100"/>
      <c r="L146" s="100"/>
      <c r="N146" s="168"/>
      <c r="O146" s="168"/>
      <c r="P146" s="168"/>
      <c r="Q146" s="168"/>
    </row>
    <row r="147" spans="1:17" s="5" customFormat="1" ht="21" customHeight="1">
      <c r="A147" s="168"/>
      <c r="B147" s="168"/>
      <c r="C147" s="174"/>
      <c r="D147" s="231"/>
      <c r="E147" s="168"/>
      <c r="F147" s="231"/>
      <c r="G147" s="174"/>
      <c r="H147" s="174"/>
      <c r="I147" s="178"/>
      <c r="J147" s="174"/>
      <c r="K147" s="100"/>
      <c r="L147" s="100"/>
      <c r="N147" s="168"/>
      <c r="O147" s="168"/>
      <c r="P147" s="168"/>
      <c r="Q147" s="168"/>
    </row>
    <row r="148" spans="1:17" s="5" customFormat="1" ht="21" customHeight="1">
      <c r="A148" s="168"/>
      <c r="B148" s="168"/>
      <c r="C148" s="174"/>
      <c r="D148" s="231"/>
      <c r="E148" s="168"/>
      <c r="F148" s="231"/>
      <c r="G148" s="174"/>
      <c r="H148" s="174"/>
      <c r="I148" s="178"/>
      <c r="J148" s="174"/>
      <c r="K148" s="100"/>
      <c r="L148" s="100"/>
      <c r="N148" s="168"/>
      <c r="O148" s="168"/>
      <c r="P148" s="168"/>
      <c r="Q148" s="168"/>
    </row>
    <row r="149" spans="1:17" s="5" customFormat="1" ht="21" customHeight="1">
      <c r="A149" s="168"/>
      <c r="B149" s="168"/>
      <c r="C149" s="174"/>
      <c r="D149" s="231"/>
      <c r="E149" s="168"/>
      <c r="F149" s="231"/>
      <c r="G149" s="174"/>
      <c r="H149" s="174"/>
      <c r="I149" s="178"/>
      <c r="J149" s="174"/>
      <c r="K149" s="100"/>
      <c r="L149" s="100"/>
      <c r="N149" s="168"/>
      <c r="O149" s="168"/>
      <c r="P149" s="168"/>
      <c r="Q149" s="168"/>
    </row>
    <row r="150" spans="1:17" s="5" customFormat="1" ht="21" customHeight="1">
      <c r="A150" s="168"/>
      <c r="B150" s="168"/>
      <c r="C150" s="174"/>
      <c r="D150" s="231"/>
      <c r="E150" s="168"/>
      <c r="F150" s="231"/>
      <c r="G150" s="174"/>
      <c r="H150" s="174"/>
      <c r="I150" s="178"/>
      <c r="J150" s="174"/>
      <c r="K150" s="100"/>
      <c r="L150" s="100"/>
      <c r="N150" s="168"/>
      <c r="O150" s="168"/>
      <c r="P150" s="168"/>
      <c r="Q150" s="168"/>
    </row>
    <row r="151" spans="1:17" s="5" customFormat="1" ht="21" customHeight="1">
      <c r="A151" s="168"/>
      <c r="B151" s="168"/>
      <c r="C151" s="174"/>
      <c r="D151" s="231"/>
      <c r="E151" s="168"/>
      <c r="F151" s="231"/>
      <c r="G151" s="174"/>
      <c r="H151" s="174"/>
      <c r="I151" s="178"/>
      <c r="J151" s="174"/>
      <c r="K151" s="100"/>
      <c r="L151" s="100"/>
      <c r="N151" s="168"/>
      <c r="O151" s="168"/>
      <c r="P151" s="168"/>
      <c r="Q151" s="168"/>
    </row>
    <row r="152" spans="1:17" s="5" customFormat="1" ht="21" customHeight="1">
      <c r="A152" s="168"/>
      <c r="B152" s="168"/>
      <c r="C152" s="174"/>
      <c r="D152" s="231"/>
      <c r="E152" s="168"/>
      <c r="F152" s="231"/>
      <c r="G152" s="174"/>
      <c r="H152" s="174"/>
      <c r="I152" s="178"/>
      <c r="J152" s="174"/>
      <c r="K152" s="100"/>
      <c r="L152" s="100"/>
      <c r="N152" s="168"/>
      <c r="O152" s="168"/>
      <c r="P152" s="168"/>
      <c r="Q152" s="168"/>
    </row>
    <row r="153" spans="1:17" s="5" customFormat="1" ht="21" customHeight="1">
      <c r="A153" s="168"/>
      <c r="B153" s="168"/>
      <c r="C153" s="174"/>
      <c r="D153" s="231"/>
      <c r="E153" s="168"/>
      <c r="F153" s="231"/>
      <c r="G153" s="174"/>
      <c r="H153" s="174"/>
      <c r="I153" s="178"/>
      <c r="J153" s="174"/>
      <c r="K153" s="100"/>
      <c r="L153" s="100"/>
      <c r="N153" s="168"/>
      <c r="O153" s="168"/>
      <c r="P153" s="168"/>
      <c r="Q153" s="168"/>
    </row>
    <row r="154" spans="1:17" s="5" customFormat="1" ht="21" customHeight="1">
      <c r="A154" s="168"/>
      <c r="B154" s="168"/>
      <c r="C154" s="174"/>
      <c r="D154" s="231"/>
      <c r="E154" s="168"/>
      <c r="F154" s="231"/>
      <c r="G154" s="174"/>
      <c r="H154" s="174"/>
      <c r="I154" s="178"/>
      <c r="J154" s="174"/>
      <c r="K154" s="100"/>
      <c r="L154" s="100"/>
      <c r="N154" s="168"/>
      <c r="O154" s="168"/>
      <c r="P154" s="168"/>
      <c r="Q154" s="168"/>
    </row>
    <row r="155" spans="1:17" ht="21" customHeight="1">
      <c r="D155" s="231"/>
      <c r="K155" s="100"/>
      <c r="L155" s="100"/>
    </row>
    <row r="156" spans="1:17" ht="21" customHeight="1">
      <c r="D156" s="231"/>
      <c r="K156" s="100"/>
      <c r="L156" s="100"/>
    </row>
    <row r="157" spans="1:17" ht="21" customHeight="1">
      <c r="D157" s="231"/>
      <c r="K157" s="100"/>
      <c r="L157" s="100"/>
    </row>
    <row r="158" spans="1:17" ht="21" customHeight="1">
      <c r="D158" s="231"/>
      <c r="K158" s="100"/>
      <c r="L158" s="100"/>
    </row>
    <row r="159" spans="1:17" ht="21" customHeight="1">
      <c r="D159" s="231"/>
      <c r="K159" s="100"/>
      <c r="L159" s="100"/>
    </row>
    <row r="160" spans="1:17" ht="21" customHeight="1">
      <c r="D160" s="231"/>
      <c r="K160" s="100"/>
      <c r="L160" s="100"/>
    </row>
    <row r="161" spans="4:12" ht="21" customHeight="1">
      <c r="D161" s="231"/>
      <c r="K161" s="100"/>
      <c r="L161" s="100"/>
    </row>
    <row r="162" spans="4:12" ht="21" customHeight="1">
      <c r="D162" s="231"/>
      <c r="K162" s="100"/>
      <c r="L162" s="100"/>
    </row>
    <row r="163" spans="4:12" ht="21" customHeight="1">
      <c r="D163" s="231"/>
      <c r="K163" s="100"/>
      <c r="L163" s="100"/>
    </row>
    <row r="164" spans="4:12" ht="21" customHeight="1">
      <c r="D164" s="231"/>
      <c r="K164" s="100"/>
      <c r="L164" s="100"/>
    </row>
    <row r="165" spans="4:12" ht="21" customHeight="1">
      <c r="D165" s="231"/>
      <c r="K165" s="100"/>
      <c r="L165" s="100"/>
    </row>
    <row r="166" spans="4:12" ht="21" customHeight="1">
      <c r="D166" s="231"/>
      <c r="K166" s="100"/>
      <c r="L166" s="100"/>
    </row>
    <row r="167" spans="4:12" ht="21" customHeight="1">
      <c r="D167" s="231"/>
      <c r="K167" s="100"/>
      <c r="L167" s="100"/>
    </row>
    <row r="168" spans="4:12" ht="21" customHeight="1">
      <c r="D168" s="231"/>
      <c r="K168" s="100"/>
      <c r="L168" s="100"/>
    </row>
    <row r="169" spans="4:12" ht="21" customHeight="1">
      <c r="D169" s="231"/>
      <c r="K169" s="100"/>
      <c r="L169" s="100"/>
    </row>
    <row r="170" spans="4:12" ht="21" customHeight="1">
      <c r="D170" s="231"/>
      <c r="K170" s="100"/>
      <c r="L170" s="100"/>
    </row>
    <row r="171" spans="4:12" ht="21" customHeight="1">
      <c r="D171" s="231"/>
      <c r="K171" s="100"/>
      <c r="L171" s="100"/>
    </row>
    <row r="172" spans="4:12" ht="21" customHeight="1">
      <c r="D172" s="231"/>
      <c r="K172" s="100"/>
      <c r="L172" s="100"/>
    </row>
    <row r="173" spans="4:12" ht="21" customHeight="1">
      <c r="D173" s="231"/>
      <c r="K173" s="100"/>
      <c r="L173" s="100"/>
    </row>
    <row r="174" spans="4:12" ht="21" customHeight="1">
      <c r="D174" s="231"/>
      <c r="K174" s="100"/>
      <c r="L174" s="100"/>
    </row>
    <row r="175" spans="4:12" ht="21" customHeight="1">
      <c r="D175" s="231"/>
      <c r="K175" s="100"/>
      <c r="L175" s="100"/>
    </row>
    <row r="176" spans="4:12" ht="21" customHeight="1">
      <c r="D176" s="231"/>
      <c r="K176" s="100"/>
      <c r="L176" s="100"/>
    </row>
    <row r="177" spans="4:12" ht="21" customHeight="1">
      <c r="D177" s="231"/>
      <c r="K177" s="100"/>
      <c r="L177" s="100"/>
    </row>
    <row r="178" spans="4:12" ht="21" customHeight="1">
      <c r="D178" s="231"/>
      <c r="K178" s="100"/>
      <c r="L178" s="100"/>
    </row>
    <row r="179" spans="4:12" ht="21" customHeight="1">
      <c r="D179" s="231"/>
      <c r="K179" s="100"/>
      <c r="L179" s="100"/>
    </row>
    <row r="180" spans="4:12" ht="21" customHeight="1">
      <c r="D180" s="231"/>
      <c r="K180" s="100"/>
      <c r="L180" s="100"/>
    </row>
    <row r="181" spans="4:12" ht="21" customHeight="1">
      <c r="D181" s="231"/>
      <c r="K181" s="100"/>
      <c r="L181" s="100"/>
    </row>
    <row r="182" spans="4:12" ht="21" customHeight="1">
      <c r="D182" s="231"/>
      <c r="K182" s="100"/>
      <c r="L182" s="100"/>
    </row>
    <row r="183" spans="4:12" ht="21" customHeight="1">
      <c r="D183" s="231"/>
      <c r="K183" s="100"/>
      <c r="L183" s="100"/>
    </row>
    <row r="184" spans="4:12" ht="21" customHeight="1">
      <c r="D184" s="231"/>
      <c r="K184" s="100"/>
      <c r="L184" s="100"/>
    </row>
    <row r="185" spans="4:12" ht="21" customHeight="1">
      <c r="D185" s="231"/>
      <c r="K185" s="100"/>
      <c r="L185" s="100"/>
    </row>
    <row r="186" spans="4:12" ht="21" customHeight="1">
      <c r="D186" s="231"/>
      <c r="K186" s="100"/>
      <c r="L186" s="100"/>
    </row>
    <row r="187" spans="4:12" ht="21" customHeight="1">
      <c r="D187" s="231"/>
      <c r="K187" s="100"/>
      <c r="L187" s="100"/>
    </row>
    <row r="188" spans="4:12" ht="21" customHeight="1">
      <c r="D188" s="231"/>
      <c r="K188" s="100"/>
      <c r="L188" s="100"/>
    </row>
    <row r="189" spans="4:12" ht="21" customHeight="1">
      <c r="D189" s="231"/>
      <c r="K189" s="100"/>
      <c r="L189" s="100"/>
    </row>
    <row r="190" spans="4:12" ht="21" customHeight="1">
      <c r="D190" s="231"/>
      <c r="K190" s="100"/>
      <c r="L190" s="100"/>
    </row>
    <row r="191" spans="4:12" ht="21" customHeight="1">
      <c r="D191" s="231"/>
      <c r="K191" s="100"/>
      <c r="L191" s="100"/>
    </row>
    <row r="192" spans="4:12" ht="21" customHeight="1">
      <c r="D192" s="231"/>
      <c r="K192" s="100"/>
      <c r="L192" s="100"/>
    </row>
    <row r="193" spans="4:12" ht="21" customHeight="1">
      <c r="D193" s="231"/>
      <c r="K193" s="100"/>
      <c r="L193" s="100"/>
    </row>
    <row r="194" spans="4:12" ht="21" customHeight="1">
      <c r="D194" s="231"/>
      <c r="K194" s="100"/>
      <c r="L194" s="100"/>
    </row>
    <row r="195" spans="4:12" ht="21" customHeight="1">
      <c r="D195" s="231"/>
      <c r="K195" s="100"/>
      <c r="L195" s="100"/>
    </row>
    <row r="196" spans="4:12" ht="21" customHeight="1">
      <c r="D196" s="231"/>
      <c r="K196" s="100"/>
      <c r="L196" s="100"/>
    </row>
    <row r="197" spans="4:12" ht="21" customHeight="1">
      <c r="D197" s="231"/>
      <c r="K197" s="100"/>
      <c r="L197" s="100"/>
    </row>
    <row r="198" spans="4:12" ht="21" customHeight="1">
      <c r="D198" s="231"/>
      <c r="K198" s="100"/>
      <c r="L198" s="100"/>
    </row>
    <row r="199" spans="4:12" ht="21" customHeight="1">
      <c r="D199" s="231"/>
      <c r="K199" s="100"/>
      <c r="L199" s="100"/>
    </row>
    <row r="200" spans="4:12" ht="21" customHeight="1">
      <c r="D200" s="231"/>
      <c r="K200" s="100"/>
      <c r="L200" s="100"/>
    </row>
    <row r="201" spans="4:12" ht="21" customHeight="1">
      <c r="D201" s="231"/>
      <c r="K201" s="100"/>
      <c r="L201" s="100"/>
    </row>
    <row r="202" spans="4:12" ht="21" customHeight="1">
      <c r="D202" s="231"/>
      <c r="K202" s="100"/>
      <c r="L202" s="100"/>
    </row>
    <row r="203" spans="4:12" ht="21" customHeight="1">
      <c r="D203" s="231"/>
      <c r="K203" s="100"/>
      <c r="L203" s="100"/>
    </row>
    <row r="204" spans="4:12" ht="21" customHeight="1">
      <c r="D204" s="231"/>
      <c r="K204" s="100"/>
      <c r="L204" s="100"/>
    </row>
    <row r="205" spans="4:12" ht="21" customHeight="1">
      <c r="D205" s="231"/>
      <c r="K205" s="100"/>
      <c r="L205" s="100"/>
    </row>
    <row r="206" spans="4:12" ht="21" customHeight="1">
      <c r="D206" s="231"/>
      <c r="K206" s="100"/>
      <c r="L206" s="100"/>
    </row>
    <row r="207" spans="4:12" ht="21" customHeight="1">
      <c r="D207" s="231"/>
      <c r="K207" s="100"/>
      <c r="L207" s="100"/>
    </row>
    <row r="208" spans="4:12" ht="21" customHeight="1">
      <c r="D208" s="231"/>
      <c r="K208" s="100"/>
      <c r="L208" s="100"/>
    </row>
    <row r="209" spans="4:12" ht="21" customHeight="1">
      <c r="D209" s="231"/>
      <c r="K209" s="100"/>
      <c r="L209" s="100"/>
    </row>
    <row r="210" spans="4:12" ht="21" customHeight="1">
      <c r="D210" s="231"/>
      <c r="K210" s="100"/>
      <c r="L210" s="100"/>
    </row>
    <row r="211" spans="4:12" ht="21" customHeight="1">
      <c r="D211" s="231"/>
      <c r="K211" s="100"/>
      <c r="L211" s="100"/>
    </row>
    <row r="212" spans="4:12" ht="21" customHeight="1">
      <c r="D212" s="231"/>
      <c r="K212" s="100"/>
      <c r="L212" s="100"/>
    </row>
    <row r="213" spans="4:12" ht="21" customHeight="1">
      <c r="D213" s="231"/>
      <c r="K213" s="100"/>
      <c r="L213" s="100"/>
    </row>
    <row r="214" spans="4:12" ht="21" customHeight="1">
      <c r="D214" s="231"/>
      <c r="K214" s="100"/>
      <c r="L214" s="100"/>
    </row>
    <row r="215" spans="4:12" ht="21" customHeight="1">
      <c r="D215" s="231"/>
      <c r="K215" s="100"/>
      <c r="L215" s="100"/>
    </row>
    <row r="216" spans="4:12" ht="21" customHeight="1">
      <c r="D216" s="231"/>
      <c r="K216" s="100"/>
      <c r="L216" s="100"/>
    </row>
    <row r="217" spans="4:12" ht="21" customHeight="1">
      <c r="D217" s="231"/>
      <c r="K217" s="100"/>
      <c r="L217" s="100"/>
    </row>
    <row r="218" spans="4:12" ht="21" customHeight="1">
      <c r="D218" s="231"/>
      <c r="K218" s="100"/>
      <c r="L218" s="100"/>
    </row>
    <row r="219" spans="4:12" ht="21" customHeight="1">
      <c r="D219" s="231"/>
      <c r="K219" s="100"/>
      <c r="L219" s="100"/>
    </row>
    <row r="220" spans="4:12" ht="21" customHeight="1">
      <c r="D220" s="231"/>
      <c r="K220" s="100"/>
      <c r="L220" s="100"/>
    </row>
    <row r="221" spans="4:12" ht="21" customHeight="1">
      <c r="D221" s="231"/>
      <c r="K221" s="100"/>
      <c r="L221" s="100"/>
    </row>
    <row r="222" spans="4:12" ht="21" customHeight="1">
      <c r="D222" s="231"/>
      <c r="K222" s="100"/>
      <c r="L222" s="100"/>
    </row>
    <row r="223" spans="4:12" ht="21" customHeight="1">
      <c r="D223" s="231"/>
      <c r="K223" s="100"/>
      <c r="L223" s="100"/>
    </row>
    <row r="224" spans="4:12" ht="21" customHeight="1">
      <c r="D224" s="231"/>
      <c r="K224" s="100"/>
      <c r="L224" s="100"/>
    </row>
    <row r="225" spans="4:12" ht="21" customHeight="1">
      <c r="D225" s="231"/>
      <c r="K225" s="100"/>
      <c r="L225" s="100"/>
    </row>
    <row r="226" spans="4:12" ht="21" customHeight="1">
      <c r="D226" s="231"/>
      <c r="K226" s="100"/>
      <c r="L226" s="100"/>
    </row>
    <row r="227" spans="4:12" ht="21" customHeight="1">
      <c r="D227" s="231"/>
      <c r="K227" s="100"/>
      <c r="L227" s="100"/>
    </row>
    <row r="228" spans="4:12" ht="21" customHeight="1">
      <c r="D228" s="231"/>
      <c r="K228" s="100"/>
      <c r="L228" s="100"/>
    </row>
    <row r="229" spans="4:12" ht="21" customHeight="1">
      <c r="D229" s="231"/>
      <c r="K229" s="100"/>
      <c r="L229" s="100"/>
    </row>
    <row r="230" spans="4:12" ht="21" customHeight="1">
      <c r="D230" s="231"/>
      <c r="K230" s="100"/>
      <c r="L230" s="100"/>
    </row>
    <row r="231" spans="4:12" ht="21" customHeight="1">
      <c r="D231" s="231"/>
      <c r="K231" s="100"/>
      <c r="L231" s="100"/>
    </row>
    <row r="232" spans="4:12" ht="21" customHeight="1">
      <c r="D232" s="231"/>
      <c r="K232" s="100"/>
      <c r="L232" s="100"/>
    </row>
    <row r="233" spans="4:12" ht="21" customHeight="1">
      <c r="D233" s="231"/>
      <c r="K233" s="100"/>
      <c r="L233" s="100"/>
    </row>
    <row r="234" spans="4:12" ht="21" customHeight="1">
      <c r="D234" s="231"/>
      <c r="K234" s="100"/>
      <c r="L234" s="100"/>
    </row>
    <row r="235" spans="4:12" ht="21" customHeight="1">
      <c r="D235" s="231"/>
      <c r="K235" s="100"/>
      <c r="L235" s="100"/>
    </row>
    <row r="236" spans="4:12" ht="21" customHeight="1">
      <c r="D236" s="231"/>
      <c r="K236" s="100"/>
      <c r="L236" s="100"/>
    </row>
    <row r="237" spans="4:12" ht="21" customHeight="1">
      <c r="D237" s="231"/>
      <c r="K237" s="100"/>
      <c r="L237" s="100"/>
    </row>
    <row r="238" spans="4:12" ht="21" customHeight="1">
      <c r="D238" s="231"/>
      <c r="K238" s="100"/>
      <c r="L238" s="100"/>
    </row>
    <row r="239" spans="4:12" ht="21" customHeight="1">
      <c r="D239" s="231"/>
      <c r="K239" s="100"/>
      <c r="L239" s="100"/>
    </row>
    <row r="240" spans="4:12" ht="21" customHeight="1">
      <c r="D240" s="231"/>
      <c r="K240" s="100"/>
      <c r="L240" s="100"/>
    </row>
    <row r="241" spans="4:15" ht="21" customHeight="1">
      <c r="D241" s="231"/>
      <c r="K241" s="100"/>
      <c r="L241" s="100"/>
    </row>
    <row r="242" spans="4:15" ht="21" customHeight="1">
      <c r="D242" s="231"/>
      <c r="K242" s="100"/>
      <c r="L242" s="100"/>
    </row>
    <row r="243" spans="4:15" ht="21" customHeight="1">
      <c r="D243" s="231"/>
      <c r="K243" s="100"/>
      <c r="L243" s="100"/>
    </row>
    <row r="244" spans="4:15" ht="21" customHeight="1">
      <c r="D244" s="231"/>
      <c r="K244" s="100"/>
      <c r="L244" s="100"/>
    </row>
    <row r="245" spans="4:15" ht="21" customHeight="1">
      <c r="D245" s="231"/>
      <c r="K245" s="100"/>
      <c r="L245" s="100"/>
    </row>
    <row r="246" spans="4:15" ht="21" customHeight="1">
      <c r="D246" s="231"/>
      <c r="K246" s="100"/>
      <c r="L246" s="100"/>
    </row>
    <row r="247" spans="4:15" ht="21" customHeight="1">
      <c r="D247" s="231"/>
      <c r="K247" s="100"/>
      <c r="L247" s="100"/>
    </row>
    <row r="248" spans="4:15" ht="21" customHeight="1">
      <c r="D248" s="231"/>
      <c r="K248" s="100"/>
      <c r="L248" s="100"/>
    </row>
    <row r="249" spans="4:15" ht="21" customHeight="1">
      <c r="D249" s="231"/>
      <c r="K249" s="100"/>
      <c r="L249" s="100"/>
    </row>
    <row r="250" spans="4:15" ht="21" customHeight="1">
      <c r="D250" s="231"/>
      <c r="K250" s="100"/>
      <c r="L250" s="100"/>
    </row>
    <row r="251" spans="4:15" ht="21" customHeight="1">
      <c r="D251" s="231"/>
      <c r="K251" s="100"/>
      <c r="L251" s="100"/>
    </row>
    <row r="252" spans="4:15" ht="21" customHeight="1">
      <c r="D252" s="231"/>
      <c r="K252" s="100"/>
      <c r="L252" s="100"/>
    </row>
    <row r="253" spans="4:15" ht="21" customHeight="1">
      <c r="D253" s="231"/>
      <c r="K253" s="100"/>
      <c r="L253" s="100"/>
    </row>
    <row r="254" spans="4:15" ht="21" customHeight="1">
      <c r="D254" s="231"/>
      <c r="K254" s="100"/>
      <c r="L254" s="100"/>
    </row>
    <row r="255" spans="4:15" ht="21" customHeight="1">
      <c r="D255" s="231"/>
      <c r="K255" s="100"/>
      <c r="L255" s="100"/>
    </row>
    <row r="256" spans="4:15" ht="21" customHeight="1">
      <c r="D256" s="231"/>
      <c r="K256" s="100"/>
      <c r="L256" s="100"/>
      <c r="O256" s="174"/>
    </row>
    <row r="257" spans="4:15" ht="21" customHeight="1">
      <c r="D257" s="231"/>
      <c r="K257" s="100"/>
      <c r="L257" s="100"/>
      <c r="O257" s="174"/>
    </row>
    <row r="258" spans="4:15" ht="21" customHeight="1">
      <c r="D258" s="231"/>
      <c r="K258" s="100"/>
      <c r="L258" s="100"/>
      <c r="N258" s="174"/>
    </row>
    <row r="259" spans="4:15" ht="21" customHeight="1">
      <c r="D259" s="231"/>
      <c r="K259" s="100"/>
      <c r="L259" s="100"/>
      <c r="O259" s="174"/>
    </row>
    <row r="260" spans="4:15" ht="21" customHeight="1">
      <c r="D260" s="231"/>
      <c r="K260" s="100"/>
      <c r="L260" s="100"/>
      <c r="O260" s="174"/>
    </row>
    <row r="261" spans="4:15" ht="21" customHeight="1">
      <c r="D261" s="231"/>
      <c r="K261" s="100"/>
      <c r="L261" s="100"/>
      <c r="O261" s="174"/>
    </row>
    <row r="262" spans="4:15" ht="21" customHeight="1">
      <c r="D262" s="231"/>
      <c r="K262" s="100"/>
      <c r="L262" s="100"/>
      <c r="O262" s="174"/>
    </row>
    <row r="263" spans="4:15" ht="21" customHeight="1">
      <c r="D263" s="231"/>
      <c r="K263" s="100"/>
      <c r="L263" s="100"/>
      <c r="O263" s="174"/>
    </row>
    <row r="264" spans="4:15" ht="21" customHeight="1">
      <c r="D264" s="231"/>
      <c r="K264" s="100"/>
      <c r="L264" s="100"/>
      <c r="O264" s="174"/>
    </row>
    <row r="265" spans="4:15" ht="21" customHeight="1">
      <c r="D265" s="231"/>
      <c r="K265" s="100"/>
      <c r="L265" s="100"/>
      <c r="O265" s="174"/>
    </row>
    <row r="266" spans="4:15" ht="21" customHeight="1">
      <c r="D266" s="231"/>
      <c r="K266" s="100"/>
      <c r="L266" s="100"/>
      <c r="O266" s="174"/>
    </row>
    <row r="267" spans="4:15" ht="21" customHeight="1">
      <c r="D267" s="231"/>
      <c r="K267" s="100"/>
      <c r="L267" s="100"/>
      <c r="O267" s="174"/>
    </row>
    <row r="268" spans="4:15" ht="21" customHeight="1">
      <c r="D268" s="231"/>
      <c r="K268" s="100"/>
      <c r="L268" s="100"/>
      <c r="O268" s="174"/>
    </row>
    <row r="269" spans="4:15" ht="21" customHeight="1">
      <c r="D269" s="231"/>
      <c r="K269" s="100"/>
      <c r="L269" s="100"/>
      <c r="O269" s="174"/>
    </row>
    <row r="270" spans="4:15" ht="21" customHeight="1">
      <c r="D270" s="231"/>
      <c r="K270" s="100"/>
      <c r="L270" s="100"/>
      <c r="O270" s="174"/>
    </row>
    <row r="271" spans="4:15" ht="21" customHeight="1">
      <c r="D271" s="231"/>
      <c r="K271" s="100"/>
      <c r="L271" s="100"/>
      <c r="O271" s="174"/>
    </row>
    <row r="272" spans="4:15" ht="21" customHeight="1">
      <c r="D272" s="231"/>
      <c r="K272" s="100"/>
      <c r="L272" s="100"/>
      <c r="O272" s="174"/>
    </row>
    <row r="273" spans="4:15" ht="21" customHeight="1">
      <c r="D273" s="231"/>
      <c r="K273" s="100"/>
      <c r="L273" s="100"/>
      <c r="O273" s="174"/>
    </row>
    <row r="274" spans="4:15" ht="21" customHeight="1">
      <c r="D274" s="231"/>
      <c r="K274" s="100"/>
      <c r="L274" s="100"/>
      <c r="O274" s="174"/>
    </row>
    <row r="275" spans="4:15" ht="21" customHeight="1">
      <c r="D275" s="231"/>
      <c r="K275" s="100"/>
      <c r="L275" s="100"/>
      <c r="O275" s="174"/>
    </row>
    <row r="276" spans="4:15" ht="21" customHeight="1">
      <c r="D276" s="231"/>
      <c r="K276" s="100"/>
      <c r="L276" s="100"/>
      <c r="O276" s="174"/>
    </row>
    <row r="277" spans="4:15" ht="21" customHeight="1">
      <c r="D277" s="231"/>
      <c r="K277" s="100"/>
      <c r="L277" s="100"/>
      <c r="O277" s="174"/>
    </row>
    <row r="278" spans="4:15" ht="21" customHeight="1">
      <c r="D278" s="231"/>
      <c r="K278" s="100"/>
      <c r="L278" s="100"/>
      <c r="O278" s="174"/>
    </row>
    <row r="279" spans="4:15" ht="21" customHeight="1">
      <c r="D279" s="231"/>
      <c r="K279" s="100"/>
      <c r="L279" s="100"/>
      <c r="O279" s="174"/>
    </row>
    <row r="280" spans="4:15" ht="21" customHeight="1">
      <c r="D280" s="231"/>
      <c r="K280" s="100"/>
      <c r="L280" s="100"/>
      <c r="O280" s="174"/>
    </row>
    <row r="281" spans="4:15" ht="21" customHeight="1">
      <c r="D281" s="231"/>
      <c r="K281" s="100"/>
      <c r="L281" s="100"/>
      <c r="O281" s="174"/>
    </row>
    <row r="282" spans="4:15" ht="21" customHeight="1">
      <c r="D282" s="231"/>
      <c r="K282" s="100"/>
      <c r="L282" s="100"/>
      <c r="O282" s="174"/>
    </row>
    <row r="283" spans="4:15" ht="21" customHeight="1">
      <c r="D283" s="231"/>
      <c r="K283" s="100"/>
      <c r="L283" s="100"/>
      <c r="O283" s="174"/>
    </row>
    <row r="284" spans="4:15" ht="21" customHeight="1">
      <c r="D284" s="231"/>
      <c r="K284" s="100"/>
      <c r="L284" s="100"/>
      <c r="O284" s="174"/>
    </row>
    <row r="285" spans="4:15" ht="21" customHeight="1">
      <c r="D285" s="231"/>
      <c r="K285" s="100"/>
      <c r="L285" s="100"/>
      <c r="O285" s="174"/>
    </row>
    <row r="286" spans="4:15" ht="21" customHeight="1">
      <c r="D286" s="231"/>
      <c r="K286" s="100"/>
      <c r="L286" s="100"/>
      <c r="O286" s="174"/>
    </row>
    <row r="287" spans="4:15" ht="21" customHeight="1">
      <c r="D287" s="231"/>
      <c r="K287" s="100"/>
      <c r="L287" s="100"/>
      <c r="O287" s="174"/>
    </row>
    <row r="288" spans="4:15" ht="21" customHeight="1">
      <c r="D288" s="231"/>
      <c r="K288" s="100"/>
      <c r="L288" s="100"/>
      <c r="O288" s="174"/>
    </row>
    <row r="289" spans="4:15" ht="21" customHeight="1">
      <c r="D289" s="231"/>
      <c r="K289" s="100"/>
      <c r="L289" s="100"/>
      <c r="O289" s="174"/>
    </row>
    <row r="290" spans="4:15" ht="21" customHeight="1">
      <c r="D290" s="231"/>
      <c r="K290" s="100"/>
      <c r="L290" s="100"/>
      <c r="O290" s="174"/>
    </row>
    <row r="291" spans="4:15" ht="21" customHeight="1">
      <c r="D291" s="231"/>
      <c r="K291" s="100"/>
      <c r="L291" s="100"/>
      <c r="O291" s="174"/>
    </row>
    <row r="292" spans="4:15" ht="21" customHeight="1">
      <c r="D292" s="231"/>
      <c r="K292" s="100"/>
      <c r="L292" s="100"/>
      <c r="O292" s="174"/>
    </row>
    <row r="293" spans="4:15" ht="21" customHeight="1">
      <c r="D293" s="231"/>
      <c r="K293" s="100"/>
      <c r="L293" s="100"/>
      <c r="O293" s="174"/>
    </row>
    <row r="294" spans="4:15" ht="21" customHeight="1">
      <c r="D294" s="231"/>
      <c r="K294" s="100"/>
      <c r="L294" s="100"/>
      <c r="O294" s="174"/>
    </row>
    <row r="295" spans="4:15" ht="21" customHeight="1">
      <c r="D295" s="231"/>
      <c r="K295" s="100"/>
      <c r="L295" s="100"/>
      <c r="O295" s="174"/>
    </row>
    <row r="296" spans="4:15" ht="21" customHeight="1">
      <c r="D296" s="231"/>
      <c r="K296" s="100"/>
      <c r="L296" s="100"/>
      <c r="O296" s="174"/>
    </row>
    <row r="297" spans="4:15" ht="21" customHeight="1">
      <c r="D297" s="231"/>
      <c r="K297" s="100"/>
      <c r="L297" s="100"/>
      <c r="O297" s="174"/>
    </row>
    <row r="298" spans="4:15" ht="21" customHeight="1">
      <c r="D298" s="231"/>
      <c r="K298" s="100"/>
      <c r="L298" s="100"/>
      <c r="O298" s="174"/>
    </row>
    <row r="299" spans="4:15" ht="21" customHeight="1">
      <c r="D299" s="231"/>
      <c r="K299" s="100"/>
      <c r="L299" s="100"/>
      <c r="O299" s="174"/>
    </row>
    <row r="300" spans="4:15" ht="21" customHeight="1">
      <c r="D300" s="231"/>
      <c r="K300" s="100"/>
      <c r="L300" s="100"/>
      <c r="O300" s="174"/>
    </row>
    <row r="301" spans="4:15" ht="21" customHeight="1">
      <c r="D301" s="231"/>
      <c r="K301" s="100"/>
      <c r="L301" s="100"/>
      <c r="O301" s="174"/>
    </row>
    <row r="302" spans="4:15" ht="21" customHeight="1">
      <c r="D302" s="231"/>
      <c r="K302" s="100"/>
      <c r="L302" s="100"/>
      <c r="O302" s="174"/>
    </row>
    <row r="303" spans="4:15" ht="21" customHeight="1">
      <c r="D303" s="231"/>
      <c r="K303" s="100"/>
      <c r="L303" s="100"/>
      <c r="O303" s="174"/>
    </row>
    <row r="304" spans="4:15" ht="21" customHeight="1">
      <c r="D304" s="231"/>
      <c r="K304" s="100"/>
      <c r="L304" s="100"/>
      <c r="O304" s="174"/>
    </row>
    <row r="305" spans="4:15" ht="21" customHeight="1">
      <c r="D305" s="231"/>
      <c r="K305" s="100"/>
      <c r="L305" s="100"/>
      <c r="O305" s="174"/>
    </row>
    <row r="306" spans="4:15" ht="21" customHeight="1">
      <c r="D306" s="231"/>
      <c r="K306" s="100"/>
      <c r="L306" s="100"/>
      <c r="O306" s="174"/>
    </row>
    <row r="307" spans="4:15" ht="21" customHeight="1">
      <c r="D307" s="231"/>
      <c r="K307" s="100"/>
      <c r="L307" s="100"/>
      <c r="O307" s="174"/>
    </row>
    <row r="308" spans="4:15" ht="21" customHeight="1">
      <c r="D308" s="231"/>
      <c r="K308" s="100"/>
      <c r="L308" s="100"/>
      <c r="O308" s="174"/>
    </row>
    <row r="309" spans="4:15" ht="21" customHeight="1">
      <c r="D309" s="231"/>
      <c r="K309" s="100"/>
      <c r="L309" s="100"/>
      <c r="O309" s="174"/>
    </row>
    <row r="310" spans="4:15" ht="21" customHeight="1">
      <c r="D310" s="231"/>
      <c r="K310" s="100"/>
      <c r="L310" s="100"/>
      <c r="O310" s="174"/>
    </row>
    <row r="311" spans="4:15" ht="21" customHeight="1">
      <c r="D311" s="231"/>
      <c r="K311" s="100"/>
      <c r="L311" s="100"/>
      <c r="O311" s="174"/>
    </row>
    <row r="312" spans="4:15" ht="21" customHeight="1">
      <c r="D312" s="231"/>
      <c r="K312" s="100"/>
      <c r="L312" s="100"/>
      <c r="O312" s="174"/>
    </row>
    <row r="313" spans="4:15" ht="21" customHeight="1">
      <c r="D313" s="231"/>
      <c r="K313" s="100"/>
      <c r="L313" s="100"/>
      <c r="O313" s="174"/>
    </row>
    <row r="314" spans="4:15" ht="21" customHeight="1">
      <c r="D314" s="231"/>
      <c r="K314" s="100"/>
      <c r="L314" s="100"/>
      <c r="O314" s="174"/>
    </row>
    <row r="315" spans="4:15" ht="21" customHeight="1">
      <c r="D315" s="231"/>
      <c r="K315" s="100"/>
      <c r="L315" s="100"/>
      <c r="O315" s="174"/>
    </row>
    <row r="316" spans="4:15" ht="21" customHeight="1">
      <c r="D316" s="231"/>
      <c r="K316" s="100"/>
      <c r="L316" s="100"/>
      <c r="O316" s="174"/>
    </row>
    <row r="317" spans="4:15" ht="21" customHeight="1">
      <c r="D317" s="231"/>
      <c r="K317" s="100"/>
      <c r="L317" s="100"/>
      <c r="O317" s="174"/>
    </row>
    <row r="318" spans="4:15" ht="21" customHeight="1">
      <c r="D318" s="231"/>
      <c r="K318" s="100"/>
      <c r="L318" s="100"/>
      <c r="O318" s="174"/>
    </row>
    <row r="319" spans="4:15" ht="21" customHeight="1">
      <c r="D319" s="231"/>
      <c r="K319" s="100"/>
      <c r="L319" s="100"/>
      <c r="O319" s="174"/>
    </row>
    <row r="320" spans="4:15" ht="21" customHeight="1">
      <c r="D320" s="231"/>
      <c r="K320" s="100"/>
      <c r="L320" s="100"/>
      <c r="O320" s="174"/>
    </row>
    <row r="321" spans="4:15" ht="21" customHeight="1">
      <c r="D321" s="231"/>
      <c r="K321" s="100"/>
      <c r="L321" s="100"/>
      <c r="O321" s="174"/>
    </row>
    <row r="322" spans="4:15" ht="21" customHeight="1">
      <c r="D322" s="231"/>
      <c r="K322" s="100"/>
      <c r="L322" s="100"/>
      <c r="O322" s="174"/>
    </row>
    <row r="323" spans="4:15" ht="21" customHeight="1">
      <c r="D323" s="231"/>
      <c r="K323" s="100"/>
      <c r="L323" s="100"/>
      <c r="O323" s="174"/>
    </row>
    <row r="324" spans="4:15" ht="21" customHeight="1">
      <c r="D324" s="231"/>
      <c r="K324" s="100"/>
      <c r="L324" s="100"/>
      <c r="O324" s="174"/>
    </row>
    <row r="325" spans="4:15" ht="21" customHeight="1">
      <c r="D325" s="231"/>
      <c r="K325" s="100"/>
      <c r="L325" s="100"/>
      <c r="O325" s="174"/>
    </row>
    <row r="326" spans="4:15" ht="21" customHeight="1">
      <c r="D326" s="231"/>
      <c r="K326" s="100"/>
      <c r="L326" s="100"/>
      <c r="O326" s="174"/>
    </row>
    <row r="327" spans="4:15" ht="21" customHeight="1">
      <c r="D327" s="231"/>
      <c r="K327" s="100"/>
      <c r="L327" s="100"/>
      <c r="O327" s="174"/>
    </row>
    <row r="328" spans="4:15" ht="21" customHeight="1">
      <c r="D328" s="231"/>
      <c r="K328" s="100"/>
      <c r="L328" s="100"/>
      <c r="O328" s="174"/>
    </row>
    <row r="329" spans="4:15" ht="21" customHeight="1">
      <c r="D329" s="231"/>
      <c r="K329" s="100"/>
      <c r="L329" s="100"/>
      <c r="O329" s="174"/>
    </row>
    <row r="330" spans="4:15" ht="21" customHeight="1">
      <c r="D330" s="231"/>
      <c r="K330" s="100"/>
      <c r="L330" s="100"/>
      <c r="O330" s="174"/>
    </row>
    <row r="331" spans="4:15" ht="21" customHeight="1">
      <c r="D331" s="231"/>
      <c r="K331" s="100"/>
      <c r="L331" s="100"/>
      <c r="O331" s="174"/>
    </row>
    <row r="332" spans="4:15" ht="21" customHeight="1">
      <c r="D332" s="231"/>
      <c r="K332" s="100"/>
      <c r="L332" s="100"/>
      <c r="O332" s="174"/>
    </row>
    <row r="333" spans="4:15" ht="21" customHeight="1">
      <c r="D333" s="231"/>
      <c r="K333" s="100"/>
      <c r="L333" s="100"/>
      <c r="O333" s="174"/>
    </row>
    <row r="334" spans="4:15" ht="21" customHeight="1">
      <c r="D334" s="231"/>
      <c r="K334" s="100"/>
      <c r="L334" s="100"/>
      <c r="O334" s="174"/>
    </row>
    <row r="335" spans="4:15" ht="21" customHeight="1">
      <c r="D335" s="231"/>
      <c r="K335" s="100"/>
      <c r="L335" s="100"/>
      <c r="O335" s="174"/>
    </row>
    <row r="336" spans="4:15" ht="21" customHeight="1">
      <c r="D336" s="231"/>
      <c r="K336" s="100"/>
      <c r="L336" s="100"/>
      <c r="O336" s="174"/>
    </row>
    <row r="337" spans="4:15" ht="21" customHeight="1">
      <c r="D337" s="231"/>
      <c r="K337" s="100"/>
      <c r="L337" s="100"/>
      <c r="O337" s="174"/>
    </row>
    <row r="338" spans="4:15" ht="21" customHeight="1">
      <c r="D338" s="231"/>
      <c r="K338" s="100"/>
      <c r="L338" s="100"/>
      <c r="O338" s="174"/>
    </row>
    <row r="339" spans="4:15" ht="21" customHeight="1">
      <c r="D339" s="231"/>
      <c r="K339" s="100"/>
      <c r="L339" s="100"/>
      <c r="O339" s="174"/>
    </row>
    <row r="340" spans="4:15" ht="21" customHeight="1">
      <c r="D340" s="231"/>
      <c r="K340" s="100"/>
      <c r="L340" s="100"/>
      <c r="O340" s="174"/>
    </row>
    <row r="341" spans="4:15" ht="21" customHeight="1">
      <c r="D341" s="231"/>
      <c r="K341" s="100"/>
      <c r="L341" s="100"/>
      <c r="O341" s="174"/>
    </row>
    <row r="342" spans="4:15" ht="21" customHeight="1">
      <c r="D342" s="231"/>
      <c r="K342" s="100"/>
      <c r="L342" s="100"/>
      <c r="O342" s="174"/>
    </row>
    <row r="343" spans="4:15" ht="21" customHeight="1">
      <c r="D343" s="231"/>
      <c r="K343" s="100"/>
      <c r="L343" s="100"/>
      <c r="O343" s="174"/>
    </row>
    <row r="344" spans="4:15" ht="21" customHeight="1">
      <c r="D344" s="231"/>
      <c r="K344" s="100"/>
      <c r="L344" s="100"/>
      <c r="O344" s="174"/>
    </row>
    <row r="345" spans="4:15" ht="21" customHeight="1">
      <c r="D345" s="231"/>
      <c r="K345" s="100"/>
      <c r="L345" s="100"/>
      <c r="O345" s="174"/>
    </row>
    <row r="346" spans="4:15" ht="21" customHeight="1">
      <c r="D346" s="231"/>
      <c r="K346" s="100"/>
      <c r="L346" s="100"/>
      <c r="O346" s="174"/>
    </row>
    <row r="347" spans="4:15" ht="21" customHeight="1">
      <c r="D347" s="231"/>
      <c r="K347" s="100"/>
      <c r="L347" s="100"/>
      <c r="O347" s="174"/>
    </row>
    <row r="348" spans="4:15" ht="21" customHeight="1">
      <c r="D348" s="231"/>
      <c r="K348" s="100"/>
      <c r="L348" s="100"/>
      <c r="O348" s="174"/>
    </row>
    <row r="349" spans="4:15" ht="21" customHeight="1">
      <c r="D349" s="231"/>
      <c r="K349" s="100"/>
      <c r="L349" s="100"/>
      <c r="O349" s="174"/>
    </row>
    <row r="350" spans="4:15" ht="21" customHeight="1">
      <c r="D350" s="231"/>
      <c r="K350" s="100"/>
      <c r="L350" s="100"/>
      <c r="O350" s="174"/>
    </row>
    <row r="351" spans="4:15" ht="21" customHeight="1">
      <c r="D351" s="231"/>
      <c r="K351" s="100"/>
      <c r="L351" s="100"/>
      <c r="O351" s="174"/>
    </row>
    <row r="352" spans="4:15" ht="21" customHeight="1">
      <c r="D352" s="231"/>
      <c r="K352" s="100"/>
      <c r="L352" s="100"/>
      <c r="O352" s="174"/>
    </row>
    <row r="353" spans="4:15" ht="21" customHeight="1">
      <c r="D353" s="231"/>
      <c r="K353" s="100"/>
      <c r="L353" s="100"/>
      <c r="O353" s="174"/>
    </row>
    <row r="354" spans="4:15" ht="21" customHeight="1">
      <c r="D354" s="231"/>
      <c r="K354" s="100"/>
      <c r="L354" s="100"/>
      <c r="O354" s="174"/>
    </row>
    <row r="355" spans="4:15" ht="21" customHeight="1">
      <c r="D355" s="231"/>
      <c r="K355" s="100"/>
      <c r="L355" s="100"/>
      <c r="O355" s="174"/>
    </row>
    <row r="356" spans="4:15" ht="21" customHeight="1">
      <c r="D356" s="231"/>
      <c r="K356" s="100"/>
      <c r="L356" s="100"/>
      <c r="O356" s="174"/>
    </row>
    <row r="357" spans="4:15" ht="21" customHeight="1">
      <c r="D357" s="231"/>
      <c r="K357" s="100"/>
      <c r="L357" s="100"/>
      <c r="O357" s="174"/>
    </row>
    <row r="358" spans="4:15" ht="21" customHeight="1">
      <c r="D358" s="231"/>
      <c r="K358" s="100"/>
      <c r="L358" s="100"/>
      <c r="O358" s="174"/>
    </row>
    <row r="359" spans="4:15" ht="21" customHeight="1">
      <c r="D359" s="231"/>
      <c r="K359" s="100"/>
      <c r="L359" s="100"/>
      <c r="O359" s="174"/>
    </row>
    <row r="360" spans="4:15" ht="21" customHeight="1">
      <c r="D360" s="231"/>
      <c r="K360" s="100"/>
      <c r="L360" s="100"/>
      <c r="O360" s="174"/>
    </row>
    <row r="361" spans="4:15" ht="21" customHeight="1">
      <c r="D361" s="231"/>
      <c r="K361" s="100"/>
      <c r="L361" s="100"/>
      <c r="O361" s="174"/>
    </row>
    <row r="362" spans="4:15" ht="21" customHeight="1">
      <c r="D362" s="231"/>
      <c r="K362" s="100"/>
      <c r="L362" s="100"/>
      <c r="O362" s="174"/>
    </row>
    <row r="363" spans="4:15" ht="21" customHeight="1">
      <c r="D363" s="231"/>
      <c r="K363" s="100"/>
      <c r="L363" s="100"/>
      <c r="O363" s="174"/>
    </row>
    <row r="364" spans="4:15" ht="21" customHeight="1">
      <c r="D364" s="231"/>
      <c r="K364" s="100"/>
      <c r="L364" s="100"/>
      <c r="O364" s="174"/>
    </row>
    <row r="365" spans="4:15" ht="21" customHeight="1">
      <c r="D365" s="231"/>
      <c r="K365" s="100"/>
      <c r="L365" s="100"/>
      <c r="O365" s="174"/>
    </row>
    <row r="366" spans="4:15" ht="21" customHeight="1">
      <c r="D366" s="231"/>
      <c r="K366" s="100"/>
      <c r="L366" s="100"/>
      <c r="O366" s="174"/>
    </row>
    <row r="367" spans="4:15" ht="21" customHeight="1">
      <c r="D367" s="231"/>
      <c r="K367" s="100"/>
      <c r="L367" s="100"/>
      <c r="O367" s="174"/>
    </row>
    <row r="368" spans="4:15" ht="21" customHeight="1">
      <c r="D368" s="231"/>
      <c r="K368" s="100"/>
      <c r="L368" s="100"/>
      <c r="O368" s="174"/>
    </row>
    <row r="369" spans="4:15" ht="21" customHeight="1">
      <c r="D369" s="231"/>
      <c r="K369" s="100"/>
      <c r="L369" s="100"/>
      <c r="O369" s="174"/>
    </row>
    <row r="370" spans="4:15" ht="21" customHeight="1">
      <c r="D370" s="231"/>
      <c r="K370" s="100"/>
      <c r="L370" s="100"/>
      <c r="O370" s="174"/>
    </row>
    <row r="371" spans="4:15" ht="21" customHeight="1">
      <c r="D371" s="231"/>
      <c r="K371" s="100"/>
      <c r="L371" s="100"/>
      <c r="O371" s="174"/>
    </row>
    <row r="372" spans="4:15" ht="21" customHeight="1">
      <c r="D372" s="231"/>
      <c r="K372" s="100"/>
      <c r="L372" s="100"/>
      <c r="O372" s="174"/>
    </row>
    <row r="373" spans="4:15" ht="21" customHeight="1">
      <c r="D373" s="231"/>
      <c r="K373" s="100"/>
      <c r="L373" s="100"/>
      <c r="O373" s="174"/>
    </row>
    <row r="374" spans="4:15" ht="21" customHeight="1">
      <c r="D374" s="231"/>
      <c r="K374" s="100"/>
      <c r="L374" s="100"/>
      <c r="O374" s="174"/>
    </row>
    <row r="375" spans="4:15" ht="21" customHeight="1">
      <c r="D375" s="231"/>
      <c r="K375" s="100"/>
      <c r="L375" s="100"/>
      <c r="O375" s="174"/>
    </row>
    <row r="376" spans="4:15" ht="21" customHeight="1">
      <c r="D376" s="231"/>
      <c r="K376" s="100"/>
      <c r="L376" s="100"/>
      <c r="O376" s="174"/>
    </row>
    <row r="377" spans="4:15" ht="21" customHeight="1">
      <c r="D377" s="231"/>
      <c r="K377" s="100"/>
      <c r="L377" s="100"/>
      <c r="O377" s="174"/>
    </row>
    <row r="378" spans="4:15" ht="21" customHeight="1">
      <c r="D378" s="231"/>
      <c r="K378" s="100"/>
      <c r="L378" s="100"/>
      <c r="O378" s="174"/>
    </row>
    <row r="379" spans="4:15" ht="21" customHeight="1">
      <c r="D379" s="231"/>
      <c r="K379" s="100"/>
      <c r="L379" s="100"/>
      <c r="O379" s="174"/>
    </row>
    <row r="380" spans="4:15" ht="21" customHeight="1">
      <c r="D380" s="231"/>
      <c r="K380" s="100"/>
      <c r="L380" s="100"/>
      <c r="O380" s="174"/>
    </row>
    <row r="381" spans="4:15" ht="21" customHeight="1">
      <c r="D381" s="231"/>
      <c r="K381" s="100"/>
      <c r="L381" s="100"/>
      <c r="O381" s="174"/>
    </row>
    <row r="382" spans="4:15" ht="21" customHeight="1">
      <c r="D382" s="231"/>
      <c r="K382" s="100"/>
      <c r="L382" s="100"/>
      <c r="O382" s="174"/>
    </row>
    <row r="383" spans="4:15" ht="21" customHeight="1">
      <c r="D383" s="231"/>
      <c r="K383" s="100"/>
      <c r="L383" s="100"/>
      <c r="O383" s="174"/>
    </row>
    <row r="384" spans="4:15" ht="21" customHeight="1">
      <c r="D384" s="231"/>
      <c r="K384" s="100"/>
      <c r="L384" s="100"/>
      <c r="O384" s="174"/>
    </row>
    <row r="385" spans="4:15" ht="21" customHeight="1">
      <c r="D385" s="231"/>
      <c r="K385" s="100"/>
      <c r="L385" s="100"/>
      <c r="O385" s="174"/>
    </row>
    <row r="386" spans="4:15" ht="21" customHeight="1">
      <c r="D386" s="231"/>
      <c r="K386" s="100"/>
      <c r="L386" s="100"/>
      <c r="O386" s="174"/>
    </row>
    <row r="387" spans="4:15" ht="21" customHeight="1">
      <c r="D387" s="231"/>
      <c r="K387" s="100"/>
      <c r="L387" s="100"/>
      <c r="O387" s="174"/>
    </row>
    <row r="388" spans="4:15" ht="21" customHeight="1">
      <c r="D388" s="231"/>
      <c r="K388" s="100"/>
      <c r="L388" s="100"/>
      <c r="O388" s="174"/>
    </row>
    <row r="389" spans="4:15" ht="21" customHeight="1">
      <c r="D389" s="231"/>
      <c r="K389" s="100"/>
      <c r="L389" s="100"/>
      <c r="O389" s="174"/>
    </row>
    <row r="390" spans="4:15" ht="21" customHeight="1">
      <c r="D390" s="231"/>
      <c r="K390" s="100"/>
      <c r="L390" s="100"/>
      <c r="O390" s="174"/>
    </row>
    <row r="391" spans="4:15" ht="21" customHeight="1">
      <c r="D391" s="231"/>
      <c r="K391" s="100"/>
      <c r="L391" s="100"/>
      <c r="O391" s="174"/>
    </row>
    <row r="392" spans="4:15" ht="21" customHeight="1">
      <c r="D392" s="231"/>
      <c r="K392" s="100"/>
      <c r="L392" s="100"/>
      <c r="O392" s="174"/>
    </row>
    <row r="393" spans="4:15" ht="21" customHeight="1">
      <c r="D393" s="231"/>
      <c r="K393" s="100"/>
      <c r="L393" s="100"/>
      <c r="O393" s="174"/>
    </row>
    <row r="394" spans="4:15" ht="21" customHeight="1">
      <c r="D394" s="231"/>
      <c r="K394" s="100"/>
      <c r="L394" s="100"/>
      <c r="O394" s="174"/>
    </row>
    <row r="395" spans="4:15" ht="21" customHeight="1">
      <c r="D395" s="231"/>
      <c r="K395" s="100"/>
      <c r="L395" s="100"/>
      <c r="O395" s="174"/>
    </row>
    <row r="396" spans="4:15" ht="21" customHeight="1">
      <c r="D396" s="231"/>
      <c r="K396" s="100"/>
      <c r="L396" s="100"/>
      <c r="O396" s="174"/>
    </row>
    <row r="397" spans="4:15" ht="21" customHeight="1">
      <c r="D397" s="231"/>
      <c r="K397" s="100"/>
      <c r="L397" s="100"/>
      <c r="O397" s="174"/>
    </row>
    <row r="398" spans="4:15" ht="21" customHeight="1">
      <c r="D398" s="231"/>
      <c r="K398" s="100"/>
      <c r="L398" s="100"/>
      <c r="O398" s="174"/>
    </row>
    <row r="399" spans="4:15" ht="21" customHeight="1">
      <c r="D399" s="231"/>
      <c r="K399" s="100"/>
      <c r="L399" s="100"/>
      <c r="O399" s="174"/>
    </row>
    <row r="400" spans="4:15" ht="21" customHeight="1">
      <c r="D400" s="231"/>
      <c r="K400" s="100"/>
      <c r="L400" s="100"/>
      <c r="O400" s="174"/>
    </row>
    <row r="401" spans="4:15" ht="21" customHeight="1">
      <c r="D401" s="231"/>
      <c r="K401" s="100"/>
      <c r="L401" s="100"/>
      <c r="O401" s="174"/>
    </row>
    <row r="402" spans="4:15" ht="21" customHeight="1">
      <c r="D402" s="231"/>
      <c r="K402" s="100"/>
      <c r="L402" s="100"/>
      <c r="O402" s="174"/>
    </row>
    <row r="403" spans="4:15" ht="21" customHeight="1">
      <c r="D403" s="231"/>
      <c r="K403" s="100"/>
      <c r="L403" s="100"/>
      <c r="O403" s="174"/>
    </row>
    <row r="404" spans="4:15" ht="21" customHeight="1">
      <c r="D404" s="231"/>
      <c r="K404" s="100"/>
      <c r="L404" s="100"/>
      <c r="O404" s="174"/>
    </row>
    <row r="405" spans="4:15" ht="21" customHeight="1">
      <c r="D405" s="231"/>
      <c r="K405" s="100"/>
      <c r="L405" s="100"/>
      <c r="O405" s="174"/>
    </row>
    <row r="406" spans="4:15" ht="21" customHeight="1">
      <c r="D406" s="231"/>
      <c r="K406" s="100"/>
      <c r="L406" s="100"/>
      <c r="O406" s="174"/>
    </row>
    <row r="407" spans="4:15" ht="21" customHeight="1">
      <c r="D407" s="231"/>
      <c r="K407" s="100"/>
      <c r="L407" s="100"/>
      <c r="O407" s="174"/>
    </row>
    <row r="408" spans="4:15" ht="21" customHeight="1">
      <c r="D408" s="231"/>
      <c r="K408" s="100"/>
      <c r="L408" s="100"/>
      <c r="O408" s="174"/>
    </row>
    <row r="409" spans="4:15" ht="21" customHeight="1">
      <c r="D409" s="231"/>
      <c r="K409" s="100"/>
      <c r="L409" s="100"/>
      <c r="O409" s="174"/>
    </row>
    <row r="410" spans="4:15" ht="21" customHeight="1">
      <c r="D410" s="231"/>
      <c r="K410" s="100"/>
      <c r="L410" s="100"/>
      <c r="O410" s="174"/>
    </row>
    <row r="411" spans="4:15" ht="21" customHeight="1">
      <c r="D411" s="231"/>
      <c r="K411" s="100"/>
      <c r="L411" s="100"/>
      <c r="O411" s="174"/>
    </row>
    <row r="412" spans="4:15" ht="21" customHeight="1">
      <c r="D412" s="231"/>
      <c r="K412" s="100"/>
      <c r="L412" s="100"/>
      <c r="O412" s="174"/>
    </row>
    <row r="413" spans="4:15" ht="21" customHeight="1">
      <c r="D413" s="231"/>
      <c r="K413" s="100"/>
      <c r="L413" s="100"/>
      <c r="O413" s="174"/>
    </row>
    <row r="414" spans="4:15" ht="21" customHeight="1">
      <c r="D414" s="231"/>
      <c r="K414" s="100"/>
      <c r="L414" s="100"/>
      <c r="O414" s="174"/>
    </row>
    <row r="415" spans="4:15" ht="21" customHeight="1">
      <c r="D415" s="231"/>
      <c r="K415" s="100"/>
      <c r="L415" s="100"/>
      <c r="O415" s="174"/>
    </row>
    <row r="416" spans="4:15" ht="21" customHeight="1">
      <c r="D416" s="231"/>
      <c r="K416" s="100"/>
      <c r="L416" s="100"/>
      <c r="O416" s="174"/>
    </row>
    <row r="417" spans="4:15" ht="21" customHeight="1">
      <c r="D417" s="231"/>
      <c r="K417" s="100"/>
      <c r="L417" s="100"/>
      <c r="O417" s="174"/>
    </row>
    <row r="418" spans="4:15" ht="21" customHeight="1">
      <c r="D418" s="231"/>
      <c r="K418" s="100"/>
      <c r="L418" s="100"/>
      <c r="O418" s="174"/>
    </row>
    <row r="419" spans="4:15" ht="21" customHeight="1">
      <c r="D419" s="231"/>
      <c r="K419" s="100"/>
      <c r="L419" s="100"/>
      <c r="O419" s="174"/>
    </row>
    <row r="420" spans="4:15" ht="21" customHeight="1">
      <c r="D420" s="231"/>
      <c r="K420" s="100"/>
      <c r="L420" s="100"/>
      <c r="O420" s="174"/>
    </row>
    <row r="421" spans="4:15" ht="21" customHeight="1">
      <c r="D421" s="231"/>
      <c r="K421" s="100"/>
      <c r="L421" s="100"/>
      <c r="O421" s="174"/>
    </row>
    <row r="422" spans="4:15" ht="21" customHeight="1">
      <c r="D422" s="231"/>
      <c r="K422" s="100"/>
      <c r="L422" s="100"/>
      <c r="O422" s="174"/>
    </row>
    <row r="423" spans="4:15" ht="21" customHeight="1">
      <c r="D423" s="231"/>
      <c r="K423" s="100"/>
      <c r="L423" s="100"/>
      <c r="O423" s="174"/>
    </row>
    <row r="424" spans="4:15" ht="21" customHeight="1">
      <c r="D424" s="231"/>
      <c r="K424" s="100"/>
      <c r="L424" s="100"/>
      <c r="O424" s="174"/>
    </row>
    <row r="425" spans="4:15" ht="21" customHeight="1">
      <c r="D425" s="231"/>
      <c r="K425" s="100"/>
      <c r="L425" s="100"/>
      <c r="O425" s="174"/>
    </row>
    <row r="426" spans="4:15" ht="21" customHeight="1">
      <c r="D426" s="231"/>
      <c r="K426" s="100"/>
      <c r="L426" s="100"/>
      <c r="O426" s="174"/>
    </row>
    <row r="427" spans="4:15" ht="21" customHeight="1">
      <c r="D427" s="231"/>
      <c r="K427" s="100"/>
      <c r="L427" s="100"/>
      <c r="O427" s="174"/>
    </row>
    <row r="428" spans="4:15" ht="21" customHeight="1">
      <c r="D428" s="231"/>
      <c r="K428" s="100"/>
      <c r="L428" s="100"/>
      <c r="O428" s="174"/>
    </row>
    <row r="429" spans="4:15" ht="21" customHeight="1">
      <c r="D429" s="231"/>
      <c r="K429" s="100"/>
      <c r="L429" s="100"/>
      <c r="O429" s="174"/>
    </row>
    <row r="430" spans="4:15" ht="21" customHeight="1">
      <c r="D430" s="231"/>
      <c r="K430" s="100"/>
      <c r="L430" s="100"/>
      <c r="O430" s="174"/>
    </row>
    <row r="431" spans="4:15" ht="21" customHeight="1">
      <c r="D431" s="231"/>
      <c r="K431" s="100"/>
      <c r="L431" s="100"/>
      <c r="O431" s="174"/>
    </row>
    <row r="432" spans="4:15" ht="21" customHeight="1">
      <c r="D432" s="231"/>
      <c r="K432" s="100"/>
      <c r="L432" s="100"/>
      <c r="O432" s="174"/>
    </row>
    <row r="433" spans="4:15" ht="21" customHeight="1">
      <c r="D433" s="231"/>
      <c r="K433" s="100"/>
      <c r="L433" s="100"/>
      <c r="O433" s="174"/>
    </row>
    <row r="434" spans="4:15" ht="21" customHeight="1">
      <c r="D434" s="231"/>
      <c r="K434" s="100"/>
      <c r="L434" s="100"/>
    </row>
    <row r="435" spans="4:15" ht="21" customHeight="1">
      <c r="D435" s="231"/>
      <c r="K435" s="100"/>
      <c r="L435" s="100"/>
    </row>
    <row r="436" spans="4:15" ht="21" customHeight="1">
      <c r="D436" s="231"/>
      <c r="K436" s="100"/>
      <c r="L436" s="100"/>
    </row>
    <row r="437" spans="4:15" ht="21" customHeight="1">
      <c r="D437" s="231"/>
      <c r="K437" s="100"/>
      <c r="L437" s="100"/>
    </row>
    <row r="438" spans="4:15" ht="21" customHeight="1">
      <c r="D438" s="231"/>
      <c r="K438" s="100"/>
      <c r="L438" s="100"/>
    </row>
    <row r="439" spans="4:15" ht="21" customHeight="1">
      <c r="D439" s="231"/>
      <c r="K439" s="100"/>
      <c r="L439" s="100"/>
    </row>
    <row r="440" spans="4:15" ht="21" customHeight="1">
      <c r="D440" s="231"/>
      <c r="K440" s="100"/>
      <c r="L440" s="100"/>
    </row>
    <row r="441" spans="4:15" ht="21" customHeight="1">
      <c r="D441" s="231"/>
      <c r="K441" s="100"/>
      <c r="L441" s="100"/>
    </row>
    <row r="442" spans="4:15" ht="21" customHeight="1">
      <c r="D442" s="231"/>
      <c r="K442" s="100"/>
      <c r="L442" s="100"/>
    </row>
    <row r="443" spans="4:15" ht="21" customHeight="1">
      <c r="D443" s="231"/>
      <c r="K443" s="100"/>
      <c r="L443" s="100"/>
    </row>
    <row r="444" spans="4:15" ht="21" customHeight="1">
      <c r="D444" s="231"/>
      <c r="K444" s="100"/>
      <c r="L444" s="100"/>
    </row>
    <row r="445" spans="4:15" ht="21" customHeight="1">
      <c r="D445" s="231"/>
      <c r="K445" s="100"/>
      <c r="L445" s="100"/>
    </row>
    <row r="446" spans="4:15" ht="21" customHeight="1">
      <c r="D446" s="231"/>
      <c r="K446" s="100"/>
      <c r="L446" s="100"/>
    </row>
    <row r="447" spans="4:15" ht="21" customHeight="1">
      <c r="D447" s="231"/>
      <c r="K447" s="100"/>
      <c r="L447" s="100"/>
    </row>
    <row r="448" spans="4:15" ht="21" customHeight="1">
      <c r="D448" s="231"/>
      <c r="K448" s="100"/>
      <c r="L448" s="100"/>
    </row>
    <row r="449" spans="4:15" ht="21" customHeight="1">
      <c r="D449" s="231"/>
      <c r="K449" s="100"/>
      <c r="L449" s="100"/>
    </row>
    <row r="450" spans="4:15" ht="21" customHeight="1">
      <c r="D450" s="231"/>
      <c r="K450" s="100"/>
      <c r="L450" s="100"/>
    </row>
    <row r="451" spans="4:15" ht="21" customHeight="1">
      <c r="D451" s="231"/>
      <c r="K451" s="100"/>
      <c r="L451" s="100"/>
    </row>
    <row r="452" spans="4:15" ht="21" customHeight="1">
      <c r="D452" s="231"/>
      <c r="K452" s="100"/>
      <c r="L452" s="100"/>
      <c r="O452" s="174"/>
    </row>
    <row r="453" spans="4:15" ht="21" customHeight="1">
      <c r="D453" s="231"/>
      <c r="K453" s="100"/>
      <c r="L453" s="100"/>
      <c r="O453" s="174"/>
    </row>
    <row r="454" spans="4:15" ht="21" customHeight="1">
      <c r="D454" s="231"/>
      <c r="K454" s="100"/>
      <c r="L454" s="100"/>
      <c r="O454" s="174"/>
    </row>
    <row r="455" spans="4:15" ht="21" customHeight="1">
      <c r="D455" s="231"/>
      <c r="K455" s="100"/>
      <c r="L455" s="100"/>
      <c r="O455" s="174"/>
    </row>
    <row r="456" spans="4:15" ht="21" customHeight="1">
      <c r="D456" s="231"/>
      <c r="K456" s="100"/>
      <c r="L456" s="100"/>
      <c r="O456" s="174"/>
    </row>
    <row r="457" spans="4:15" ht="21" customHeight="1">
      <c r="D457" s="231"/>
      <c r="K457" s="100"/>
      <c r="L457" s="100"/>
      <c r="O457" s="174"/>
    </row>
    <row r="458" spans="4:15" ht="21" customHeight="1">
      <c r="D458" s="231"/>
      <c r="K458" s="100"/>
      <c r="L458" s="100"/>
      <c r="O458" s="174"/>
    </row>
    <row r="459" spans="4:15" ht="21" customHeight="1">
      <c r="D459" s="231"/>
      <c r="K459" s="100"/>
      <c r="L459" s="100"/>
      <c r="O459" s="174"/>
    </row>
    <row r="460" spans="4:15" ht="21" customHeight="1">
      <c r="D460" s="231"/>
      <c r="K460" s="100"/>
      <c r="L460" s="100"/>
      <c r="O460" s="174"/>
    </row>
    <row r="461" spans="4:15" ht="21" customHeight="1">
      <c r="D461" s="231"/>
      <c r="K461" s="100"/>
      <c r="L461" s="100"/>
      <c r="O461" s="174"/>
    </row>
    <row r="462" spans="4:15" ht="21" customHeight="1">
      <c r="D462" s="231"/>
      <c r="K462" s="100"/>
      <c r="L462" s="100"/>
      <c r="O462" s="174"/>
    </row>
    <row r="463" spans="4:15" ht="21" customHeight="1">
      <c r="D463" s="231"/>
      <c r="K463" s="100"/>
      <c r="L463" s="100"/>
      <c r="O463" s="174"/>
    </row>
    <row r="464" spans="4:15" ht="21" customHeight="1">
      <c r="D464" s="231"/>
      <c r="K464" s="100"/>
      <c r="L464" s="100"/>
      <c r="O464" s="174"/>
    </row>
    <row r="465" spans="4:15" ht="21" customHeight="1">
      <c r="D465" s="231"/>
      <c r="K465" s="100"/>
      <c r="L465" s="100"/>
      <c r="O465" s="174"/>
    </row>
    <row r="466" spans="4:15" ht="21" customHeight="1">
      <c r="D466" s="231"/>
      <c r="K466" s="100"/>
      <c r="L466" s="100"/>
      <c r="O466" s="174"/>
    </row>
    <row r="467" spans="4:15" ht="21" customHeight="1">
      <c r="D467" s="231"/>
      <c r="K467" s="100"/>
      <c r="L467" s="100"/>
      <c r="O467" s="174"/>
    </row>
    <row r="468" spans="4:15" ht="21" customHeight="1">
      <c r="D468" s="231"/>
      <c r="K468" s="100"/>
      <c r="L468" s="100"/>
      <c r="O468" s="174"/>
    </row>
    <row r="469" spans="4:15" ht="21" customHeight="1">
      <c r="D469" s="231"/>
      <c r="K469" s="100"/>
      <c r="L469" s="100"/>
      <c r="O469" s="174"/>
    </row>
    <row r="470" spans="4:15" ht="21" customHeight="1">
      <c r="D470" s="231"/>
      <c r="K470" s="100"/>
      <c r="L470" s="100"/>
      <c r="O470" s="174"/>
    </row>
    <row r="471" spans="4:15" ht="21" customHeight="1">
      <c r="D471" s="231"/>
      <c r="K471" s="100"/>
      <c r="L471" s="100"/>
      <c r="O471" s="174"/>
    </row>
    <row r="472" spans="4:15" ht="21" customHeight="1">
      <c r="D472" s="231"/>
      <c r="K472" s="100"/>
      <c r="L472" s="100"/>
      <c r="O472" s="174"/>
    </row>
    <row r="473" spans="4:15" ht="21" customHeight="1">
      <c r="D473" s="231"/>
      <c r="K473" s="100"/>
      <c r="L473" s="100"/>
      <c r="O473" s="174"/>
    </row>
    <row r="474" spans="4:15" ht="21" customHeight="1">
      <c r="D474" s="231"/>
      <c r="K474" s="100"/>
      <c r="L474" s="100"/>
      <c r="O474" s="174"/>
    </row>
    <row r="475" spans="4:15" ht="21" customHeight="1">
      <c r="D475" s="231"/>
      <c r="K475" s="100"/>
      <c r="L475" s="100"/>
      <c r="O475" s="174"/>
    </row>
    <row r="476" spans="4:15" ht="21" customHeight="1">
      <c r="D476" s="231"/>
      <c r="K476" s="100"/>
      <c r="L476" s="100"/>
      <c r="O476" s="174"/>
    </row>
    <row r="477" spans="4:15" ht="21" customHeight="1">
      <c r="D477" s="231"/>
      <c r="K477" s="100"/>
      <c r="L477" s="100"/>
      <c r="O477" s="174"/>
    </row>
    <row r="478" spans="4:15" ht="21" customHeight="1">
      <c r="D478" s="231"/>
      <c r="K478" s="100"/>
      <c r="L478" s="100"/>
      <c r="O478" s="174"/>
    </row>
    <row r="479" spans="4:15" ht="21" customHeight="1">
      <c r="D479" s="231"/>
      <c r="K479" s="100"/>
      <c r="L479" s="100"/>
      <c r="O479" s="174"/>
    </row>
    <row r="480" spans="4:15" ht="21" customHeight="1">
      <c r="D480" s="231"/>
      <c r="K480" s="100"/>
      <c r="L480" s="100"/>
      <c r="O480" s="174"/>
    </row>
    <row r="481" spans="4:15" ht="21" customHeight="1">
      <c r="D481" s="231"/>
      <c r="K481" s="100"/>
      <c r="L481" s="100"/>
      <c r="O481" s="174"/>
    </row>
    <row r="482" spans="4:15" ht="21" customHeight="1">
      <c r="D482" s="231"/>
      <c r="K482" s="100"/>
      <c r="L482" s="100"/>
      <c r="O482" s="174"/>
    </row>
    <row r="483" spans="4:15" ht="21" customHeight="1">
      <c r="D483" s="231"/>
      <c r="K483" s="100"/>
      <c r="L483" s="100"/>
      <c r="O483" s="174"/>
    </row>
    <row r="484" spans="4:15" ht="21" customHeight="1">
      <c r="D484" s="231"/>
      <c r="K484" s="100"/>
      <c r="L484" s="100"/>
      <c r="O484" s="174"/>
    </row>
    <row r="485" spans="4:15" ht="21" customHeight="1">
      <c r="D485" s="231"/>
      <c r="K485" s="100"/>
      <c r="L485" s="100"/>
      <c r="O485" s="174"/>
    </row>
    <row r="486" spans="4:15" ht="21" customHeight="1">
      <c r="D486" s="231"/>
      <c r="K486" s="100"/>
      <c r="L486" s="100"/>
      <c r="O486" s="174"/>
    </row>
    <row r="487" spans="4:15" ht="21" customHeight="1">
      <c r="D487" s="231"/>
      <c r="K487" s="100"/>
      <c r="L487" s="100"/>
      <c r="O487" s="174"/>
    </row>
    <row r="488" spans="4:15" ht="21" customHeight="1">
      <c r="D488" s="231"/>
      <c r="K488" s="100"/>
      <c r="L488" s="100"/>
      <c r="O488" s="174"/>
    </row>
    <row r="489" spans="4:15" ht="21" customHeight="1">
      <c r="D489" s="231"/>
      <c r="K489" s="100"/>
      <c r="L489" s="100"/>
      <c r="O489" s="174"/>
    </row>
    <row r="490" spans="4:15" ht="21" customHeight="1">
      <c r="D490" s="231"/>
      <c r="K490" s="100"/>
      <c r="L490" s="100"/>
      <c r="O490" s="174"/>
    </row>
    <row r="491" spans="4:15" ht="21" customHeight="1">
      <c r="D491" s="231"/>
      <c r="K491" s="100"/>
      <c r="L491" s="100"/>
      <c r="O491" s="174"/>
    </row>
    <row r="492" spans="4:15" ht="21" customHeight="1">
      <c r="D492" s="231"/>
      <c r="K492" s="100"/>
      <c r="L492" s="100"/>
      <c r="O492" s="174"/>
    </row>
    <row r="493" spans="4:15" ht="21" customHeight="1">
      <c r="D493" s="231"/>
      <c r="K493" s="100"/>
      <c r="L493" s="100"/>
      <c r="O493" s="174"/>
    </row>
    <row r="494" spans="4:15" ht="21" customHeight="1">
      <c r="D494" s="231"/>
      <c r="K494" s="100"/>
      <c r="L494" s="100"/>
      <c r="O494" s="174"/>
    </row>
    <row r="495" spans="4:15" ht="21" customHeight="1">
      <c r="D495" s="231"/>
      <c r="K495" s="100"/>
      <c r="L495" s="100"/>
      <c r="O495" s="174"/>
    </row>
    <row r="496" spans="4:15" ht="21" customHeight="1">
      <c r="D496" s="231"/>
      <c r="K496" s="100"/>
      <c r="L496" s="100"/>
      <c r="O496" s="174"/>
    </row>
    <row r="497" spans="4:15" ht="21" customHeight="1">
      <c r="D497" s="231"/>
      <c r="K497" s="100"/>
      <c r="L497" s="100"/>
      <c r="O497" s="174"/>
    </row>
    <row r="498" spans="4:15" ht="21" customHeight="1">
      <c r="D498" s="231"/>
      <c r="K498" s="100"/>
      <c r="L498" s="100"/>
      <c r="O498" s="174"/>
    </row>
    <row r="499" spans="4:15" ht="21" customHeight="1">
      <c r="D499" s="231"/>
      <c r="K499" s="100"/>
      <c r="L499" s="100"/>
      <c r="O499" s="174"/>
    </row>
    <row r="500" spans="4:15" ht="21" customHeight="1">
      <c r="D500" s="231"/>
      <c r="K500" s="100"/>
      <c r="L500" s="100"/>
      <c r="O500" s="174"/>
    </row>
    <row r="501" spans="4:15" ht="21" customHeight="1">
      <c r="D501" s="231"/>
      <c r="K501" s="100"/>
      <c r="L501" s="100"/>
      <c r="O501" s="174"/>
    </row>
    <row r="502" spans="4:15" ht="21" customHeight="1">
      <c r="D502" s="231"/>
      <c r="K502" s="100"/>
      <c r="L502" s="100"/>
      <c r="O502" s="174"/>
    </row>
    <row r="503" spans="4:15" ht="21" customHeight="1">
      <c r="D503" s="231"/>
      <c r="K503" s="100"/>
      <c r="L503" s="100"/>
      <c r="O503" s="174"/>
    </row>
    <row r="504" spans="4:15" ht="21" customHeight="1">
      <c r="D504" s="231"/>
      <c r="K504" s="100"/>
      <c r="L504" s="100"/>
      <c r="O504" s="174"/>
    </row>
    <row r="505" spans="4:15" ht="21" customHeight="1">
      <c r="D505" s="231"/>
      <c r="K505" s="100"/>
      <c r="L505" s="100"/>
      <c r="O505" s="174"/>
    </row>
    <row r="506" spans="4:15" ht="21" customHeight="1">
      <c r="D506" s="231"/>
      <c r="K506" s="100"/>
      <c r="L506" s="100"/>
      <c r="O506" s="174"/>
    </row>
    <row r="507" spans="4:15" ht="21" customHeight="1">
      <c r="D507" s="231"/>
      <c r="K507" s="100"/>
      <c r="L507" s="100"/>
      <c r="O507" s="174"/>
    </row>
    <row r="508" spans="4:15" ht="21" customHeight="1">
      <c r="D508" s="231"/>
      <c r="K508" s="100"/>
      <c r="L508" s="100"/>
      <c r="O508" s="174"/>
    </row>
    <row r="509" spans="4:15" ht="21" customHeight="1">
      <c r="D509" s="231"/>
      <c r="K509" s="100"/>
      <c r="L509" s="100"/>
      <c r="O509" s="174"/>
    </row>
    <row r="510" spans="4:15" ht="21" customHeight="1">
      <c r="D510" s="231"/>
      <c r="K510" s="100"/>
      <c r="L510" s="100"/>
      <c r="O510" s="174"/>
    </row>
    <row r="511" spans="4:15" ht="21" customHeight="1">
      <c r="D511" s="231"/>
      <c r="K511" s="100"/>
      <c r="L511" s="100"/>
      <c r="O511" s="174"/>
    </row>
    <row r="512" spans="4:15" ht="21" customHeight="1">
      <c r="D512" s="231"/>
      <c r="K512" s="100"/>
      <c r="L512" s="100"/>
      <c r="O512" s="174"/>
    </row>
    <row r="513" spans="3:15" ht="21" customHeight="1">
      <c r="D513" s="231"/>
      <c r="K513" s="100"/>
      <c r="L513" s="100"/>
      <c r="O513" s="174"/>
    </row>
    <row r="514" spans="3:15" ht="21" customHeight="1">
      <c r="D514" s="231"/>
      <c r="K514" s="100"/>
      <c r="L514" s="100"/>
      <c r="O514" s="174"/>
    </row>
    <row r="515" spans="3:15" ht="21" customHeight="1">
      <c r="D515" s="231"/>
      <c r="K515" s="100"/>
      <c r="L515" s="100"/>
      <c r="O515" s="174"/>
    </row>
    <row r="516" spans="3:15" ht="21" customHeight="1">
      <c r="D516" s="231"/>
      <c r="K516" s="100"/>
      <c r="L516" s="100"/>
      <c r="O516" s="174"/>
    </row>
    <row r="517" spans="3:15" ht="21" customHeight="1">
      <c r="D517" s="231"/>
      <c r="K517" s="100"/>
      <c r="L517" s="100"/>
      <c r="O517" s="174"/>
    </row>
    <row r="518" spans="3:15" ht="21" customHeight="1">
      <c r="D518" s="231"/>
      <c r="K518" s="100"/>
      <c r="L518" s="100"/>
      <c r="O518" s="174"/>
    </row>
    <row r="519" spans="3:15" ht="21" customHeight="1">
      <c r="D519" s="231"/>
      <c r="K519" s="100"/>
      <c r="L519" s="100"/>
      <c r="O519" s="174"/>
    </row>
    <row r="520" spans="3:15" ht="21" customHeight="1">
      <c r="D520" s="231"/>
      <c r="K520" s="100"/>
      <c r="L520" s="100"/>
      <c r="O520" s="174"/>
    </row>
    <row r="521" spans="3:15" ht="21" customHeight="1">
      <c r="C521" s="168"/>
      <c r="D521" s="231"/>
      <c r="K521" s="100"/>
      <c r="L521" s="100"/>
      <c r="O521" s="174"/>
    </row>
    <row r="522" spans="3:15" ht="21" customHeight="1">
      <c r="C522" s="168"/>
      <c r="D522" s="231"/>
      <c r="K522" s="100"/>
      <c r="L522" s="100"/>
      <c r="O522" s="174"/>
    </row>
    <row r="523" spans="3:15" ht="21" customHeight="1">
      <c r="C523" s="168"/>
      <c r="D523" s="231"/>
      <c r="K523" s="100"/>
      <c r="L523" s="100"/>
      <c r="O523" s="174"/>
    </row>
    <row r="524" spans="3:15" ht="21" customHeight="1">
      <c r="C524" s="168"/>
      <c r="D524" s="231"/>
      <c r="K524" s="100"/>
      <c r="L524" s="100"/>
      <c r="O524" s="174"/>
    </row>
    <row r="525" spans="3:15" ht="21" customHeight="1">
      <c r="C525" s="168"/>
      <c r="D525" s="231"/>
      <c r="K525" s="100"/>
      <c r="L525" s="100"/>
      <c r="O525" s="174"/>
    </row>
    <row r="526" spans="3:15" ht="21" customHeight="1">
      <c r="C526" s="168"/>
      <c r="D526" s="231"/>
      <c r="K526" s="100"/>
      <c r="L526" s="100"/>
      <c r="O526" s="174"/>
    </row>
    <row r="527" spans="3:15" ht="21" customHeight="1">
      <c r="C527" s="168"/>
      <c r="D527" s="231"/>
      <c r="K527" s="100"/>
      <c r="L527" s="100"/>
      <c r="O527" s="174"/>
    </row>
    <row r="528" spans="3:15" ht="21" customHeight="1">
      <c r="C528" s="168"/>
      <c r="D528" s="231"/>
      <c r="K528" s="100"/>
      <c r="L528" s="100"/>
      <c r="O528" s="174"/>
    </row>
    <row r="529" spans="3:15" ht="21" customHeight="1">
      <c r="C529" s="168"/>
      <c r="D529" s="231"/>
      <c r="K529" s="100"/>
      <c r="L529" s="100"/>
      <c r="O529" s="174"/>
    </row>
    <row r="530" spans="3:15" ht="21" customHeight="1">
      <c r="C530" s="168"/>
      <c r="D530" s="231"/>
      <c r="K530" s="100"/>
      <c r="L530" s="100"/>
      <c r="O530" s="174"/>
    </row>
    <row r="531" spans="3:15" ht="21" customHeight="1">
      <c r="C531" s="168"/>
      <c r="D531" s="231"/>
      <c r="K531" s="100"/>
      <c r="L531" s="100"/>
      <c r="O531" s="174"/>
    </row>
    <row r="532" spans="3:15" ht="21" customHeight="1">
      <c r="C532" s="168"/>
      <c r="D532" s="231"/>
      <c r="K532" s="100"/>
      <c r="L532" s="100"/>
      <c r="O532" s="174"/>
    </row>
    <row r="533" spans="3:15" ht="21" customHeight="1">
      <c r="C533" s="168"/>
      <c r="D533" s="231"/>
      <c r="K533" s="100"/>
      <c r="L533" s="100"/>
      <c r="O533" s="174"/>
    </row>
    <row r="534" spans="3:15" ht="21" customHeight="1">
      <c r="C534" s="168"/>
      <c r="D534" s="231"/>
      <c r="K534" s="100"/>
      <c r="L534" s="100"/>
      <c r="O534" s="174"/>
    </row>
    <row r="535" spans="3:15" ht="21" customHeight="1">
      <c r="C535" s="168"/>
      <c r="D535" s="231"/>
      <c r="K535" s="100"/>
      <c r="L535" s="100"/>
      <c r="O535" s="174"/>
    </row>
    <row r="536" spans="3:15" ht="21" customHeight="1">
      <c r="C536" s="168"/>
      <c r="D536" s="231"/>
      <c r="K536" s="100"/>
      <c r="L536" s="100"/>
      <c r="O536" s="174"/>
    </row>
    <row r="537" spans="3:15" ht="21" customHeight="1">
      <c r="C537" s="168"/>
      <c r="D537" s="231"/>
      <c r="K537" s="100"/>
      <c r="L537" s="100"/>
      <c r="O537" s="174"/>
    </row>
    <row r="538" spans="3:15" ht="21" customHeight="1">
      <c r="C538" s="168"/>
      <c r="D538" s="231"/>
      <c r="K538" s="100"/>
      <c r="L538" s="100"/>
      <c r="O538" s="174"/>
    </row>
    <row r="539" spans="3:15" ht="21" customHeight="1">
      <c r="C539" s="168"/>
      <c r="D539" s="231"/>
      <c r="K539" s="100"/>
      <c r="L539" s="100"/>
      <c r="O539" s="174"/>
    </row>
    <row r="540" spans="3:15" ht="21" customHeight="1">
      <c r="C540" s="168"/>
      <c r="D540" s="231"/>
      <c r="K540" s="100"/>
      <c r="L540" s="100"/>
      <c r="O540" s="174"/>
    </row>
    <row r="541" spans="3:15" ht="21" customHeight="1">
      <c r="C541" s="168"/>
      <c r="D541" s="231"/>
      <c r="K541" s="100"/>
      <c r="L541" s="100"/>
      <c r="O541" s="174"/>
    </row>
    <row r="542" spans="3:15" ht="21" customHeight="1">
      <c r="C542" s="168"/>
      <c r="D542" s="231"/>
      <c r="K542" s="100"/>
      <c r="L542" s="100"/>
      <c r="O542" s="174"/>
    </row>
    <row r="543" spans="3:15" ht="21" customHeight="1">
      <c r="C543" s="168"/>
      <c r="D543" s="231"/>
      <c r="K543" s="100"/>
      <c r="L543" s="100"/>
      <c r="O543" s="174"/>
    </row>
    <row r="544" spans="3:15" ht="21" customHeight="1">
      <c r="C544" s="168"/>
      <c r="D544" s="231"/>
      <c r="K544" s="100"/>
      <c r="L544" s="100"/>
      <c r="O544" s="174"/>
    </row>
    <row r="545" spans="3:15" ht="21" customHeight="1">
      <c r="C545" s="168"/>
      <c r="D545" s="231"/>
      <c r="K545" s="100"/>
      <c r="L545" s="100"/>
      <c r="O545" s="174"/>
    </row>
    <row r="546" spans="3:15" ht="21" customHeight="1">
      <c r="C546" s="168"/>
      <c r="D546" s="231"/>
      <c r="K546" s="100"/>
      <c r="L546" s="100"/>
      <c r="O546" s="174"/>
    </row>
    <row r="547" spans="3:15" ht="21" customHeight="1">
      <c r="C547" s="168"/>
      <c r="D547" s="231"/>
      <c r="K547" s="100"/>
      <c r="L547" s="100"/>
      <c r="O547" s="174"/>
    </row>
    <row r="548" spans="3:15" ht="21" customHeight="1">
      <c r="C548" s="168"/>
      <c r="D548" s="231"/>
      <c r="K548" s="100"/>
      <c r="L548" s="100"/>
      <c r="O548" s="174"/>
    </row>
    <row r="549" spans="3:15" ht="21" customHeight="1">
      <c r="C549" s="168"/>
      <c r="D549" s="231"/>
      <c r="K549" s="100"/>
      <c r="L549" s="100"/>
      <c r="O549" s="174"/>
    </row>
    <row r="550" spans="3:15" ht="21" customHeight="1">
      <c r="C550" s="168"/>
      <c r="D550" s="231"/>
      <c r="K550" s="100"/>
      <c r="L550" s="100"/>
      <c r="O550" s="174"/>
    </row>
    <row r="551" spans="3:15" ht="21" customHeight="1">
      <c r="C551" s="168"/>
      <c r="D551" s="231"/>
      <c r="K551" s="100"/>
      <c r="L551" s="100"/>
      <c r="O551" s="174"/>
    </row>
    <row r="552" spans="3:15" ht="21" customHeight="1">
      <c r="C552" s="168"/>
      <c r="D552" s="231"/>
      <c r="K552" s="100"/>
      <c r="L552" s="100"/>
      <c r="O552" s="174"/>
    </row>
    <row r="553" spans="3:15" ht="21" customHeight="1">
      <c r="C553" s="168"/>
      <c r="D553" s="231"/>
      <c r="K553" s="100"/>
      <c r="L553" s="100"/>
      <c r="O553" s="174"/>
    </row>
    <row r="554" spans="3:15" ht="21" customHeight="1">
      <c r="C554" s="168"/>
      <c r="D554" s="231"/>
      <c r="K554" s="100"/>
      <c r="L554" s="100"/>
      <c r="O554" s="174"/>
    </row>
    <row r="555" spans="3:15" ht="21" customHeight="1">
      <c r="C555" s="168"/>
      <c r="D555" s="231"/>
      <c r="K555" s="100"/>
      <c r="L555" s="100"/>
      <c r="O555" s="174"/>
    </row>
    <row r="556" spans="3:15" ht="21" customHeight="1">
      <c r="C556" s="168"/>
      <c r="D556" s="231"/>
      <c r="K556" s="100"/>
      <c r="L556" s="100"/>
      <c r="O556" s="174"/>
    </row>
    <row r="557" spans="3:15" ht="21" customHeight="1">
      <c r="C557" s="168"/>
      <c r="D557" s="231"/>
      <c r="K557" s="100"/>
      <c r="L557" s="100"/>
      <c r="O557" s="174"/>
    </row>
    <row r="558" spans="3:15" ht="21" customHeight="1">
      <c r="C558" s="168"/>
      <c r="D558" s="231"/>
      <c r="K558" s="100"/>
      <c r="L558" s="100"/>
      <c r="O558" s="174"/>
    </row>
    <row r="559" spans="3:15" ht="21" customHeight="1">
      <c r="C559" s="168"/>
      <c r="D559" s="231"/>
      <c r="K559" s="100"/>
      <c r="L559" s="100"/>
      <c r="O559" s="174"/>
    </row>
    <row r="560" spans="3:15" ht="21" customHeight="1">
      <c r="C560" s="168"/>
      <c r="D560" s="231"/>
      <c r="K560" s="100"/>
      <c r="L560" s="100"/>
      <c r="O560" s="174"/>
    </row>
    <row r="561" spans="3:15" ht="21" customHeight="1">
      <c r="C561" s="168"/>
      <c r="D561" s="231"/>
      <c r="K561" s="100"/>
      <c r="L561" s="100"/>
      <c r="O561" s="174"/>
    </row>
    <row r="562" spans="3:15" ht="21" customHeight="1">
      <c r="C562" s="168"/>
      <c r="D562" s="231"/>
      <c r="K562" s="100"/>
      <c r="L562" s="100"/>
      <c r="O562" s="174"/>
    </row>
    <row r="563" spans="3:15" ht="21" customHeight="1">
      <c r="C563" s="168"/>
      <c r="D563" s="231"/>
      <c r="K563" s="100"/>
      <c r="L563" s="100"/>
      <c r="O563" s="174"/>
    </row>
    <row r="564" spans="3:15" ht="21" customHeight="1">
      <c r="C564" s="168"/>
      <c r="D564" s="231"/>
      <c r="K564" s="100"/>
      <c r="L564" s="100"/>
      <c r="O564" s="174"/>
    </row>
    <row r="565" spans="3:15" ht="21" customHeight="1">
      <c r="C565" s="168"/>
      <c r="D565" s="231"/>
      <c r="K565" s="100"/>
      <c r="L565" s="100"/>
      <c r="O565" s="174"/>
    </row>
    <row r="566" spans="3:15" ht="21" customHeight="1">
      <c r="C566" s="168"/>
      <c r="D566" s="231"/>
      <c r="K566" s="100"/>
      <c r="L566" s="100"/>
      <c r="O566" s="174"/>
    </row>
    <row r="567" spans="3:15" ht="21" customHeight="1">
      <c r="C567" s="168"/>
      <c r="D567" s="231"/>
      <c r="K567" s="100"/>
      <c r="L567" s="100"/>
      <c r="O567" s="174"/>
    </row>
    <row r="568" spans="3:15" ht="21" customHeight="1">
      <c r="C568" s="168"/>
      <c r="D568" s="231"/>
      <c r="K568" s="100"/>
      <c r="L568" s="100"/>
      <c r="O568" s="174"/>
    </row>
    <row r="569" spans="3:15" ht="21" customHeight="1">
      <c r="C569" s="168"/>
      <c r="D569" s="231"/>
      <c r="K569" s="100"/>
      <c r="L569" s="100"/>
      <c r="O569" s="174"/>
    </row>
    <row r="570" spans="3:15" ht="21" customHeight="1">
      <c r="C570" s="168"/>
      <c r="D570" s="231"/>
      <c r="K570" s="100"/>
      <c r="L570" s="100"/>
      <c r="O570" s="174"/>
    </row>
    <row r="571" spans="3:15" ht="21" customHeight="1">
      <c r="C571" s="168"/>
      <c r="D571" s="231"/>
      <c r="K571" s="100"/>
      <c r="L571" s="100"/>
      <c r="O571" s="174"/>
    </row>
    <row r="572" spans="3:15" ht="21" customHeight="1">
      <c r="C572" s="168"/>
      <c r="D572" s="231"/>
      <c r="K572" s="100"/>
      <c r="L572" s="100"/>
      <c r="O572" s="174"/>
    </row>
    <row r="573" spans="3:15" ht="21" customHeight="1">
      <c r="C573" s="168"/>
      <c r="D573" s="231"/>
      <c r="K573" s="100"/>
      <c r="L573" s="100"/>
      <c r="O573" s="174"/>
    </row>
    <row r="574" spans="3:15" ht="21" customHeight="1">
      <c r="C574" s="168"/>
      <c r="D574" s="231"/>
      <c r="K574" s="100"/>
      <c r="L574" s="100"/>
      <c r="O574" s="174"/>
    </row>
    <row r="575" spans="3:15" ht="21" customHeight="1">
      <c r="C575" s="168"/>
      <c r="D575" s="231"/>
      <c r="K575" s="100"/>
      <c r="L575" s="100"/>
      <c r="O575" s="174"/>
    </row>
    <row r="576" spans="3:15" ht="21" customHeight="1">
      <c r="C576" s="168"/>
      <c r="D576" s="231"/>
      <c r="K576" s="100"/>
      <c r="L576" s="100"/>
      <c r="O576" s="174"/>
    </row>
    <row r="577" spans="3:15" ht="21" customHeight="1">
      <c r="C577" s="168"/>
      <c r="D577" s="231"/>
      <c r="K577" s="100"/>
      <c r="L577" s="100"/>
      <c r="O577" s="174"/>
    </row>
    <row r="578" spans="3:15" ht="21" customHeight="1">
      <c r="C578" s="168"/>
      <c r="D578" s="231"/>
      <c r="K578" s="100"/>
      <c r="L578" s="100"/>
      <c r="O578" s="174"/>
    </row>
    <row r="579" spans="3:15" ht="21" customHeight="1">
      <c r="C579" s="168"/>
      <c r="D579" s="231"/>
      <c r="K579" s="100"/>
      <c r="L579" s="100"/>
      <c r="O579" s="174"/>
    </row>
    <row r="580" spans="3:15" ht="21" customHeight="1">
      <c r="C580" s="168"/>
      <c r="D580" s="231"/>
      <c r="K580" s="100"/>
      <c r="L580" s="100"/>
      <c r="O580" s="174"/>
    </row>
    <row r="581" spans="3:15" ht="21" customHeight="1">
      <c r="C581" s="168"/>
      <c r="D581" s="231"/>
      <c r="K581" s="100"/>
      <c r="L581" s="100"/>
      <c r="O581" s="174"/>
    </row>
    <row r="582" spans="3:15" ht="21" customHeight="1">
      <c r="C582" s="168"/>
      <c r="D582" s="231"/>
      <c r="K582" s="100"/>
      <c r="L582" s="100"/>
      <c r="O582" s="174"/>
    </row>
    <row r="583" spans="3:15" ht="21" customHeight="1">
      <c r="C583" s="168"/>
      <c r="D583" s="231"/>
      <c r="K583" s="100"/>
      <c r="L583" s="100"/>
      <c r="O583" s="174"/>
    </row>
    <row r="584" spans="3:15" ht="21" customHeight="1">
      <c r="C584" s="168"/>
      <c r="D584" s="231"/>
      <c r="K584" s="100"/>
      <c r="L584" s="100"/>
      <c r="O584" s="174"/>
    </row>
    <row r="585" spans="3:15" ht="21" customHeight="1">
      <c r="C585" s="168"/>
      <c r="D585" s="231"/>
      <c r="K585" s="100"/>
      <c r="L585" s="100"/>
      <c r="O585" s="174"/>
    </row>
    <row r="586" spans="3:15" ht="21" customHeight="1">
      <c r="C586" s="168"/>
      <c r="D586" s="231"/>
      <c r="K586" s="100"/>
      <c r="L586" s="100"/>
      <c r="O586" s="174"/>
    </row>
    <row r="587" spans="3:15" ht="21" customHeight="1">
      <c r="C587" s="168"/>
      <c r="D587" s="231"/>
      <c r="K587" s="100"/>
      <c r="L587" s="100"/>
      <c r="O587" s="174"/>
    </row>
    <row r="588" spans="3:15" ht="21" customHeight="1">
      <c r="C588" s="168"/>
      <c r="D588" s="231"/>
      <c r="K588" s="100"/>
      <c r="L588" s="100"/>
      <c r="O588" s="174"/>
    </row>
    <row r="589" spans="3:15" ht="21" customHeight="1">
      <c r="C589" s="168"/>
      <c r="D589" s="231"/>
      <c r="K589" s="100"/>
      <c r="L589" s="100"/>
      <c r="O589" s="174"/>
    </row>
    <row r="590" spans="3:15" ht="21" customHeight="1">
      <c r="C590" s="168"/>
      <c r="D590" s="231"/>
      <c r="K590" s="100"/>
      <c r="L590" s="100"/>
      <c r="O590" s="174"/>
    </row>
    <row r="591" spans="3:15" ht="21" customHeight="1">
      <c r="C591" s="168"/>
      <c r="D591" s="231"/>
      <c r="K591" s="100"/>
      <c r="L591" s="100"/>
      <c r="O591" s="174"/>
    </row>
    <row r="592" spans="3:15" ht="21" customHeight="1">
      <c r="C592" s="168"/>
      <c r="D592" s="231"/>
      <c r="K592" s="100"/>
      <c r="L592" s="100"/>
      <c r="O592" s="174"/>
    </row>
    <row r="593" spans="3:15" ht="21" customHeight="1">
      <c r="C593" s="168"/>
      <c r="D593" s="231"/>
      <c r="K593" s="100"/>
      <c r="L593" s="100"/>
      <c r="O593" s="174"/>
    </row>
    <row r="594" spans="3:15" ht="21" customHeight="1">
      <c r="C594" s="168"/>
      <c r="D594" s="231"/>
      <c r="K594" s="100"/>
      <c r="L594" s="100"/>
      <c r="O594" s="174"/>
    </row>
    <row r="595" spans="3:15" ht="21" customHeight="1">
      <c r="C595" s="168"/>
      <c r="D595" s="231"/>
      <c r="K595" s="100"/>
      <c r="L595" s="100"/>
      <c r="O595" s="174"/>
    </row>
    <row r="596" spans="3:15" ht="21" customHeight="1">
      <c r="C596" s="168"/>
      <c r="D596" s="231"/>
      <c r="K596" s="100"/>
      <c r="L596" s="100"/>
      <c r="O596" s="174"/>
    </row>
    <row r="597" spans="3:15" ht="21" customHeight="1">
      <c r="C597" s="168"/>
      <c r="D597" s="231"/>
      <c r="K597" s="100"/>
      <c r="L597" s="100"/>
      <c r="O597" s="174"/>
    </row>
    <row r="598" spans="3:15" ht="21" customHeight="1">
      <c r="C598" s="168"/>
      <c r="D598" s="231"/>
      <c r="K598" s="100"/>
      <c r="L598" s="100"/>
      <c r="O598" s="174"/>
    </row>
    <row r="599" spans="3:15" ht="21" customHeight="1">
      <c r="C599" s="168"/>
      <c r="D599" s="231"/>
      <c r="K599" s="100"/>
      <c r="L599" s="100"/>
      <c r="O599" s="174"/>
    </row>
    <row r="600" spans="3:15" ht="21" customHeight="1">
      <c r="C600" s="168"/>
      <c r="D600" s="231"/>
      <c r="K600" s="100"/>
      <c r="L600" s="100"/>
      <c r="O600" s="174"/>
    </row>
    <row r="601" spans="3:15" ht="21" customHeight="1">
      <c r="C601" s="168"/>
      <c r="D601" s="231"/>
      <c r="K601" s="100"/>
      <c r="L601" s="100"/>
      <c r="O601" s="174"/>
    </row>
    <row r="602" spans="3:15" ht="21" customHeight="1">
      <c r="C602" s="168"/>
      <c r="D602" s="231"/>
      <c r="K602" s="100"/>
      <c r="L602" s="100"/>
      <c r="O602" s="174"/>
    </row>
    <row r="603" spans="3:15" ht="21" customHeight="1">
      <c r="C603" s="168"/>
      <c r="D603" s="231"/>
      <c r="K603" s="100"/>
      <c r="L603" s="100"/>
      <c r="O603" s="174"/>
    </row>
    <row r="604" spans="3:15" ht="21" customHeight="1">
      <c r="C604" s="168"/>
      <c r="D604" s="231"/>
      <c r="K604" s="100"/>
      <c r="L604" s="100"/>
      <c r="O604" s="174"/>
    </row>
    <row r="605" spans="3:15" ht="21" customHeight="1">
      <c r="C605" s="168"/>
      <c r="D605" s="231"/>
      <c r="K605" s="100"/>
      <c r="L605" s="100"/>
      <c r="O605" s="174"/>
    </row>
    <row r="606" spans="3:15" ht="21" customHeight="1">
      <c r="C606" s="168"/>
      <c r="D606" s="231"/>
      <c r="K606" s="100"/>
      <c r="L606" s="100"/>
      <c r="O606" s="174"/>
    </row>
    <row r="607" spans="3:15" ht="21" customHeight="1">
      <c r="C607" s="168"/>
      <c r="D607" s="231"/>
      <c r="K607" s="100"/>
      <c r="L607" s="100"/>
      <c r="O607" s="174"/>
    </row>
    <row r="608" spans="3:15" ht="21" customHeight="1">
      <c r="C608" s="168"/>
      <c r="D608" s="231"/>
      <c r="K608" s="100"/>
      <c r="L608" s="100"/>
      <c r="O608" s="174"/>
    </row>
    <row r="609" spans="3:15" ht="21" customHeight="1">
      <c r="C609" s="168"/>
      <c r="D609" s="231"/>
      <c r="K609" s="100"/>
      <c r="L609" s="100"/>
      <c r="O609" s="174"/>
    </row>
    <row r="610" spans="3:15" ht="21" customHeight="1">
      <c r="C610" s="168"/>
      <c r="D610" s="231"/>
      <c r="K610" s="100"/>
      <c r="L610" s="100"/>
      <c r="O610" s="174"/>
    </row>
    <row r="611" spans="3:15" ht="21" customHeight="1">
      <c r="C611" s="168"/>
      <c r="D611" s="231"/>
      <c r="K611" s="100"/>
      <c r="L611" s="100"/>
      <c r="O611" s="174"/>
    </row>
    <row r="612" spans="3:15" ht="21" customHeight="1">
      <c r="C612" s="168"/>
      <c r="D612" s="231"/>
      <c r="K612" s="100"/>
      <c r="L612" s="100"/>
      <c r="O612" s="174"/>
    </row>
    <row r="613" spans="3:15" ht="21" customHeight="1">
      <c r="C613" s="168"/>
      <c r="D613" s="231"/>
      <c r="K613" s="100"/>
      <c r="L613" s="100"/>
      <c r="O613" s="174"/>
    </row>
    <row r="614" spans="3:15" ht="21" customHeight="1">
      <c r="C614" s="168"/>
      <c r="D614" s="231"/>
      <c r="K614" s="100"/>
      <c r="L614" s="100"/>
      <c r="O614" s="174"/>
    </row>
    <row r="615" spans="3:15" ht="21" customHeight="1">
      <c r="C615" s="168"/>
      <c r="D615" s="231"/>
      <c r="K615" s="100"/>
      <c r="L615" s="100"/>
      <c r="O615" s="174"/>
    </row>
    <row r="616" spans="3:15" ht="21" customHeight="1">
      <c r="C616" s="168"/>
      <c r="D616" s="231"/>
      <c r="K616" s="244"/>
      <c r="L616" s="100"/>
      <c r="O616" s="174"/>
    </row>
    <row r="617" spans="3:15" ht="21" customHeight="1">
      <c r="C617" s="168"/>
      <c r="D617" s="231"/>
      <c r="K617" s="244"/>
      <c r="L617" s="100"/>
      <c r="O617" s="174"/>
    </row>
    <row r="618" spans="3:15" ht="21" customHeight="1">
      <c r="C618" s="168"/>
      <c r="D618" s="231"/>
      <c r="K618" s="244"/>
      <c r="L618" s="100"/>
      <c r="O618" s="174"/>
    </row>
    <row r="619" spans="3:15" ht="21" customHeight="1">
      <c r="C619" s="168"/>
      <c r="D619" s="231"/>
      <c r="K619" s="244"/>
      <c r="L619" s="100"/>
      <c r="O619" s="174"/>
    </row>
    <row r="620" spans="3:15" ht="21" customHeight="1">
      <c r="C620" s="168"/>
      <c r="D620" s="231"/>
      <c r="K620" s="244"/>
      <c r="L620" s="100"/>
      <c r="O620" s="174"/>
    </row>
    <row r="621" spans="3:15" ht="21" customHeight="1">
      <c r="C621" s="168"/>
      <c r="D621" s="231"/>
      <c r="K621" s="244"/>
      <c r="L621" s="100"/>
      <c r="O621" s="174"/>
    </row>
    <row r="622" spans="3:15" ht="21" customHeight="1">
      <c r="C622" s="168"/>
      <c r="D622" s="231"/>
      <c r="K622" s="244"/>
      <c r="L622" s="100"/>
      <c r="O622" s="174"/>
    </row>
    <row r="623" spans="3:15" ht="21" customHeight="1">
      <c r="C623" s="168"/>
      <c r="D623" s="231"/>
      <c r="K623" s="244"/>
      <c r="L623" s="100"/>
      <c r="O623" s="174"/>
    </row>
    <row r="624" spans="3:15" ht="21" customHeight="1">
      <c r="C624" s="168"/>
      <c r="D624" s="231"/>
      <c r="K624" s="244"/>
      <c r="L624" s="100"/>
      <c r="O624" s="174"/>
    </row>
    <row r="625" spans="3:15" ht="21" customHeight="1">
      <c r="C625" s="168"/>
      <c r="D625" s="231"/>
      <c r="K625" s="244"/>
      <c r="L625" s="100"/>
      <c r="O625" s="174"/>
    </row>
    <row r="626" spans="3:15" ht="21" customHeight="1">
      <c r="C626" s="168"/>
      <c r="D626" s="231"/>
      <c r="K626" s="244"/>
      <c r="L626" s="100"/>
      <c r="O626" s="174"/>
    </row>
    <row r="627" spans="3:15" ht="21" customHeight="1">
      <c r="C627" s="168"/>
      <c r="D627" s="231"/>
      <c r="K627" s="244"/>
      <c r="L627" s="100"/>
      <c r="O627" s="174"/>
    </row>
    <row r="628" spans="3:15" ht="21" customHeight="1">
      <c r="C628" s="168"/>
      <c r="D628" s="231"/>
      <c r="K628" s="244"/>
      <c r="L628" s="100"/>
      <c r="O628" s="174"/>
    </row>
    <row r="629" spans="3:15" ht="21" customHeight="1">
      <c r="C629" s="168"/>
      <c r="D629" s="231"/>
      <c r="K629" s="244"/>
      <c r="L629" s="100"/>
      <c r="O629" s="174"/>
    </row>
    <row r="630" spans="3:15" ht="21" customHeight="1">
      <c r="C630" s="168"/>
      <c r="D630" s="231"/>
      <c r="K630" s="244"/>
      <c r="L630" s="100"/>
      <c r="O630" s="174"/>
    </row>
    <row r="631" spans="3:15" ht="21" customHeight="1">
      <c r="C631" s="168"/>
      <c r="D631" s="231"/>
      <c r="K631" s="244"/>
      <c r="L631" s="100"/>
      <c r="O631" s="174"/>
    </row>
    <row r="632" spans="3:15" ht="21" customHeight="1">
      <c r="C632" s="168"/>
      <c r="D632" s="231"/>
      <c r="K632" s="244"/>
      <c r="L632" s="100"/>
      <c r="O632" s="174"/>
    </row>
    <row r="633" spans="3:15" ht="21" customHeight="1">
      <c r="C633" s="168"/>
      <c r="D633" s="231"/>
      <c r="K633" s="244"/>
      <c r="L633" s="100"/>
      <c r="O633" s="174"/>
    </row>
    <row r="634" spans="3:15" ht="21" customHeight="1">
      <c r="C634" s="168"/>
      <c r="D634" s="231"/>
      <c r="K634" s="244"/>
      <c r="L634" s="100"/>
      <c r="O634" s="174"/>
    </row>
    <row r="635" spans="3:15" ht="21" customHeight="1">
      <c r="C635" s="168"/>
      <c r="D635" s="231"/>
      <c r="K635" s="244"/>
      <c r="L635" s="100"/>
      <c r="O635" s="174"/>
    </row>
    <row r="636" spans="3:15" ht="21" customHeight="1">
      <c r="C636" s="168"/>
      <c r="D636" s="231"/>
      <c r="K636" s="244"/>
      <c r="L636" s="100"/>
      <c r="O636" s="174"/>
    </row>
    <row r="637" spans="3:15" ht="21" customHeight="1">
      <c r="C637" s="168"/>
      <c r="D637" s="231"/>
      <c r="K637" s="244"/>
      <c r="L637" s="100"/>
      <c r="O637" s="174"/>
    </row>
    <row r="638" spans="3:15" ht="21" customHeight="1">
      <c r="C638" s="168"/>
      <c r="D638" s="231"/>
      <c r="K638" s="244"/>
      <c r="L638" s="100"/>
      <c r="O638" s="174"/>
    </row>
    <row r="639" spans="3:15" ht="21" customHeight="1">
      <c r="C639" s="168"/>
      <c r="D639" s="231"/>
      <c r="K639" s="244"/>
      <c r="L639" s="100"/>
      <c r="O639" s="174"/>
    </row>
    <row r="640" spans="3:15" ht="21" customHeight="1">
      <c r="C640" s="168"/>
      <c r="D640" s="231"/>
      <c r="K640" s="244"/>
      <c r="L640" s="100"/>
      <c r="O640" s="174"/>
    </row>
    <row r="641" spans="3:15" ht="21" customHeight="1">
      <c r="C641" s="168"/>
      <c r="D641" s="231"/>
      <c r="K641" s="244"/>
      <c r="L641" s="100"/>
      <c r="O641" s="174"/>
    </row>
    <row r="642" spans="3:15" ht="21" customHeight="1">
      <c r="C642" s="168"/>
      <c r="D642" s="231"/>
      <c r="K642" s="244"/>
      <c r="L642" s="100"/>
      <c r="O642" s="174"/>
    </row>
    <row r="643" spans="3:15" ht="21" customHeight="1">
      <c r="C643" s="168"/>
      <c r="D643" s="231"/>
      <c r="K643" s="244"/>
      <c r="L643" s="100"/>
      <c r="O643" s="174"/>
    </row>
    <row r="644" spans="3:15" ht="21" customHeight="1">
      <c r="C644" s="168"/>
      <c r="D644" s="231"/>
      <c r="K644" s="244"/>
      <c r="L644" s="100"/>
      <c r="O644" s="174"/>
    </row>
    <row r="645" spans="3:15" ht="21" customHeight="1">
      <c r="C645" s="168"/>
      <c r="D645" s="231"/>
      <c r="K645" s="244"/>
      <c r="L645" s="100"/>
      <c r="O645" s="174"/>
    </row>
    <row r="646" spans="3:15" ht="21" customHeight="1">
      <c r="C646" s="168"/>
      <c r="D646" s="231"/>
      <c r="K646" s="244"/>
      <c r="L646" s="100"/>
      <c r="O646" s="174"/>
    </row>
    <row r="647" spans="3:15" ht="21" customHeight="1">
      <c r="C647" s="168"/>
      <c r="D647" s="231"/>
      <c r="K647" s="244"/>
      <c r="L647" s="100"/>
      <c r="O647" s="174"/>
    </row>
    <row r="648" spans="3:15" ht="21" customHeight="1">
      <c r="C648" s="168"/>
      <c r="D648" s="231"/>
      <c r="K648" s="244"/>
      <c r="L648" s="100"/>
      <c r="O648" s="174"/>
    </row>
    <row r="649" spans="3:15" ht="21" customHeight="1">
      <c r="C649" s="168"/>
      <c r="D649" s="231"/>
      <c r="K649" s="244"/>
      <c r="L649" s="100"/>
      <c r="O649" s="174"/>
    </row>
    <row r="650" spans="3:15" ht="21" customHeight="1">
      <c r="C650" s="168"/>
      <c r="D650" s="231"/>
      <c r="K650" s="244"/>
      <c r="L650" s="100"/>
      <c r="O650" s="174"/>
    </row>
    <row r="651" spans="3:15" ht="21" customHeight="1">
      <c r="C651" s="168"/>
      <c r="D651" s="231"/>
      <c r="K651" s="244"/>
      <c r="L651" s="100"/>
      <c r="O651" s="174"/>
    </row>
    <row r="652" spans="3:15" ht="21" customHeight="1">
      <c r="C652" s="168"/>
      <c r="D652" s="231"/>
      <c r="K652" s="244"/>
      <c r="L652" s="100"/>
      <c r="O652" s="174"/>
    </row>
    <row r="653" spans="3:15" ht="21" customHeight="1">
      <c r="C653" s="168"/>
      <c r="D653" s="231"/>
      <c r="K653" s="244"/>
      <c r="L653" s="100"/>
      <c r="O653" s="174"/>
    </row>
    <row r="654" spans="3:15" ht="21" customHeight="1">
      <c r="C654" s="168"/>
      <c r="D654" s="231"/>
      <c r="K654" s="244"/>
      <c r="L654" s="100"/>
      <c r="O654" s="174"/>
    </row>
    <row r="655" spans="3:15" ht="21" customHeight="1">
      <c r="C655" s="168"/>
      <c r="D655" s="231"/>
      <c r="K655" s="244"/>
      <c r="L655" s="100"/>
      <c r="O655" s="174"/>
    </row>
    <row r="656" spans="3:15" ht="21" customHeight="1">
      <c r="C656" s="168"/>
      <c r="D656" s="231"/>
      <c r="K656" s="244"/>
      <c r="L656" s="100"/>
      <c r="O656" s="174"/>
    </row>
    <row r="657" spans="3:15" ht="21" customHeight="1">
      <c r="C657" s="168"/>
      <c r="D657" s="231"/>
      <c r="K657" s="244"/>
      <c r="L657" s="100"/>
      <c r="O657" s="174"/>
    </row>
    <row r="658" spans="3:15" ht="21" customHeight="1">
      <c r="C658" s="168"/>
      <c r="D658" s="231"/>
      <c r="K658" s="244"/>
      <c r="L658" s="100"/>
      <c r="O658" s="174"/>
    </row>
    <row r="659" spans="3:15" ht="21" customHeight="1">
      <c r="C659" s="168"/>
      <c r="D659" s="231"/>
      <c r="K659" s="244"/>
      <c r="L659" s="100"/>
      <c r="O659" s="174"/>
    </row>
    <row r="660" spans="3:15" ht="21" customHeight="1">
      <c r="C660" s="168"/>
      <c r="D660" s="231"/>
      <c r="K660" s="244"/>
      <c r="L660" s="100"/>
      <c r="O660" s="174"/>
    </row>
    <row r="661" spans="3:15" ht="21" customHeight="1">
      <c r="C661" s="168"/>
      <c r="D661" s="231"/>
      <c r="K661" s="244"/>
      <c r="L661" s="100"/>
      <c r="O661" s="174"/>
    </row>
    <row r="662" spans="3:15" ht="21" customHeight="1">
      <c r="C662" s="168"/>
      <c r="D662" s="231"/>
      <c r="K662" s="244"/>
      <c r="L662" s="100"/>
      <c r="O662" s="174"/>
    </row>
    <row r="663" spans="3:15" ht="21" customHeight="1">
      <c r="C663" s="168"/>
      <c r="D663" s="231"/>
      <c r="K663" s="244"/>
      <c r="L663" s="100"/>
      <c r="O663" s="174"/>
    </row>
    <row r="664" spans="3:15" ht="21" customHeight="1">
      <c r="C664" s="168"/>
      <c r="D664" s="231"/>
      <c r="K664" s="244"/>
      <c r="L664" s="100"/>
      <c r="O664" s="174"/>
    </row>
    <row r="665" spans="3:15" ht="21" customHeight="1">
      <c r="C665" s="168"/>
      <c r="D665" s="231"/>
      <c r="K665" s="244"/>
      <c r="L665" s="100"/>
      <c r="O665" s="174"/>
    </row>
    <row r="666" spans="3:15" ht="21" customHeight="1">
      <c r="C666" s="168"/>
      <c r="D666" s="231"/>
      <c r="K666" s="244"/>
      <c r="L666" s="100"/>
      <c r="O666" s="174"/>
    </row>
    <row r="667" spans="3:15" ht="21" customHeight="1">
      <c r="C667" s="168"/>
      <c r="D667" s="231"/>
      <c r="K667" s="244"/>
      <c r="L667" s="100"/>
      <c r="O667" s="174"/>
    </row>
    <row r="668" spans="3:15" ht="21" customHeight="1">
      <c r="C668" s="168"/>
      <c r="D668" s="231"/>
      <c r="K668" s="244"/>
      <c r="L668" s="100"/>
      <c r="O668" s="174"/>
    </row>
    <row r="669" spans="3:15" ht="21" customHeight="1">
      <c r="C669" s="168"/>
      <c r="D669" s="231"/>
      <c r="K669" s="244"/>
      <c r="L669" s="100"/>
      <c r="O669" s="174"/>
    </row>
    <row r="670" spans="3:15" ht="21" customHeight="1">
      <c r="C670" s="168"/>
      <c r="D670" s="231"/>
      <c r="K670" s="244"/>
      <c r="L670" s="100"/>
      <c r="O670" s="174"/>
    </row>
    <row r="671" spans="3:15" ht="21" customHeight="1">
      <c r="C671" s="168"/>
      <c r="D671" s="231"/>
      <c r="K671" s="244"/>
      <c r="L671" s="100"/>
      <c r="O671" s="174"/>
    </row>
    <row r="672" spans="3:15" ht="21" customHeight="1">
      <c r="C672" s="168"/>
      <c r="D672" s="231"/>
      <c r="K672" s="244"/>
      <c r="L672" s="100"/>
      <c r="O672" s="174"/>
    </row>
    <row r="673" spans="3:15" ht="21" customHeight="1">
      <c r="C673" s="168"/>
      <c r="D673" s="231"/>
      <c r="K673" s="244"/>
      <c r="L673" s="100"/>
      <c r="O673" s="174"/>
    </row>
    <row r="674" spans="3:15" ht="21" customHeight="1">
      <c r="C674" s="168"/>
      <c r="D674" s="231"/>
      <c r="K674" s="244"/>
      <c r="L674" s="100"/>
      <c r="O674" s="174"/>
    </row>
    <row r="675" spans="3:15" ht="21" customHeight="1">
      <c r="C675" s="168"/>
      <c r="D675" s="231"/>
      <c r="K675" s="244"/>
      <c r="L675" s="100"/>
      <c r="O675" s="174"/>
    </row>
    <row r="676" spans="3:15" ht="21" customHeight="1">
      <c r="C676" s="168"/>
      <c r="D676" s="231"/>
      <c r="K676" s="244"/>
      <c r="L676" s="100"/>
      <c r="O676" s="174"/>
    </row>
    <row r="677" spans="3:15" ht="21" customHeight="1">
      <c r="C677" s="168"/>
      <c r="D677" s="231"/>
      <c r="K677" s="244"/>
      <c r="L677" s="100"/>
      <c r="O677" s="174"/>
    </row>
    <row r="678" spans="3:15" ht="21" customHeight="1">
      <c r="C678" s="168"/>
      <c r="D678" s="231"/>
      <c r="K678" s="244"/>
      <c r="L678" s="100"/>
      <c r="O678" s="174"/>
    </row>
    <row r="679" spans="3:15" ht="21" customHeight="1">
      <c r="C679" s="168"/>
      <c r="D679" s="231"/>
      <c r="K679" s="244"/>
      <c r="L679" s="100"/>
      <c r="O679" s="174"/>
    </row>
    <row r="680" spans="3:15" ht="21" customHeight="1">
      <c r="C680" s="168"/>
      <c r="D680" s="231"/>
      <c r="K680" s="244"/>
      <c r="L680" s="100"/>
      <c r="O680" s="174"/>
    </row>
    <row r="681" spans="3:15" ht="21" customHeight="1">
      <c r="C681" s="168"/>
      <c r="D681" s="231"/>
      <c r="K681" s="244"/>
      <c r="L681" s="100"/>
      <c r="O681" s="174"/>
    </row>
    <row r="682" spans="3:15" ht="21" customHeight="1">
      <c r="C682" s="168"/>
      <c r="D682" s="231"/>
      <c r="K682" s="244"/>
      <c r="L682" s="100"/>
      <c r="O682" s="174"/>
    </row>
    <row r="683" spans="3:15" ht="21" customHeight="1">
      <c r="C683" s="168"/>
      <c r="D683" s="231"/>
      <c r="K683" s="244"/>
      <c r="L683" s="100"/>
      <c r="O683" s="174"/>
    </row>
    <row r="684" spans="3:15" ht="21" customHeight="1">
      <c r="C684" s="168"/>
      <c r="D684" s="231"/>
      <c r="K684" s="244"/>
      <c r="L684" s="100"/>
      <c r="O684" s="174"/>
    </row>
    <row r="685" spans="3:15" ht="21" customHeight="1">
      <c r="C685" s="168"/>
      <c r="D685" s="231"/>
      <c r="K685" s="244"/>
      <c r="L685" s="100"/>
      <c r="O685" s="174"/>
    </row>
    <row r="686" spans="3:15" ht="21" customHeight="1">
      <c r="C686" s="168"/>
      <c r="D686" s="231"/>
      <c r="K686" s="244"/>
      <c r="L686" s="100"/>
      <c r="O686" s="174"/>
    </row>
    <row r="687" spans="3:15" ht="21" customHeight="1">
      <c r="C687" s="168"/>
      <c r="D687" s="231"/>
      <c r="K687" s="244"/>
      <c r="L687" s="100"/>
      <c r="O687" s="174"/>
    </row>
    <row r="688" spans="3:15" ht="21" customHeight="1">
      <c r="C688" s="168"/>
      <c r="D688" s="231"/>
      <c r="K688" s="244"/>
      <c r="L688" s="100"/>
      <c r="O688" s="174"/>
    </row>
    <row r="689" spans="3:15" ht="21" customHeight="1">
      <c r="C689" s="168"/>
      <c r="D689" s="231"/>
      <c r="K689" s="244"/>
      <c r="L689" s="100"/>
      <c r="O689" s="174"/>
    </row>
    <row r="690" spans="3:15" ht="21" customHeight="1">
      <c r="C690" s="168"/>
      <c r="D690" s="231"/>
      <c r="K690" s="244"/>
      <c r="L690" s="100"/>
      <c r="O690" s="174"/>
    </row>
    <row r="691" spans="3:15" ht="21" customHeight="1">
      <c r="C691" s="168"/>
      <c r="D691" s="231"/>
      <c r="K691" s="244"/>
      <c r="L691" s="100"/>
      <c r="O691" s="174"/>
    </row>
    <row r="692" spans="3:15" ht="21" customHeight="1">
      <c r="C692" s="168"/>
      <c r="D692" s="231"/>
      <c r="K692" s="244"/>
      <c r="L692" s="100"/>
      <c r="O692" s="174"/>
    </row>
    <row r="693" spans="3:15" ht="21" customHeight="1">
      <c r="C693" s="168"/>
      <c r="D693" s="231"/>
      <c r="K693" s="244"/>
      <c r="L693" s="100"/>
      <c r="O693" s="174"/>
    </row>
    <row r="694" spans="3:15" ht="21" customHeight="1">
      <c r="C694" s="168"/>
      <c r="D694" s="231"/>
      <c r="K694" s="244"/>
      <c r="L694" s="100"/>
      <c r="O694" s="174"/>
    </row>
    <row r="695" spans="3:15" ht="21" customHeight="1">
      <c r="C695" s="168"/>
      <c r="D695" s="231"/>
      <c r="K695" s="244"/>
      <c r="L695" s="100"/>
      <c r="O695" s="174"/>
    </row>
    <row r="696" spans="3:15" ht="21" customHeight="1">
      <c r="C696" s="168"/>
      <c r="D696" s="231"/>
      <c r="K696" s="244"/>
      <c r="L696" s="100"/>
      <c r="O696" s="174"/>
    </row>
    <row r="697" spans="3:15" ht="21" customHeight="1">
      <c r="C697" s="168"/>
      <c r="D697" s="231"/>
      <c r="K697" s="244"/>
      <c r="L697" s="100"/>
      <c r="O697" s="174"/>
    </row>
    <row r="698" spans="3:15" ht="21" customHeight="1">
      <c r="C698" s="168"/>
      <c r="D698" s="231"/>
      <c r="K698" s="244"/>
      <c r="L698" s="100"/>
      <c r="O698" s="174"/>
    </row>
    <row r="699" spans="3:15" ht="21" customHeight="1">
      <c r="C699" s="168"/>
      <c r="D699" s="231"/>
      <c r="K699" s="244"/>
      <c r="L699" s="100"/>
      <c r="O699" s="174"/>
    </row>
    <row r="700" spans="3:15" ht="21" customHeight="1">
      <c r="C700" s="168"/>
      <c r="D700" s="231"/>
      <c r="K700" s="244"/>
      <c r="L700" s="100"/>
      <c r="O700" s="174"/>
    </row>
    <row r="701" spans="3:15" ht="21" customHeight="1">
      <c r="C701" s="168"/>
      <c r="D701" s="231"/>
      <c r="K701" s="244"/>
      <c r="L701" s="100"/>
      <c r="O701" s="174"/>
    </row>
    <row r="702" spans="3:15" ht="21" customHeight="1">
      <c r="C702" s="168"/>
      <c r="D702" s="231"/>
      <c r="K702" s="244"/>
      <c r="L702" s="100"/>
      <c r="O702" s="174"/>
    </row>
    <row r="703" spans="3:15" ht="21" customHeight="1">
      <c r="C703" s="168"/>
      <c r="D703" s="231"/>
      <c r="K703" s="244"/>
      <c r="L703" s="100"/>
      <c r="O703" s="174"/>
    </row>
    <row r="704" spans="3:15" ht="21" customHeight="1">
      <c r="C704" s="168"/>
      <c r="D704" s="231"/>
      <c r="K704" s="244"/>
      <c r="L704" s="100"/>
      <c r="O704" s="174"/>
    </row>
    <row r="705" spans="3:15" ht="21" customHeight="1">
      <c r="C705" s="168"/>
      <c r="D705" s="231"/>
      <c r="K705" s="244"/>
      <c r="L705" s="100"/>
      <c r="O705" s="174"/>
    </row>
    <row r="706" spans="3:15" ht="21" customHeight="1">
      <c r="C706" s="168"/>
      <c r="D706" s="231"/>
      <c r="K706" s="244"/>
      <c r="L706" s="100"/>
      <c r="O706" s="174"/>
    </row>
    <row r="707" spans="3:15" ht="21" customHeight="1">
      <c r="C707" s="168"/>
      <c r="D707" s="231"/>
      <c r="K707" s="244"/>
      <c r="L707" s="100"/>
      <c r="O707" s="174"/>
    </row>
    <row r="708" spans="3:15" ht="21" customHeight="1">
      <c r="C708" s="168"/>
      <c r="D708" s="231"/>
      <c r="K708" s="244"/>
      <c r="L708" s="100"/>
      <c r="O708" s="174"/>
    </row>
    <row r="709" spans="3:15" ht="21" customHeight="1">
      <c r="C709" s="168"/>
      <c r="D709" s="231"/>
      <c r="K709" s="244"/>
      <c r="L709" s="100"/>
      <c r="O709" s="174"/>
    </row>
    <row r="710" spans="3:15" ht="21" customHeight="1">
      <c r="C710" s="168"/>
      <c r="D710" s="231"/>
      <c r="K710" s="244"/>
      <c r="L710" s="100"/>
      <c r="O710" s="174"/>
    </row>
    <row r="711" spans="3:15" ht="21" customHeight="1">
      <c r="C711" s="168"/>
      <c r="D711" s="231"/>
      <c r="K711" s="244"/>
      <c r="L711" s="100"/>
      <c r="O711" s="174"/>
    </row>
    <row r="712" spans="3:15" ht="21" customHeight="1">
      <c r="C712" s="168"/>
      <c r="D712" s="231"/>
      <c r="K712" s="244"/>
      <c r="L712" s="100"/>
      <c r="O712" s="174"/>
    </row>
    <row r="713" spans="3:15" ht="21" customHeight="1">
      <c r="C713" s="168"/>
      <c r="D713" s="231"/>
      <c r="K713" s="244"/>
      <c r="L713" s="100"/>
      <c r="O713" s="174"/>
    </row>
    <row r="714" spans="3:15" ht="21" customHeight="1">
      <c r="C714" s="168"/>
      <c r="D714" s="231"/>
      <c r="K714" s="244"/>
      <c r="L714" s="100"/>
      <c r="O714" s="174"/>
    </row>
    <row r="715" spans="3:15" ht="21" customHeight="1">
      <c r="C715" s="168"/>
      <c r="D715" s="231"/>
      <c r="K715" s="244"/>
      <c r="L715" s="100"/>
      <c r="O715" s="174"/>
    </row>
    <row r="716" spans="3:15" ht="21" customHeight="1">
      <c r="C716" s="168"/>
      <c r="D716" s="231"/>
      <c r="K716" s="244"/>
      <c r="L716" s="100"/>
      <c r="O716" s="174"/>
    </row>
    <row r="717" spans="3:15" ht="21" customHeight="1">
      <c r="C717" s="168"/>
      <c r="D717" s="231"/>
      <c r="K717" s="244"/>
      <c r="L717" s="100"/>
      <c r="O717" s="174"/>
    </row>
    <row r="718" spans="3:15" ht="21" customHeight="1">
      <c r="C718" s="168"/>
      <c r="D718" s="231"/>
      <c r="K718" s="244"/>
      <c r="L718" s="100"/>
      <c r="O718" s="174"/>
    </row>
    <row r="719" spans="3:15" ht="21" customHeight="1">
      <c r="C719" s="168"/>
      <c r="D719" s="231"/>
      <c r="K719" s="244"/>
      <c r="L719" s="100"/>
      <c r="O719" s="174"/>
    </row>
    <row r="720" spans="3:15" ht="21" customHeight="1">
      <c r="C720" s="168"/>
      <c r="D720" s="231"/>
      <c r="K720" s="244"/>
      <c r="L720" s="100"/>
      <c r="O720" s="174"/>
    </row>
    <row r="721" spans="3:15" ht="21" customHeight="1">
      <c r="C721" s="168"/>
      <c r="D721" s="231"/>
      <c r="K721" s="244"/>
      <c r="L721" s="100"/>
      <c r="O721" s="174"/>
    </row>
    <row r="722" spans="3:15" ht="21" customHeight="1">
      <c r="C722" s="168"/>
      <c r="D722" s="231"/>
      <c r="K722" s="244"/>
      <c r="L722" s="100"/>
      <c r="O722" s="174"/>
    </row>
    <row r="723" spans="3:15" ht="21" customHeight="1">
      <c r="C723" s="168"/>
      <c r="D723" s="231"/>
      <c r="K723" s="244"/>
      <c r="L723" s="100"/>
      <c r="O723" s="174"/>
    </row>
    <row r="724" spans="3:15" ht="21" customHeight="1">
      <c r="C724" s="168"/>
      <c r="D724" s="231"/>
      <c r="K724" s="244"/>
      <c r="L724" s="100"/>
      <c r="O724" s="174"/>
    </row>
    <row r="725" spans="3:15" ht="21" customHeight="1">
      <c r="C725" s="168"/>
      <c r="D725" s="231"/>
      <c r="K725" s="244"/>
      <c r="L725" s="100"/>
      <c r="O725" s="174"/>
    </row>
    <row r="726" spans="3:15" ht="21" customHeight="1">
      <c r="C726" s="168"/>
      <c r="D726" s="231"/>
      <c r="K726" s="244"/>
      <c r="L726" s="100"/>
      <c r="O726" s="174"/>
    </row>
    <row r="727" spans="3:15" ht="21" customHeight="1">
      <c r="C727" s="168"/>
      <c r="D727" s="231"/>
      <c r="K727" s="244"/>
      <c r="L727" s="100"/>
      <c r="O727" s="174"/>
    </row>
    <row r="728" spans="3:15" ht="21" customHeight="1">
      <c r="C728" s="168"/>
      <c r="D728" s="231"/>
      <c r="K728" s="244"/>
      <c r="L728" s="100"/>
      <c r="O728" s="174"/>
    </row>
    <row r="729" spans="3:15" ht="21" customHeight="1">
      <c r="C729" s="168"/>
      <c r="D729" s="231"/>
      <c r="K729" s="244"/>
      <c r="L729" s="100"/>
      <c r="O729" s="174"/>
    </row>
    <row r="730" spans="3:15" ht="21" customHeight="1">
      <c r="C730" s="168"/>
      <c r="D730" s="231"/>
      <c r="K730" s="244"/>
      <c r="L730" s="100"/>
      <c r="O730" s="174"/>
    </row>
    <row r="731" spans="3:15" ht="21" customHeight="1">
      <c r="C731" s="168"/>
      <c r="D731" s="231"/>
      <c r="K731" s="244"/>
      <c r="L731" s="100"/>
      <c r="O731" s="174"/>
    </row>
    <row r="732" spans="3:15" ht="21" customHeight="1">
      <c r="C732" s="168"/>
      <c r="D732" s="231"/>
      <c r="K732" s="244"/>
      <c r="L732" s="100"/>
      <c r="O732" s="174"/>
    </row>
    <row r="733" spans="3:15" ht="21" customHeight="1">
      <c r="C733" s="168"/>
      <c r="D733" s="231"/>
      <c r="K733" s="244"/>
      <c r="L733" s="100"/>
      <c r="O733" s="174"/>
    </row>
    <row r="734" spans="3:15" ht="21" customHeight="1">
      <c r="C734" s="168"/>
      <c r="D734" s="231"/>
      <c r="K734" s="244"/>
      <c r="L734" s="100"/>
      <c r="O734" s="174"/>
    </row>
    <row r="735" spans="3:15" ht="21" customHeight="1">
      <c r="C735" s="168"/>
      <c r="D735" s="231"/>
      <c r="K735" s="244"/>
      <c r="L735" s="100"/>
      <c r="O735" s="174"/>
    </row>
    <row r="736" spans="3:15" ht="21" customHeight="1">
      <c r="C736" s="168"/>
      <c r="D736" s="231"/>
      <c r="K736" s="244"/>
      <c r="L736" s="100"/>
      <c r="O736" s="174"/>
    </row>
    <row r="737" spans="3:15" ht="21" customHeight="1">
      <c r="C737" s="168"/>
      <c r="D737" s="231"/>
      <c r="K737" s="244"/>
      <c r="L737" s="100"/>
      <c r="O737" s="174"/>
    </row>
    <row r="738" spans="3:15" ht="21" customHeight="1">
      <c r="C738" s="168"/>
      <c r="D738" s="231"/>
      <c r="K738" s="244"/>
      <c r="L738" s="100"/>
      <c r="O738" s="174"/>
    </row>
    <row r="739" spans="3:15" ht="21" customHeight="1">
      <c r="C739" s="168"/>
      <c r="D739" s="231"/>
      <c r="K739" s="244"/>
      <c r="L739" s="100"/>
      <c r="O739" s="174"/>
    </row>
    <row r="740" spans="3:15" ht="21" customHeight="1">
      <c r="C740" s="168"/>
      <c r="D740" s="231"/>
      <c r="K740" s="244"/>
      <c r="L740" s="100"/>
      <c r="O740" s="174"/>
    </row>
    <row r="741" spans="3:15" ht="21" customHeight="1">
      <c r="C741" s="168"/>
      <c r="D741" s="231"/>
      <c r="K741" s="244"/>
      <c r="L741" s="100"/>
      <c r="O741" s="174"/>
    </row>
    <row r="742" spans="3:15" ht="21" customHeight="1">
      <c r="C742" s="168"/>
      <c r="D742" s="231"/>
      <c r="K742" s="244"/>
      <c r="L742" s="100"/>
      <c r="O742" s="174"/>
    </row>
    <row r="743" spans="3:15" ht="21" customHeight="1">
      <c r="C743" s="168"/>
      <c r="D743" s="231"/>
      <c r="K743" s="244"/>
      <c r="L743" s="100"/>
      <c r="O743" s="174"/>
    </row>
    <row r="744" spans="3:15" ht="21" customHeight="1">
      <c r="C744" s="168"/>
      <c r="D744" s="231"/>
      <c r="K744" s="244"/>
      <c r="L744" s="100"/>
      <c r="O744" s="174"/>
    </row>
    <row r="745" spans="3:15" ht="21" customHeight="1">
      <c r="C745" s="168"/>
      <c r="D745" s="231"/>
      <c r="K745" s="244"/>
      <c r="L745" s="100"/>
      <c r="O745" s="174"/>
    </row>
    <row r="746" spans="3:15" ht="21" customHeight="1">
      <c r="C746" s="168"/>
      <c r="D746" s="231"/>
      <c r="K746" s="244"/>
      <c r="L746" s="100"/>
      <c r="O746" s="174"/>
    </row>
    <row r="747" spans="3:15" ht="21" customHeight="1">
      <c r="C747" s="168"/>
      <c r="D747" s="231"/>
      <c r="K747" s="244"/>
      <c r="L747" s="100"/>
      <c r="O747" s="174"/>
    </row>
    <row r="748" spans="3:15" ht="21" customHeight="1">
      <c r="C748" s="168"/>
      <c r="D748" s="231"/>
      <c r="K748" s="244"/>
      <c r="L748" s="100"/>
      <c r="O748" s="174"/>
    </row>
    <row r="749" spans="3:15" ht="21" customHeight="1">
      <c r="C749" s="168"/>
      <c r="D749" s="231"/>
      <c r="K749" s="244"/>
      <c r="L749" s="100"/>
      <c r="O749" s="174"/>
    </row>
    <row r="750" spans="3:15" ht="21" customHeight="1">
      <c r="C750" s="168"/>
      <c r="D750" s="231"/>
      <c r="K750" s="244"/>
      <c r="L750" s="100"/>
      <c r="O750" s="174"/>
    </row>
    <row r="751" spans="3:15" ht="21" customHeight="1">
      <c r="C751" s="168"/>
      <c r="D751" s="231"/>
      <c r="K751" s="244"/>
      <c r="L751" s="100"/>
      <c r="O751" s="174"/>
    </row>
    <row r="752" spans="3:15" ht="21" customHeight="1">
      <c r="C752" s="168"/>
      <c r="D752" s="231"/>
      <c r="K752" s="244"/>
      <c r="L752" s="100"/>
      <c r="O752" s="174"/>
    </row>
    <row r="753" spans="3:15" ht="21" customHeight="1">
      <c r="C753" s="168"/>
      <c r="D753" s="231"/>
      <c r="K753" s="244"/>
      <c r="L753" s="100"/>
      <c r="O753" s="174"/>
    </row>
    <row r="754" spans="3:15" ht="21" customHeight="1">
      <c r="C754" s="168"/>
      <c r="D754" s="231"/>
      <c r="K754" s="244"/>
      <c r="L754" s="100"/>
      <c r="O754" s="174"/>
    </row>
    <row r="755" spans="3:15" ht="21" customHeight="1">
      <c r="C755" s="168"/>
      <c r="D755" s="231"/>
      <c r="K755" s="244"/>
      <c r="L755" s="100"/>
      <c r="O755" s="174"/>
    </row>
    <row r="756" spans="3:15" ht="21" customHeight="1">
      <c r="C756" s="168"/>
      <c r="D756" s="231"/>
      <c r="K756" s="244"/>
      <c r="L756" s="100"/>
      <c r="O756" s="174"/>
    </row>
    <row r="757" spans="3:15" ht="21" customHeight="1">
      <c r="C757" s="168"/>
      <c r="D757" s="231"/>
      <c r="K757" s="244"/>
      <c r="L757" s="100"/>
      <c r="O757" s="174"/>
    </row>
    <row r="758" spans="3:15" ht="21" customHeight="1">
      <c r="C758" s="168"/>
      <c r="D758" s="231"/>
      <c r="K758" s="244"/>
      <c r="L758" s="100"/>
      <c r="O758" s="174"/>
    </row>
    <row r="759" spans="3:15" ht="21" customHeight="1">
      <c r="C759" s="168"/>
      <c r="D759" s="231"/>
      <c r="K759" s="244"/>
      <c r="L759" s="100"/>
      <c r="O759" s="174"/>
    </row>
    <row r="760" spans="3:15" ht="21" customHeight="1">
      <c r="C760" s="168"/>
      <c r="D760" s="231"/>
      <c r="K760" s="244"/>
      <c r="L760" s="100"/>
      <c r="O760" s="174"/>
    </row>
    <row r="761" spans="3:15" ht="21" customHeight="1">
      <c r="C761" s="168"/>
      <c r="D761" s="231"/>
      <c r="K761" s="244"/>
      <c r="L761" s="100"/>
      <c r="O761" s="174"/>
    </row>
    <row r="762" spans="3:15" ht="21" customHeight="1">
      <c r="C762" s="168"/>
      <c r="D762" s="231"/>
      <c r="K762" s="244"/>
      <c r="L762" s="100"/>
      <c r="O762" s="174"/>
    </row>
    <row r="763" spans="3:15" ht="21" customHeight="1">
      <c r="C763" s="168"/>
      <c r="D763" s="231"/>
      <c r="K763" s="244"/>
      <c r="L763" s="100"/>
      <c r="O763" s="174"/>
    </row>
    <row r="764" spans="3:15" ht="21" customHeight="1">
      <c r="C764" s="168"/>
      <c r="D764" s="231"/>
      <c r="K764" s="244"/>
      <c r="L764" s="100"/>
      <c r="O764" s="174"/>
    </row>
    <row r="765" spans="3:15" ht="21" customHeight="1">
      <c r="C765" s="168"/>
      <c r="D765" s="231"/>
      <c r="K765" s="244"/>
      <c r="L765" s="100"/>
      <c r="O765" s="174"/>
    </row>
    <row r="766" spans="3:15" ht="21" customHeight="1">
      <c r="C766" s="168"/>
      <c r="D766" s="231"/>
      <c r="K766" s="244"/>
      <c r="L766" s="100"/>
      <c r="O766" s="174"/>
    </row>
    <row r="767" spans="3:15" ht="21" customHeight="1">
      <c r="C767" s="168"/>
      <c r="D767" s="231"/>
      <c r="K767" s="244"/>
      <c r="L767" s="100"/>
      <c r="O767" s="174"/>
    </row>
    <row r="768" spans="3:15" ht="21" customHeight="1">
      <c r="C768" s="168"/>
      <c r="D768" s="231"/>
      <c r="K768" s="244"/>
      <c r="L768" s="100"/>
      <c r="O768" s="174"/>
    </row>
    <row r="769" spans="3:15" ht="21" customHeight="1">
      <c r="C769" s="168"/>
      <c r="D769" s="231"/>
      <c r="K769" s="244"/>
      <c r="L769" s="100"/>
      <c r="O769" s="174"/>
    </row>
    <row r="770" spans="3:15" ht="21" customHeight="1">
      <c r="C770" s="168"/>
      <c r="D770" s="231"/>
      <c r="K770" s="244"/>
      <c r="L770" s="100"/>
      <c r="O770" s="174"/>
    </row>
    <row r="771" spans="3:15" ht="21" customHeight="1">
      <c r="C771" s="168"/>
      <c r="D771" s="231"/>
      <c r="K771" s="244"/>
      <c r="L771" s="100"/>
      <c r="O771" s="174"/>
    </row>
    <row r="772" spans="3:15" ht="21" customHeight="1">
      <c r="C772" s="168"/>
      <c r="D772" s="231"/>
      <c r="K772" s="244"/>
      <c r="L772" s="100"/>
      <c r="O772" s="174"/>
    </row>
    <row r="773" spans="3:15" ht="21" customHeight="1">
      <c r="C773" s="168"/>
      <c r="D773" s="231"/>
      <c r="K773" s="244"/>
      <c r="L773" s="100"/>
      <c r="O773" s="174"/>
    </row>
    <row r="774" spans="3:15" ht="21" customHeight="1">
      <c r="C774" s="168"/>
      <c r="D774" s="231"/>
      <c r="K774" s="244"/>
      <c r="L774" s="100"/>
      <c r="O774" s="174"/>
    </row>
    <row r="775" spans="3:15" ht="21" customHeight="1">
      <c r="C775" s="168"/>
      <c r="D775" s="231"/>
      <c r="K775" s="244"/>
      <c r="L775" s="100"/>
      <c r="O775" s="174"/>
    </row>
    <row r="776" spans="3:15" ht="21" customHeight="1">
      <c r="C776" s="168"/>
      <c r="D776" s="231"/>
      <c r="K776" s="244"/>
      <c r="L776" s="100"/>
      <c r="O776" s="174"/>
    </row>
    <row r="777" spans="3:15" ht="21" customHeight="1">
      <c r="C777" s="168"/>
      <c r="D777" s="231"/>
      <c r="K777" s="244"/>
      <c r="L777" s="100"/>
      <c r="O777" s="174"/>
    </row>
    <row r="778" spans="3:15" ht="21" customHeight="1">
      <c r="C778" s="168"/>
      <c r="D778" s="231"/>
      <c r="K778" s="244"/>
      <c r="L778" s="100"/>
      <c r="O778" s="174"/>
    </row>
    <row r="779" spans="3:15" ht="21" customHeight="1">
      <c r="C779" s="168"/>
      <c r="D779" s="231"/>
      <c r="K779" s="244"/>
      <c r="L779" s="100"/>
      <c r="O779" s="174"/>
    </row>
    <row r="780" spans="3:15" ht="21" customHeight="1">
      <c r="C780" s="168"/>
      <c r="D780" s="231"/>
      <c r="K780" s="244"/>
      <c r="L780" s="100"/>
      <c r="O780" s="174"/>
    </row>
    <row r="781" spans="3:15" ht="21" customHeight="1">
      <c r="C781" s="168"/>
      <c r="D781" s="231"/>
      <c r="K781" s="244"/>
      <c r="L781" s="100"/>
      <c r="O781" s="174"/>
    </row>
    <row r="782" spans="3:15" ht="21" customHeight="1">
      <c r="C782" s="168"/>
      <c r="D782" s="231"/>
      <c r="K782" s="244"/>
      <c r="L782" s="100"/>
      <c r="O782" s="174"/>
    </row>
    <row r="783" spans="3:15" ht="21" customHeight="1">
      <c r="C783" s="168"/>
      <c r="D783" s="231"/>
      <c r="K783" s="244"/>
      <c r="L783" s="100"/>
      <c r="O783" s="174"/>
    </row>
    <row r="784" spans="3:15" ht="21" customHeight="1">
      <c r="C784" s="168"/>
      <c r="D784" s="231"/>
      <c r="K784" s="244"/>
      <c r="L784" s="100"/>
      <c r="O784" s="174"/>
    </row>
    <row r="785" spans="3:15" ht="21" customHeight="1">
      <c r="C785" s="168"/>
      <c r="D785" s="231"/>
      <c r="K785" s="244"/>
      <c r="L785" s="100"/>
      <c r="O785" s="174"/>
    </row>
    <row r="786" spans="3:15" ht="21" customHeight="1">
      <c r="C786" s="168"/>
      <c r="D786" s="231"/>
      <c r="K786" s="244"/>
      <c r="L786" s="100"/>
      <c r="O786" s="174"/>
    </row>
    <row r="787" spans="3:15" ht="21" customHeight="1">
      <c r="C787" s="168"/>
      <c r="D787" s="231"/>
      <c r="K787" s="244"/>
      <c r="L787" s="100"/>
      <c r="O787" s="174"/>
    </row>
    <row r="788" spans="3:15" ht="21" customHeight="1">
      <c r="C788" s="168"/>
      <c r="D788" s="231"/>
      <c r="K788" s="244"/>
      <c r="L788" s="100"/>
      <c r="O788" s="174"/>
    </row>
    <row r="789" spans="3:15" ht="21" customHeight="1">
      <c r="C789" s="168"/>
      <c r="D789" s="231"/>
      <c r="K789" s="244"/>
      <c r="L789" s="100"/>
      <c r="O789" s="174"/>
    </row>
    <row r="790" spans="3:15" ht="21" customHeight="1">
      <c r="C790" s="168"/>
      <c r="D790" s="231"/>
      <c r="K790" s="244"/>
      <c r="L790" s="100"/>
      <c r="O790" s="174"/>
    </row>
    <row r="791" spans="3:15" ht="21" customHeight="1">
      <c r="C791" s="168"/>
      <c r="D791" s="231"/>
      <c r="K791" s="244"/>
      <c r="L791" s="100"/>
      <c r="O791" s="174"/>
    </row>
    <row r="792" spans="3:15" ht="21" customHeight="1">
      <c r="C792" s="168"/>
      <c r="D792" s="231"/>
      <c r="K792" s="244"/>
      <c r="L792" s="100"/>
      <c r="O792" s="174"/>
    </row>
    <row r="793" spans="3:15" ht="21" customHeight="1">
      <c r="C793" s="168"/>
      <c r="D793" s="231"/>
      <c r="K793" s="244"/>
      <c r="L793" s="100"/>
      <c r="O793" s="174"/>
    </row>
    <row r="794" spans="3:15" ht="21" customHeight="1">
      <c r="C794" s="168"/>
      <c r="D794" s="231"/>
      <c r="K794" s="244"/>
      <c r="L794" s="100"/>
      <c r="O794" s="174"/>
    </row>
    <row r="795" spans="3:15" ht="21" customHeight="1">
      <c r="C795" s="168"/>
      <c r="D795" s="231"/>
      <c r="K795" s="244"/>
      <c r="L795" s="100"/>
      <c r="O795" s="174"/>
    </row>
    <row r="796" spans="3:15" ht="21" customHeight="1">
      <c r="C796" s="168"/>
      <c r="D796" s="231"/>
      <c r="K796" s="244"/>
      <c r="L796" s="100"/>
      <c r="O796" s="174"/>
    </row>
    <row r="797" spans="3:15" ht="21" customHeight="1">
      <c r="C797" s="168"/>
      <c r="D797" s="231"/>
      <c r="K797" s="244"/>
      <c r="L797" s="100"/>
      <c r="O797" s="174"/>
    </row>
    <row r="798" spans="3:15" ht="21" customHeight="1">
      <c r="C798" s="168"/>
      <c r="D798" s="231"/>
      <c r="K798" s="244"/>
      <c r="L798" s="100"/>
      <c r="O798" s="174"/>
    </row>
    <row r="799" spans="3:15" ht="21" customHeight="1">
      <c r="C799" s="168"/>
      <c r="D799" s="231"/>
      <c r="K799" s="244"/>
      <c r="L799" s="100"/>
      <c r="O799" s="174"/>
    </row>
    <row r="800" spans="3:15" ht="21" customHeight="1">
      <c r="C800" s="168"/>
      <c r="D800" s="231"/>
      <c r="K800" s="244"/>
      <c r="L800" s="100"/>
      <c r="O800" s="174"/>
    </row>
    <row r="801" spans="3:15" ht="21" customHeight="1">
      <c r="C801" s="168"/>
      <c r="D801" s="231"/>
      <c r="K801" s="244"/>
      <c r="L801" s="100"/>
      <c r="O801" s="174"/>
    </row>
    <row r="802" spans="3:15" ht="21" customHeight="1">
      <c r="C802" s="168"/>
      <c r="D802" s="231"/>
      <c r="K802" s="244"/>
      <c r="L802" s="100"/>
      <c r="O802" s="174"/>
    </row>
    <row r="803" spans="3:15" ht="21" customHeight="1">
      <c r="C803" s="168"/>
      <c r="D803" s="231"/>
      <c r="K803" s="244"/>
      <c r="L803" s="100"/>
      <c r="O803" s="174"/>
    </row>
    <row r="804" spans="3:15" ht="21" customHeight="1">
      <c r="C804" s="168"/>
      <c r="D804" s="231"/>
      <c r="K804" s="244"/>
      <c r="L804" s="100"/>
      <c r="O804" s="174"/>
    </row>
    <row r="805" spans="3:15" ht="21" customHeight="1">
      <c r="C805" s="168"/>
      <c r="D805" s="231"/>
      <c r="K805" s="244"/>
      <c r="L805" s="100"/>
      <c r="O805" s="174"/>
    </row>
    <row r="806" spans="3:15" ht="21" customHeight="1">
      <c r="C806" s="168"/>
      <c r="D806" s="231"/>
      <c r="K806" s="244"/>
      <c r="L806" s="100"/>
      <c r="O806" s="174"/>
    </row>
    <row r="807" spans="3:15" ht="21" customHeight="1">
      <c r="C807" s="168"/>
      <c r="D807" s="231"/>
      <c r="K807" s="244"/>
      <c r="L807" s="100"/>
      <c r="O807" s="174"/>
    </row>
    <row r="808" spans="3:15" ht="21" customHeight="1">
      <c r="C808" s="168"/>
      <c r="D808" s="231"/>
      <c r="K808" s="244"/>
      <c r="L808" s="100"/>
      <c r="O808" s="174"/>
    </row>
    <row r="809" spans="3:15" ht="21" customHeight="1">
      <c r="C809" s="168"/>
      <c r="D809" s="231"/>
      <c r="K809" s="244"/>
      <c r="L809" s="100"/>
      <c r="O809" s="174"/>
    </row>
    <row r="810" spans="3:15" ht="21" customHeight="1">
      <c r="C810" s="168"/>
      <c r="D810" s="231"/>
      <c r="K810" s="244"/>
      <c r="L810" s="100"/>
      <c r="O810" s="174"/>
    </row>
    <row r="811" spans="3:15" ht="21" customHeight="1">
      <c r="C811" s="168"/>
      <c r="D811" s="231"/>
      <c r="K811" s="244"/>
      <c r="L811" s="100"/>
      <c r="O811" s="174"/>
    </row>
    <row r="812" spans="3:15" ht="21" customHeight="1">
      <c r="C812" s="168"/>
      <c r="D812" s="231"/>
      <c r="K812" s="244"/>
      <c r="L812" s="100"/>
      <c r="O812" s="174"/>
    </row>
    <row r="813" spans="3:15" ht="21" customHeight="1">
      <c r="C813" s="168"/>
      <c r="D813" s="231"/>
      <c r="K813" s="244"/>
      <c r="L813" s="100"/>
      <c r="O813" s="174"/>
    </row>
    <row r="814" spans="3:15" ht="21" customHeight="1">
      <c r="C814" s="168"/>
      <c r="D814" s="231"/>
      <c r="K814" s="244"/>
      <c r="L814" s="100"/>
      <c r="O814" s="174"/>
    </row>
    <row r="815" spans="3:15" ht="21" customHeight="1">
      <c r="C815" s="168"/>
      <c r="D815" s="231"/>
      <c r="K815" s="244"/>
      <c r="L815" s="100"/>
      <c r="O815" s="174"/>
    </row>
    <row r="816" spans="3:15" ht="21" customHeight="1">
      <c r="C816" s="168"/>
      <c r="D816" s="231"/>
      <c r="K816" s="244"/>
      <c r="L816" s="100"/>
      <c r="O816" s="174"/>
    </row>
    <row r="817" spans="3:15" ht="21" customHeight="1">
      <c r="C817" s="168"/>
      <c r="D817" s="231"/>
      <c r="K817" s="244"/>
      <c r="L817" s="100"/>
      <c r="O817" s="174"/>
    </row>
    <row r="818" spans="3:15" ht="21" customHeight="1">
      <c r="C818" s="168"/>
      <c r="D818" s="231"/>
      <c r="K818" s="244"/>
      <c r="L818" s="100"/>
      <c r="O818" s="174"/>
    </row>
    <row r="819" spans="3:15" ht="21" customHeight="1">
      <c r="C819" s="168"/>
      <c r="D819" s="231"/>
      <c r="K819" s="244"/>
      <c r="L819" s="100"/>
      <c r="O819" s="174"/>
    </row>
    <row r="820" spans="3:15" ht="21" customHeight="1">
      <c r="C820" s="168"/>
      <c r="D820" s="231"/>
      <c r="K820" s="244"/>
      <c r="L820" s="100"/>
      <c r="O820" s="174"/>
    </row>
    <row r="821" spans="3:15" ht="21" customHeight="1">
      <c r="C821" s="168"/>
      <c r="D821" s="231"/>
      <c r="K821" s="244"/>
      <c r="L821" s="100"/>
      <c r="O821" s="174"/>
    </row>
    <row r="822" spans="3:15" ht="21" customHeight="1">
      <c r="C822" s="168"/>
      <c r="D822" s="231"/>
      <c r="K822" s="244"/>
      <c r="L822" s="100"/>
      <c r="O822" s="174"/>
    </row>
    <row r="823" spans="3:15" ht="21" customHeight="1">
      <c r="C823" s="168"/>
      <c r="D823" s="231"/>
      <c r="K823" s="244"/>
      <c r="L823" s="100"/>
      <c r="O823" s="174"/>
    </row>
    <row r="824" spans="3:15" ht="21" customHeight="1">
      <c r="C824" s="168"/>
      <c r="D824" s="231"/>
      <c r="K824" s="244"/>
      <c r="L824" s="100"/>
      <c r="O824" s="174"/>
    </row>
    <row r="825" spans="3:15" ht="21" customHeight="1">
      <c r="C825" s="168"/>
      <c r="D825" s="231"/>
      <c r="K825" s="244"/>
      <c r="L825" s="100"/>
      <c r="O825" s="174"/>
    </row>
    <row r="826" spans="3:15" ht="21" customHeight="1">
      <c r="C826" s="168"/>
      <c r="D826" s="231"/>
      <c r="K826" s="244"/>
      <c r="L826" s="100"/>
      <c r="O826" s="174"/>
    </row>
    <row r="827" spans="3:15" ht="21" customHeight="1">
      <c r="C827" s="168"/>
      <c r="D827" s="231"/>
      <c r="K827" s="244"/>
      <c r="L827" s="100"/>
      <c r="O827" s="174"/>
    </row>
    <row r="828" spans="3:15" ht="21" customHeight="1">
      <c r="C828" s="168"/>
      <c r="D828" s="231"/>
      <c r="K828" s="244"/>
      <c r="L828" s="100"/>
      <c r="O828" s="174"/>
    </row>
    <row r="829" spans="3:15" ht="21" customHeight="1">
      <c r="C829" s="168"/>
      <c r="D829" s="231"/>
      <c r="K829" s="244"/>
      <c r="L829" s="100"/>
      <c r="O829" s="174"/>
    </row>
    <row r="830" spans="3:15" ht="21" customHeight="1">
      <c r="C830" s="168"/>
      <c r="D830" s="231"/>
      <c r="K830" s="244"/>
      <c r="L830" s="100"/>
      <c r="O830" s="174"/>
    </row>
    <row r="831" spans="3:15" ht="21" customHeight="1">
      <c r="C831" s="168"/>
      <c r="D831" s="231"/>
      <c r="K831" s="244"/>
      <c r="L831" s="100"/>
      <c r="O831" s="174"/>
    </row>
    <row r="832" spans="3:15" ht="21" customHeight="1">
      <c r="C832" s="168"/>
      <c r="D832" s="231"/>
      <c r="K832" s="244"/>
      <c r="L832" s="100"/>
      <c r="O832" s="174"/>
    </row>
    <row r="833" spans="3:15" ht="21" customHeight="1">
      <c r="C833" s="168"/>
      <c r="D833" s="231"/>
      <c r="K833" s="244"/>
      <c r="L833" s="100"/>
      <c r="O833" s="174"/>
    </row>
    <row r="834" spans="3:15" ht="21" customHeight="1">
      <c r="C834" s="168"/>
      <c r="D834" s="231"/>
      <c r="K834" s="244"/>
      <c r="L834" s="100"/>
      <c r="O834" s="174"/>
    </row>
    <row r="835" spans="3:15" ht="21" customHeight="1">
      <c r="C835" s="168"/>
      <c r="D835" s="231"/>
      <c r="K835" s="244"/>
      <c r="L835" s="100"/>
      <c r="O835" s="174"/>
    </row>
    <row r="836" spans="3:15" ht="21" customHeight="1">
      <c r="C836" s="168"/>
      <c r="D836" s="231"/>
      <c r="K836" s="244"/>
      <c r="L836" s="100"/>
      <c r="O836" s="174"/>
    </row>
    <row r="837" spans="3:15" ht="21" customHeight="1">
      <c r="C837" s="168"/>
      <c r="D837" s="231"/>
      <c r="K837" s="244"/>
      <c r="L837" s="100"/>
      <c r="O837" s="174"/>
    </row>
    <row r="838" spans="3:15" ht="21" customHeight="1">
      <c r="C838" s="168"/>
      <c r="D838" s="231"/>
      <c r="K838" s="244"/>
      <c r="L838" s="100"/>
      <c r="O838" s="174"/>
    </row>
    <row r="839" spans="3:15" ht="21" customHeight="1">
      <c r="C839" s="168"/>
      <c r="D839" s="231"/>
      <c r="K839" s="244"/>
      <c r="L839" s="100"/>
      <c r="O839" s="174"/>
    </row>
    <row r="840" spans="3:15" ht="21" customHeight="1">
      <c r="C840" s="168"/>
      <c r="D840" s="231"/>
      <c r="K840" s="244"/>
      <c r="L840" s="100"/>
      <c r="O840" s="174"/>
    </row>
    <row r="841" spans="3:15" ht="21" customHeight="1">
      <c r="C841" s="168"/>
      <c r="D841" s="231"/>
      <c r="K841" s="244"/>
      <c r="L841" s="100"/>
      <c r="O841" s="174"/>
    </row>
    <row r="842" spans="3:15" ht="21" customHeight="1">
      <c r="C842" s="168"/>
      <c r="D842" s="231"/>
      <c r="K842" s="244"/>
      <c r="L842" s="100"/>
      <c r="O842" s="174"/>
    </row>
    <row r="843" spans="3:15" ht="21" customHeight="1">
      <c r="C843" s="168"/>
      <c r="D843" s="231"/>
      <c r="K843" s="244"/>
      <c r="L843" s="100"/>
      <c r="O843" s="174"/>
    </row>
    <row r="844" spans="3:15" ht="21" customHeight="1">
      <c r="C844" s="168"/>
      <c r="D844" s="231"/>
      <c r="K844" s="244"/>
      <c r="L844" s="100"/>
      <c r="O844" s="174"/>
    </row>
    <row r="845" spans="3:15" ht="21" customHeight="1">
      <c r="C845" s="168"/>
      <c r="D845" s="231"/>
      <c r="K845" s="244"/>
      <c r="L845" s="100"/>
      <c r="O845" s="174"/>
    </row>
    <row r="846" spans="3:15" ht="21" customHeight="1">
      <c r="C846" s="168"/>
      <c r="D846" s="231"/>
      <c r="K846" s="244"/>
      <c r="L846" s="100"/>
      <c r="O846" s="174"/>
    </row>
    <row r="847" spans="3:15" ht="21" customHeight="1">
      <c r="C847" s="168"/>
      <c r="D847" s="231"/>
      <c r="K847" s="244"/>
      <c r="L847" s="100"/>
      <c r="O847" s="174"/>
    </row>
    <row r="848" spans="3:15" ht="21" customHeight="1">
      <c r="C848" s="168"/>
      <c r="D848" s="231"/>
      <c r="K848" s="244"/>
      <c r="L848" s="100"/>
      <c r="O848" s="174"/>
    </row>
    <row r="849" spans="3:15" ht="21" customHeight="1">
      <c r="C849" s="168"/>
      <c r="D849" s="231"/>
      <c r="K849" s="244"/>
      <c r="L849" s="100"/>
      <c r="O849" s="174"/>
    </row>
    <row r="850" spans="3:15" ht="21" customHeight="1">
      <c r="C850" s="168"/>
      <c r="D850" s="231"/>
      <c r="K850" s="244"/>
      <c r="L850" s="100"/>
      <c r="O850" s="174"/>
    </row>
    <row r="851" spans="3:15" ht="21" customHeight="1">
      <c r="C851" s="168"/>
      <c r="D851" s="231"/>
      <c r="K851" s="244"/>
      <c r="L851" s="100"/>
      <c r="O851" s="174"/>
    </row>
    <row r="852" spans="3:15" ht="21" customHeight="1">
      <c r="C852" s="168"/>
      <c r="D852" s="231"/>
      <c r="K852" s="244"/>
      <c r="L852" s="100"/>
      <c r="O852" s="174"/>
    </row>
    <row r="853" spans="3:15" ht="21" customHeight="1">
      <c r="C853" s="168"/>
      <c r="D853" s="231"/>
      <c r="K853" s="244"/>
      <c r="L853" s="100"/>
      <c r="O853" s="174"/>
    </row>
    <row r="854" spans="3:15" ht="21" customHeight="1">
      <c r="C854" s="168"/>
      <c r="D854" s="231"/>
      <c r="K854" s="244"/>
      <c r="L854" s="100"/>
      <c r="O854" s="174"/>
    </row>
    <row r="855" spans="3:15" ht="21" customHeight="1">
      <c r="C855" s="168"/>
      <c r="D855" s="231"/>
      <c r="K855" s="244"/>
      <c r="L855" s="100"/>
      <c r="O855" s="174"/>
    </row>
    <row r="856" spans="3:15" ht="21" customHeight="1">
      <c r="C856" s="168"/>
      <c r="D856" s="231"/>
      <c r="K856" s="244"/>
      <c r="L856" s="100"/>
      <c r="O856" s="174"/>
    </row>
    <row r="857" spans="3:15" ht="21" customHeight="1">
      <c r="C857" s="168"/>
      <c r="D857" s="231"/>
      <c r="K857" s="244"/>
      <c r="L857" s="100"/>
      <c r="O857" s="174"/>
    </row>
    <row r="858" spans="3:15" ht="21" customHeight="1">
      <c r="C858" s="168"/>
      <c r="D858" s="231"/>
      <c r="K858" s="244"/>
      <c r="L858" s="100"/>
      <c r="O858" s="174"/>
    </row>
    <row r="859" spans="3:15" ht="21" customHeight="1">
      <c r="C859" s="168"/>
      <c r="D859" s="231"/>
      <c r="K859" s="244"/>
      <c r="L859" s="100"/>
      <c r="O859" s="174"/>
    </row>
    <row r="860" spans="3:15" ht="21" customHeight="1">
      <c r="C860" s="168"/>
      <c r="D860" s="231"/>
      <c r="K860" s="244"/>
      <c r="L860" s="100"/>
      <c r="O860" s="174"/>
    </row>
    <row r="861" spans="3:15" ht="21" customHeight="1">
      <c r="C861" s="168"/>
      <c r="D861" s="231"/>
      <c r="K861" s="244"/>
      <c r="L861" s="100"/>
      <c r="O861" s="174"/>
    </row>
    <row r="862" spans="3:15" ht="21" customHeight="1">
      <c r="C862" s="168"/>
      <c r="D862" s="231"/>
      <c r="K862" s="244"/>
      <c r="L862" s="100"/>
      <c r="O862" s="174"/>
    </row>
    <row r="863" spans="3:15" ht="21" customHeight="1">
      <c r="C863" s="168"/>
      <c r="D863" s="231"/>
      <c r="K863" s="244"/>
      <c r="L863" s="100"/>
      <c r="O863" s="174"/>
    </row>
    <row r="864" spans="3:15" ht="21" customHeight="1">
      <c r="C864" s="168"/>
      <c r="D864" s="231"/>
      <c r="K864" s="244"/>
      <c r="L864" s="100"/>
      <c r="O864" s="174"/>
    </row>
    <row r="865" spans="3:15" ht="21" customHeight="1">
      <c r="C865" s="168"/>
      <c r="D865" s="231"/>
      <c r="K865" s="244"/>
      <c r="L865" s="100"/>
      <c r="O865" s="174"/>
    </row>
    <row r="866" spans="3:15" ht="21" customHeight="1">
      <c r="C866" s="168"/>
      <c r="D866" s="231"/>
      <c r="K866" s="244"/>
      <c r="L866" s="100"/>
      <c r="O866" s="174"/>
    </row>
    <row r="867" spans="3:15" ht="21" customHeight="1">
      <c r="C867" s="168"/>
      <c r="D867" s="231"/>
      <c r="K867" s="244"/>
      <c r="L867" s="100"/>
      <c r="O867" s="174"/>
    </row>
    <row r="868" spans="3:15" ht="21" customHeight="1">
      <c r="C868" s="168"/>
      <c r="D868" s="231"/>
      <c r="K868" s="244"/>
      <c r="L868" s="100"/>
      <c r="O868" s="174"/>
    </row>
    <row r="869" spans="3:15" ht="21" customHeight="1">
      <c r="C869" s="168"/>
      <c r="D869" s="231"/>
      <c r="K869" s="244"/>
      <c r="L869" s="100"/>
      <c r="O869" s="174"/>
    </row>
    <row r="870" spans="3:15" ht="21" customHeight="1">
      <c r="C870" s="168"/>
      <c r="D870" s="231"/>
      <c r="K870" s="244"/>
      <c r="L870" s="100"/>
      <c r="O870" s="174"/>
    </row>
    <row r="871" spans="3:15" ht="21" customHeight="1">
      <c r="C871" s="168"/>
      <c r="D871" s="231"/>
      <c r="K871" s="244"/>
      <c r="L871" s="100"/>
      <c r="O871" s="174"/>
    </row>
    <row r="872" spans="3:15" ht="21" customHeight="1">
      <c r="C872" s="168"/>
      <c r="D872" s="231"/>
      <c r="K872" s="244"/>
      <c r="L872" s="100"/>
      <c r="O872" s="174"/>
    </row>
    <row r="873" spans="3:15" ht="21" customHeight="1">
      <c r="C873" s="168"/>
      <c r="D873" s="231"/>
      <c r="K873" s="244"/>
      <c r="L873" s="100"/>
      <c r="O873" s="174"/>
    </row>
    <row r="874" spans="3:15" ht="21" customHeight="1">
      <c r="C874" s="168"/>
      <c r="D874" s="231"/>
      <c r="K874" s="244"/>
      <c r="L874" s="100"/>
      <c r="O874" s="174"/>
    </row>
    <row r="875" spans="3:15" ht="21" customHeight="1">
      <c r="C875" s="168"/>
      <c r="D875" s="231"/>
      <c r="K875" s="244"/>
      <c r="L875" s="100"/>
      <c r="O875" s="174"/>
    </row>
    <row r="876" spans="3:15" ht="21" customHeight="1">
      <c r="C876" s="168"/>
      <c r="D876" s="231"/>
      <c r="K876" s="244"/>
      <c r="L876" s="100"/>
      <c r="O876" s="174"/>
    </row>
    <row r="877" spans="3:15" ht="21" customHeight="1">
      <c r="C877" s="168"/>
      <c r="D877" s="231"/>
      <c r="K877" s="244"/>
      <c r="L877" s="100"/>
      <c r="O877" s="174"/>
    </row>
    <row r="878" spans="3:15" ht="21" customHeight="1">
      <c r="C878" s="168"/>
      <c r="D878" s="231"/>
      <c r="K878" s="244"/>
      <c r="L878" s="100"/>
      <c r="O878" s="174"/>
    </row>
    <row r="879" spans="3:15" ht="21" customHeight="1">
      <c r="C879" s="168"/>
      <c r="D879" s="231"/>
      <c r="K879" s="244"/>
      <c r="L879" s="100"/>
      <c r="O879" s="174"/>
    </row>
    <row r="880" spans="3:15" ht="21" customHeight="1">
      <c r="C880" s="168"/>
      <c r="D880" s="231"/>
      <c r="K880" s="244"/>
      <c r="L880" s="100"/>
      <c r="O880" s="174"/>
    </row>
    <row r="881" spans="3:15" ht="21" customHeight="1">
      <c r="C881" s="168"/>
      <c r="D881" s="231"/>
      <c r="K881" s="244"/>
      <c r="L881" s="100"/>
      <c r="O881" s="174"/>
    </row>
    <row r="882" spans="3:15" ht="21" customHeight="1">
      <c r="C882" s="168"/>
      <c r="D882" s="231"/>
      <c r="K882" s="244"/>
      <c r="L882" s="100"/>
      <c r="O882" s="174"/>
    </row>
    <row r="883" spans="3:15" ht="21" customHeight="1">
      <c r="C883" s="168"/>
      <c r="D883" s="231"/>
      <c r="K883" s="244"/>
      <c r="L883" s="100"/>
      <c r="O883" s="174"/>
    </row>
    <row r="884" spans="3:15" ht="21" customHeight="1">
      <c r="C884" s="168"/>
      <c r="D884" s="231"/>
      <c r="K884" s="244"/>
      <c r="L884" s="100"/>
      <c r="O884" s="174"/>
    </row>
    <row r="885" spans="3:15" ht="21" customHeight="1">
      <c r="C885" s="168"/>
      <c r="D885" s="231"/>
      <c r="K885" s="244"/>
      <c r="L885" s="100"/>
      <c r="O885" s="174"/>
    </row>
    <row r="886" spans="3:15" ht="21" customHeight="1">
      <c r="C886" s="168"/>
      <c r="D886" s="231"/>
      <c r="K886" s="244"/>
      <c r="L886" s="100"/>
      <c r="O886" s="174"/>
    </row>
    <row r="887" spans="3:15" ht="21" customHeight="1">
      <c r="C887" s="168"/>
      <c r="D887" s="231"/>
      <c r="K887" s="244"/>
      <c r="L887" s="100"/>
      <c r="O887" s="174"/>
    </row>
    <row r="888" spans="3:15" ht="21" customHeight="1">
      <c r="C888" s="168"/>
      <c r="D888" s="231"/>
      <c r="K888" s="244"/>
      <c r="L888" s="100"/>
      <c r="O888" s="174"/>
    </row>
    <row r="889" spans="3:15" ht="21" customHeight="1">
      <c r="C889" s="168"/>
      <c r="D889" s="231"/>
      <c r="K889" s="244"/>
      <c r="L889" s="100"/>
      <c r="O889" s="174"/>
    </row>
    <row r="890" spans="3:15" ht="21" customHeight="1">
      <c r="C890" s="168"/>
      <c r="D890" s="231"/>
      <c r="K890" s="244"/>
      <c r="L890" s="100"/>
      <c r="O890" s="174"/>
    </row>
    <row r="891" spans="3:15" ht="21" customHeight="1">
      <c r="C891" s="168"/>
      <c r="D891" s="231"/>
      <c r="K891" s="244"/>
      <c r="L891" s="100"/>
      <c r="O891" s="174"/>
    </row>
    <row r="892" spans="3:15" ht="21" customHeight="1">
      <c r="C892" s="168"/>
      <c r="D892" s="231"/>
      <c r="K892" s="244"/>
      <c r="L892" s="100"/>
      <c r="O892" s="174"/>
    </row>
    <row r="893" spans="3:15" ht="21" customHeight="1">
      <c r="C893" s="168"/>
      <c r="D893" s="231"/>
      <c r="K893" s="244"/>
      <c r="L893" s="100"/>
      <c r="O893" s="174"/>
    </row>
    <row r="894" spans="3:15" ht="21" customHeight="1">
      <c r="C894" s="168"/>
      <c r="D894" s="231"/>
      <c r="K894" s="244"/>
      <c r="L894" s="100"/>
      <c r="O894" s="174"/>
    </row>
    <row r="895" spans="3:15" ht="21" customHeight="1">
      <c r="C895" s="168"/>
      <c r="D895" s="231"/>
      <c r="K895" s="244"/>
      <c r="L895" s="100"/>
      <c r="O895" s="174"/>
    </row>
    <row r="896" spans="3:15" ht="21" customHeight="1">
      <c r="C896" s="168"/>
      <c r="D896" s="231"/>
      <c r="K896" s="244"/>
      <c r="L896" s="100"/>
      <c r="O896" s="174"/>
    </row>
    <row r="897" spans="3:15" ht="21" customHeight="1">
      <c r="C897" s="168"/>
      <c r="D897" s="231"/>
      <c r="K897" s="244"/>
      <c r="L897" s="100"/>
      <c r="O897" s="174"/>
    </row>
    <row r="898" spans="3:15" ht="21" customHeight="1">
      <c r="C898" s="168"/>
      <c r="D898" s="231"/>
      <c r="K898" s="244"/>
      <c r="L898" s="100"/>
      <c r="O898" s="174"/>
    </row>
    <row r="899" spans="3:15" ht="21" customHeight="1">
      <c r="C899" s="168"/>
      <c r="D899" s="231"/>
      <c r="K899" s="244"/>
      <c r="L899" s="100"/>
      <c r="O899" s="174"/>
    </row>
    <row r="900" spans="3:15" ht="21" customHeight="1">
      <c r="C900" s="168"/>
      <c r="D900" s="231"/>
      <c r="K900" s="244"/>
      <c r="L900" s="100"/>
      <c r="O900" s="174"/>
    </row>
    <row r="901" spans="3:15" ht="21" customHeight="1">
      <c r="C901" s="168"/>
      <c r="D901" s="231"/>
      <c r="K901" s="244"/>
      <c r="L901" s="100"/>
      <c r="O901" s="174"/>
    </row>
    <row r="902" spans="3:15" ht="21" customHeight="1">
      <c r="C902" s="168"/>
      <c r="D902" s="231"/>
      <c r="K902" s="244"/>
      <c r="L902" s="100"/>
      <c r="O902" s="174"/>
    </row>
    <row r="903" spans="3:15" ht="21" customHeight="1">
      <c r="C903" s="168"/>
      <c r="D903" s="231"/>
      <c r="K903" s="244"/>
      <c r="L903" s="100"/>
      <c r="O903" s="174"/>
    </row>
    <row r="904" spans="3:15" ht="21" customHeight="1">
      <c r="C904" s="168"/>
      <c r="D904" s="231"/>
      <c r="K904" s="244"/>
      <c r="L904" s="100"/>
      <c r="O904" s="174"/>
    </row>
    <row r="905" spans="3:15" ht="21" customHeight="1">
      <c r="C905" s="168"/>
      <c r="D905" s="231"/>
      <c r="K905" s="244"/>
      <c r="L905" s="100"/>
      <c r="O905" s="174"/>
    </row>
    <row r="906" spans="3:15" ht="21" customHeight="1">
      <c r="C906" s="168"/>
      <c r="D906" s="231"/>
      <c r="K906" s="244"/>
      <c r="L906" s="100"/>
      <c r="O906" s="174"/>
    </row>
    <row r="907" spans="3:15" ht="21" customHeight="1">
      <c r="C907" s="168"/>
      <c r="D907" s="231"/>
      <c r="K907" s="244"/>
      <c r="L907" s="100"/>
      <c r="O907" s="174"/>
    </row>
    <row r="908" spans="3:15" ht="21" customHeight="1">
      <c r="C908" s="168"/>
      <c r="D908" s="231"/>
      <c r="K908" s="244"/>
      <c r="L908" s="100"/>
      <c r="O908" s="174"/>
    </row>
    <row r="909" spans="3:15" ht="21" customHeight="1">
      <c r="C909" s="168"/>
      <c r="D909" s="231"/>
      <c r="K909" s="244"/>
      <c r="L909" s="100"/>
      <c r="O909" s="174"/>
    </row>
    <row r="910" spans="3:15" ht="21" customHeight="1">
      <c r="C910" s="168"/>
      <c r="D910" s="231"/>
      <c r="K910" s="244"/>
      <c r="L910" s="100"/>
      <c r="O910" s="174"/>
    </row>
    <row r="911" spans="3:15" ht="21" customHeight="1">
      <c r="C911" s="168"/>
      <c r="D911" s="231"/>
      <c r="K911" s="244"/>
      <c r="L911" s="100"/>
      <c r="O911" s="174"/>
    </row>
    <row r="912" spans="3:15" ht="21" customHeight="1">
      <c r="C912" s="168"/>
      <c r="D912" s="231"/>
      <c r="K912" s="244"/>
      <c r="L912" s="100"/>
      <c r="O912" s="174"/>
    </row>
    <row r="913" spans="3:15" ht="21" customHeight="1">
      <c r="C913" s="168"/>
      <c r="D913" s="231"/>
      <c r="K913" s="244"/>
      <c r="L913" s="100"/>
      <c r="O913" s="174"/>
    </row>
    <row r="914" spans="3:15" ht="21" customHeight="1">
      <c r="C914" s="168"/>
      <c r="D914" s="231"/>
      <c r="K914" s="244"/>
      <c r="L914" s="100"/>
      <c r="O914" s="174"/>
    </row>
    <row r="915" spans="3:15" ht="21" customHeight="1">
      <c r="C915" s="168"/>
      <c r="D915" s="231"/>
      <c r="K915" s="244"/>
      <c r="L915" s="100"/>
      <c r="O915" s="174"/>
    </row>
    <row r="916" spans="3:15" ht="21" customHeight="1">
      <c r="C916" s="168"/>
      <c r="D916" s="231"/>
      <c r="K916" s="244"/>
      <c r="L916" s="100"/>
      <c r="O916" s="174"/>
    </row>
    <row r="917" spans="3:15" ht="21" customHeight="1">
      <c r="C917" s="168"/>
      <c r="D917" s="231"/>
      <c r="K917" s="244"/>
      <c r="L917" s="100"/>
      <c r="O917" s="174"/>
    </row>
    <row r="918" spans="3:15" ht="21" customHeight="1">
      <c r="C918" s="168"/>
      <c r="D918" s="231"/>
      <c r="K918" s="244"/>
      <c r="L918" s="100"/>
      <c r="O918" s="174"/>
    </row>
    <row r="919" spans="3:15" ht="21" customHeight="1">
      <c r="C919" s="168"/>
      <c r="D919" s="231"/>
      <c r="K919" s="244"/>
      <c r="L919" s="100"/>
      <c r="O919" s="174"/>
    </row>
    <row r="920" spans="3:15" ht="21" customHeight="1">
      <c r="C920" s="168"/>
      <c r="D920" s="231"/>
      <c r="K920" s="244"/>
      <c r="L920" s="100"/>
      <c r="O920" s="174"/>
    </row>
    <row r="921" spans="3:15" ht="21" customHeight="1">
      <c r="C921" s="168"/>
      <c r="D921" s="231"/>
      <c r="K921" s="244"/>
      <c r="L921" s="100"/>
      <c r="O921" s="174"/>
    </row>
    <row r="922" spans="3:15" ht="21" customHeight="1">
      <c r="C922" s="168"/>
      <c r="D922" s="231"/>
      <c r="K922" s="244"/>
      <c r="L922" s="100"/>
      <c r="O922" s="174"/>
    </row>
    <row r="923" spans="3:15" ht="21" customHeight="1">
      <c r="C923" s="168"/>
      <c r="D923" s="231"/>
      <c r="K923" s="244"/>
      <c r="L923" s="100"/>
      <c r="O923" s="174"/>
    </row>
    <row r="924" spans="3:15" ht="21" customHeight="1">
      <c r="C924" s="168"/>
      <c r="D924" s="231"/>
      <c r="K924" s="244"/>
      <c r="L924" s="100"/>
      <c r="O924" s="174"/>
    </row>
    <row r="925" spans="3:15" ht="21" customHeight="1">
      <c r="C925" s="168"/>
      <c r="D925" s="231"/>
      <c r="K925" s="244"/>
      <c r="L925" s="100"/>
      <c r="O925" s="174"/>
    </row>
    <row r="926" spans="3:15" ht="21" customHeight="1">
      <c r="C926" s="168"/>
      <c r="D926" s="231"/>
      <c r="K926" s="244"/>
      <c r="L926" s="100"/>
      <c r="O926" s="174"/>
    </row>
    <row r="927" spans="3:15" ht="21" customHeight="1">
      <c r="C927" s="168"/>
      <c r="D927" s="231"/>
      <c r="K927" s="244"/>
      <c r="L927" s="100"/>
      <c r="O927" s="174"/>
    </row>
    <row r="928" spans="3:15" ht="21" customHeight="1">
      <c r="C928" s="168"/>
      <c r="D928" s="231"/>
      <c r="K928" s="244"/>
      <c r="L928" s="100"/>
      <c r="O928" s="174"/>
    </row>
    <row r="929" spans="3:15" ht="21" customHeight="1">
      <c r="C929" s="168"/>
      <c r="D929" s="231"/>
      <c r="K929" s="244"/>
      <c r="L929" s="100"/>
      <c r="O929" s="174"/>
    </row>
    <row r="930" spans="3:15" ht="21" customHeight="1">
      <c r="C930" s="168"/>
      <c r="D930" s="231"/>
      <c r="K930" s="244"/>
      <c r="L930" s="100"/>
      <c r="O930" s="174"/>
    </row>
    <row r="931" spans="3:15" ht="21" customHeight="1">
      <c r="C931" s="168"/>
      <c r="D931" s="231"/>
      <c r="K931" s="244"/>
      <c r="L931" s="100"/>
      <c r="O931" s="174"/>
    </row>
    <row r="932" spans="3:15" ht="21" customHeight="1">
      <c r="C932" s="168"/>
      <c r="D932" s="231"/>
      <c r="K932" s="244"/>
      <c r="L932" s="100"/>
      <c r="O932" s="174"/>
    </row>
    <row r="933" spans="3:15" ht="21" customHeight="1">
      <c r="C933" s="168"/>
      <c r="D933" s="231"/>
      <c r="K933" s="244"/>
      <c r="L933" s="100"/>
      <c r="O933" s="174"/>
    </row>
    <row r="934" spans="3:15" ht="21" customHeight="1">
      <c r="C934" s="168"/>
      <c r="D934" s="231"/>
      <c r="K934" s="244"/>
      <c r="L934" s="100"/>
      <c r="O934" s="174"/>
    </row>
    <row r="935" spans="3:15" ht="21" customHeight="1">
      <c r="C935" s="168"/>
      <c r="D935" s="231"/>
      <c r="K935" s="244"/>
      <c r="L935" s="100"/>
      <c r="O935" s="174"/>
    </row>
    <row r="936" spans="3:15" ht="21" customHeight="1">
      <c r="C936" s="168"/>
      <c r="D936" s="231"/>
      <c r="K936" s="244"/>
      <c r="L936" s="100"/>
      <c r="O936" s="174"/>
    </row>
    <row r="937" spans="3:15" ht="21" customHeight="1">
      <c r="C937" s="168"/>
      <c r="D937" s="231"/>
      <c r="K937" s="244"/>
      <c r="L937" s="100"/>
      <c r="O937" s="174"/>
    </row>
    <row r="938" spans="3:15" ht="21" customHeight="1">
      <c r="C938" s="168"/>
      <c r="D938" s="231"/>
      <c r="K938" s="244"/>
      <c r="L938" s="100"/>
      <c r="O938" s="174"/>
    </row>
    <row r="939" spans="3:15" ht="21" customHeight="1">
      <c r="C939" s="168"/>
      <c r="D939" s="231"/>
      <c r="K939" s="244"/>
      <c r="L939" s="100"/>
      <c r="O939" s="174"/>
    </row>
    <row r="940" spans="3:15" ht="21" customHeight="1">
      <c r="C940" s="168"/>
      <c r="D940" s="231"/>
      <c r="K940" s="244"/>
      <c r="L940" s="100"/>
      <c r="O940" s="174"/>
    </row>
    <row r="941" spans="3:15" ht="21" customHeight="1">
      <c r="C941" s="168"/>
      <c r="D941" s="231"/>
      <c r="K941" s="244"/>
      <c r="L941" s="100"/>
      <c r="O941" s="174"/>
    </row>
    <row r="942" spans="3:15" ht="21" customHeight="1">
      <c r="C942" s="168"/>
      <c r="D942" s="231"/>
      <c r="K942" s="244"/>
      <c r="L942" s="100"/>
      <c r="O942" s="174"/>
    </row>
    <row r="943" spans="3:15" ht="21" customHeight="1">
      <c r="C943" s="168"/>
      <c r="D943" s="231"/>
      <c r="K943" s="244"/>
      <c r="L943" s="100"/>
      <c r="O943" s="174"/>
    </row>
    <row r="944" spans="3:15" ht="21" customHeight="1">
      <c r="C944" s="168"/>
      <c r="D944" s="231"/>
      <c r="K944" s="244"/>
      <c r="L944" s="100"/>
      <c r="O944" s="174"/>
    </row>
    <row r="945" spans="3:15" ht="21" customHeight="1">
      <c r="C945" s="168"/>
      <c r="D945" s="231"/>
      <c r="K945" s="244"/>
      <c r="L945" s="100"/>
      <c r="O945" s="174"/>
    </row>
    <row r="946" spans="3:15" ht="21" customHeight="1">
      <c r="C946" s="168"/>
      <c r="D946" s="231"/>
      <c r="K946" s="244"/>
      <c r="L946" s="100"/>
      <c r="O946" s="174"/>
    </row>
    <row r="947" spans="3:15" ht="21" customHeight="1">
      <c r="C947" s="168"/>
      <c r="D947" s="231"/>
      <c r="K947" s="244"/>
      <c r="L947" s="100"/>
      <c r="O947" s="174"/>
    </row>
    <row r="948" spans="3:15" ht="21" customHeight="1">
      <c r="C948" s="168"/>
      <c r="D948" s="231"/>
      <c r="K948" s="244"/>
      <c r="L948" s="100"/>
      <c r="O948" s="174"/>
    </row>
    <row r="949" spans="3:15" ht="21" customHeight="1">
      <c r="C949" s="168"/>
      <c r="D949" s="231"/>
      <c r="K949" s="244"/>
      <c r="L949" s="100"/>
      <c r="O949" s="174"/>
    </row>
    <row r="950" spans="3:15" ht="21" customHeight="1">
      <c r="C950" s="168"/>
      <c r="D950" s="231"/>
      <c r="K950" s="244"/>
      <c r="L950" s="100"/>
      <c r="O950" s="174"/>
    </row>
    <row r="951" spans="3:15" ht="21" customHeight="1">
      <c r="C951" s="168"/>
      <c r="D951" s="231"/>
      <c r="K951" s="244"/>
      <c r="L951" s="100"/>
      <c r="O951" s="174"/>
    </row>
    <row r="952" spans="3:15" ht="21" customHeight="1">
      <c r="C952" s="168"/>
      <c r="D952" s="231"/>
      <c r="K952" s="244"/>
      <c r="L952" s="100"/>
      <c r="O952" s="174"/>
    </row>
    <row r="953" spans="3:15" ht="21" customHeight="1">
      <c r="C953" s="168"/>
      <c r="D953" s="231"/>
      <c r="K953" s="244"/>
      <c r="L953" s="100"/>
      <c r="O953" s="174"/>
    </row>
    <row r="954" spans="3:15" ht="21" customHeight="1">
      <c r="C954" s="168"/>
      <c r="D954" s="231"/>
      <c r="K954" s="244"/>
      <c r="L954" s="100"/>
      <c r="O954" s="174"/>
    </row>
    <row r="955" spans="3:15" ht="21" customHeight="1">
      <c r="C955" s="168"/>
      <c r="D955" s="231"/>
      <c r="K955" s="244"/>
      <c r="L955" s="100"/>
      <c r="O955" s="174"/>
    </row>
    <row r="956" spans="3:15" ht="21" customHeight="1">
      <c r="C956" s="168"/>
      <c r="D956" s="231"/>
      <c r="K956" s="244"/>
      <c r="L956" s="100"/>
      <c r="O956" s="174"/>
    </row>
    <row r="957" spans="3:15" ht="21" customHeight="1">
      <c r="C957" s="168"/>
      <c r="D957" s="231"/>
      <c r="K957" s="244"/>
      <c r="L957" s="100"/>
      <c r="O957" s="174"/>
    </row>
    <row r="958" spans="3:15" ht="21" customHeight="1">
      <c r="C958" s="168"/>
      <c r="D958" s="231"/>
      <c r="K958" s="244"/>
      <c r="L958" s="100"/>
      <c r="O958" s="174"/>
    </row>
    <row r="959" spans="3:15" ht="21" customHeight="1">
      <c r="C959" s="168"/>
      <c r="D959" s="231"/>
      <c r="K959" s="244"/>
      <c r="L959" s="100"/>
      <c r="O959" s="174"/>
    </row>
    <row r="960" spans="3:15" ht="21" customHeight="1">
      <c r="C960" s="168"/>
      <c r="D960" s="231"/>
      <c r="K960" s="244"/>
      <c r="L960" s="100"/>
      <c r="O960" s="174"/>
    </row>
    <row r="961" spans="3:15" ht="21" customHeight="1">
      <c r="C961" s="168"/>
      <c r="D961" s="231"/>
      <c r="K961" s="244"/>
      <c r="L961" s="100"/>
      <c r="O961" s="174"/>
    </row>
    <row r="962" spans="3:15" ht="21" customHeight="1">
      <c r="C962" s="168"/>
      <c r="D962" s="231"/>
      <c r="K962" s="244"/>
      <c r="L962" s="100"/>
      <c r="O962" s="174"/>
    </row>
    <row r="963" spans="3:15" ht="21" customHeight="1">
      <c r="C963" s="168"/>
      <c r="D963" s="231"/>
      <c r="K963" s="244"/>
      <c r="L963" s="100"/>
      <c r="O963" s="174"/>
    </row>
    <row r="964" spans="3:15" ht="21" customHeight="1">
      <c r="C964" s="168"/>
      <c r="D964" s="231"/>
      <c r="K964" s="244"/>
      <c r="L964" s="100"/>
      <c r="O964" s="174"/>
    </row>
    <row r="965" spans="3:15" ht="21" customHeight="1">
      <c r="C965" s="168"/>
      <c r="D965" s="231"/>
      <c r="K965" s="244"/>
      <c r="L965" s="100"/>
      <c r="O965" s="174"/>
    </row>
    <row r="966" spans="3:15" ht="21" customHeight="1">
      <c r="C966" s="168"/>
      <c r="D966" s="231"/>
      <c r="K966" s="244"/>
      <c r="L966" s="100"/>
      <c r="O966" s="174"/>
    </row>
    <row r="967" spans="3:15" ht="21" customHeight="1">
      <c r="C967" s="168"/>
      <c r="D967" s="231"/>
      <c r="K967" s="244"/>
      <c r="L967" s="100"/>
      <c r="O967" s="174"/>
    </row>
    <row r="968" spans="3:15" ht="21" customHeight="1">
      <c r="C968" s="168"/>
      <c r="D968" s="231"/>
      <c r="K968" s="244"/>
      <c r="L968" s="100"/>
      <c r="O968" s="174"/>
    </row>
    <row r="969" spans="3:15" ht="21" customHeight="1">
      <c r="C969" s="168"/>
      <c r="D969" s="231"/>
      <c r="K969" s="244"/>
      <c r="L969" s="100"/>
      <c r="O969" s="174"/>
    </row>
    <row r="970" spans="3:15" ht="21" customHeight="1">
      <c r="C970" s="168"/>
      <c r="D970" s="231"/>
      <c r="K970" s="244"/>
      <c r="L970" s="100"/>
      <c r="O970" s="174"/>
    </row>
    <row r="971" spans="3:15" ht="21" customHeight="1">
      <c r="C971" s="168"/>
      <c r="D971" s="231"/>
      <c r="K971" s="244"/>
      <c r="L971" s="100"/>
      <c r="O971" s="174"/>
    </row>
    <row r="972" spans="3:15" ht="21" customHeight="1">
      <c r="C972" s="168"/>
      <c r="D972" s="231"/>
      <c r="K972" s="244"/>
      <c r="L972" s="100"/>
      <c r="O972" s="174"/>
    </row>
    <row r="973" spans="3:15" ht="21" customHeight="1">
      <c r="C973" s="168"/>
      <c r="D973" s="231"/>
      <c r="K973" s="244"/>
      <c r="L973" s="100"/>
      <c r="O973" s="174"/>
    </row>
    <row r="974" spans="3:15" ht="21" customHeight="1">
      <c r="C974" s="168"/>
      <c r="D974" s="231"/>
      <c r="K974" s="244"/>
      <c r="L974" s="100"/>
      <c r="O974" s="174"/>
    </row>
    <row r="975" spans="3:15" ht="21" customHeight="1">
      <c r="C975" s="168"/>
      <c r="D975" s="231"/>
      <c r="K975" s="244"/>
      <c r="L975" s="100"/>
      <c r="O975" s="174"/>
    </row>
    <row r="976" spans="3:15" ht="21" customHeight="1">
      <c r="C976" s="168"/>
      <c r="D976" s="231"/>
      <c r="K976" s="244"/>
      <c r="L976" s="100"/>
      <c r="O976" s="174"/>
    </row>
    <row r="977" spans="3:15" ht="21" customHeight="1">
      <c r="C977" s="168"/>
      <c r="D977" s="231"/>
      <c r="K977" s="244"/>
      <c r="L977" s="100"/>
      <c r="O977" s="174"/>
    </row>
    <row r="978" spans="3:15" ht="21" customHeight="1">
      <c r="C978" s="168"/>
      <c r="D978" s="231"/>
      <c r="K978" s="244"/>
      <c r="L978" s="100"/>
      <c r="O978" s="174"/>
    </row>
    <row r="979" spans="3:15" ht="21" customHeight="1">
      <c r="C979" s="168"/>
      <c r="D979" s="231"/>
      <c r="K979" s="244"/>
      <c r="L979" s="100"/>
      <c r="O979" s="174"/>
    </row>
    <row r="980" spans="3:15" ht="21" customHeight="1">
      <c r="C980" s="168"/>
      <c r="D980" s="231"/>
      <c r="K980" s="244"/>
      <c r="L980" s="100"/>
      <c r="O980" s="174"/>
    </row>
    <row r="981" spans="3:15" ht="21" customHeight="1">
      <c r="C981" s="168"/>
      <c r="D981" s="231"/>
      <c r="K981" s="244"/>
      <c r="L981" s="100"/>
      <c r="O981" s="174"/>
    </row>
    <row r="982" spans="3:15" ht="21" customHeight="1">
      <c r="C982" s="168"/>
      <c r="D982" s="231"/>
      <c r="K982" s="244"/>
      <c r="L982" s="100"/>
      <c r="O982" s="174"/>
    </row>
    <row r="983" spans="3:15" ht="21" customHeight="1">
      <c r="C983" s="168"/>
      <c r="D983" s="231"/>
      <c r="K983" s="244"/>
      <c r="L983" s="100"/>
      <c r="O983" s="174"/>
    </row>
    <row r="984" spans="3:15" ht="21" customHeight="1">
      <c r="C984" s="168"/>
      <c r="D984" s="231"/>
      <c r="K984" s="244"/>
      <c r="L984" s="100"/>
      <c r="O984" s="174"/>
    </row>
    <row r="985" spans="3:15" ht="21" customHeight="1">
      <c r="C985" s="168"/>
      <c r="D985" s="231"/>
      <c r="K985" s="244"/>
      <c r="L985" s="100"/>
      <c r="O985" s="174"/>
    </row>
    <row r="986" spans="3:15" ht="21" customHeight="1">
      <c r="C986" s="168"/>
      <c r="D986" s="231"/>
      <c r="K986" s="244"/>
      <c r="L986" s="100"/>
      <c r="O986" s="174"/>
    </row>
    <row r="987" spans="3:15" ht="21" customHeight="1">
      <c r="C987" s="168"/>
      <c r="D987" s="231"/>
      <c r="K987" s="244"/>
      <c r="L987" s="100"/>
      <c r="O987" s="174"/>
    </row>
    <row r="988" spans="3:15" ht="21" customHeight="1">
      <c r="C988" s="168"/>
      <c r="D988" s="231"/>
      <c r="K988" s="244"/>
      <c r="L988" s="100"/>
      <c r="O988" s="174"/>
    </row>
    <row r="989" spans="3:15" ht="21" customHeight="1">
      <c r="C989" s="168"/>
      <c r="D989" s="231"/>
      <c r="K989" s="244"/>
      <c r="L989" s="100"/>
      <c r="O989" s="174"/>
    </row>
    <row r="990" spans="3:15" ht="21" customHeight="1">
      <c r="C990" s="168"/>
      <c r="D990" s="231"/>
      <c r="K990" s="244"/>
      <c r="L990" s="100"/>
      <c r="O990" s="174"/>
    </row>
    <row r="991" spans="3:15" ht="21" customHeight="1">
      <c r="C991" s="168"/>
      <c r="D991" s="231"/>
      <c r="K991" s="244"/>
      <c r="L991" s="100"/>
      <c r="O991" s="174"/>
    </row>
    <row r="992" spans="3:15" ht="21" customHeight="1">
      <c r="C992" s="168"/>
      <c r="D992" s="231"/>
      <c r="K992" s="244"/>
      <c r="L992" s="100"/>
      <c r="O992" s="174"/>
    </row>
    <row r="993" spans="3:15" ht="21" customHeight="1">
      <c r="C993" s="168"/>
      <c r="D993" s="231"/>
      <c r="K993" s="244"/>
      <c r="L993" s="100"/>
      <c r="O993" s="174"/>
    </row>
    <row r="994" spans="3:15" ht="21" customHeight="1">
      <c r="C994" s="168"/>
      <c r="D994" s="231"/>
      <c r="K994" s="244"/>
      <c r="L994" s="100"/>
      <c r="O994" s="174"/>
    </row>
    <row r="995" spans="3:15" ht="21" customHeight="1">
      <c r="C995" s="168"/>
      <c r="D995" s="231"/>
      <c r="K995" s="244"/>
      <c r="L995" s="100"/>
      <c r="O995" s="174"/>
    </row>
    <row r="996" spans="3:15" ht="21" customHeight="1">
      <c r="C996" s="168"/>
      <c r="D996" s="231"/>
      <c r="K996" s="244"/>
      <c r="L996" s="100"/>
      <c r="O996" s="174"/>
    </row>
    <row r="997" spans="3:15" ht="21" customHeight="1">
      <c r="C997" s="168"/>
      <c r="D997" s="231"/>
      <c r="K997" s="244"/>
      <c r="L997" s="100"/>
      <c r="O997" s="174"/>
    </row>
    <row r="998" spans="3:15" ht="21" customHeight="1">
      <c r="C998" s="168"/>
      <c r="D998" s="231"/>
      <c r="K998" s="244"/>
      <c r="L998" s="100"/>
      <c r="O998" s="174"/>
    </row>
    <row r="999" spans="3:15" ht="21" customHeight="1">
      <c r="C999" s="168"/>
      <c r="D999" s="231"/>
      <c r="K999" s="244"/>
      <c r="L999" s="100"/>
      <c r="O999" s="174"/>
    </row>
    <row r="1000" spans="3:15" ht="21" customHeight="1">
      <c r="C1000" s="168"/>
      <c r="D1000" s="231"/>
      <c r="K1000" s="244"/>
      <c r="L1000" s="100"/>
      <c r="O1000" s="174"/>
    </row>
    <row r="1001" spans="3:15" ht="21" customHeight="1">
      <c r="C1001" s="168"/>
      <c r="D1001" s="231"/>
      <c r="K1001" s="244"/>
      <c r="L1001" s="100"/>
      <c r="O1001" s="174"/>
    </row>
    <row r="1002" spans="3:15" ht="21" customHeight="1">
      <c r="C1002" s="168"/>
      <c r="D1002" s="231"/>
      <c r="K1002" s="244"/>
      <c r="L1002" s="100"/>
      <c r="O1002" s="174"/>
    </row>
    <row r="1003" spans="3:15" ht="21" customHeight="1">
      <c r="C1003" s="168"/>
      <c r="D1003" s="231"/>
      <c r="K1003" s="244"/>
      <c r="L1003" s="100"/>
      <c r="O1003" s="174"/>
    </row>
    <row r="1004" spans="3:15" ht="21" customHeight="1">
      <c r="C1004" s="168"/>
      <c r="D1004" s="231"/>
      <c r="K1004" s="244"/>
      <c r="L1004" s="100"/>
      <c r="O1004" s="174"/>
    </row>
    <row r="1005" spans="3:15" ht="21" customHeight="1">
      <c r="C1005" s="168"/>
      <c r="D1005" s="231"/>
      <c r="K1005" s="244"/>
      <c r="L1005" s="100"/>
      <c r="O1005" s="174"/>
    </row>
    <row r="1006" spans="3:15" ht="21" customHeight="1">
      <c r="C1006" s="168"/>
      <c r="D1006" s="231"/>
      <c r="K1006" s="244"/>
      <c r="L1006" s="100"/>
      <c r="O1006" s="174"/>
    </row>
    <row r="1007" spans="3:15" ht="21" customHeight="1">
      <c r="C1007" s="168"/>
      <c r="D1007" s="231"/>
      <c r="K1007" s="244"/>
      <c r="L1007" s="100"/>
      <c r="O1007" s="174"/>
    </row>
    <row r="1008" spans="3:15" ht="21" customHeight="1">
      <c r="C1008" s="168"/>
      <c r="D1008" s="231"/>
      <c r="K1008" s="244"/>
      <c r="O1008" s="174"/>
    </row>
    <row r="1009" spans="3:15" ht="21" customHeight="1">
      <c r="C1009" s="168"/>
      <c r="D1009" s="231"/>
      <c r="K1009" s="244"/>
      <c r="O1009" s="174"/>
    </row>
    <row r="1010" spans="3:15" ht="21" customHeight="1">
      <c r="C1010" s="168"/>
      <c r="D1010" s="231"/>
      <c r="O1010" s="174"/>
    </row>
    <row r="1011" spans="3:15" ht="21" customHeight="1">
      <c r="C1011" s="168"/>
      <c r="D1011" s="231"/>
      <c r="O1011" s="174"/>
    </row>
    <row r="1012" spans="3:15" ht="21" customHeight="1">
      <c r="C1012" s="168"/>
      <c r="O1012" s="174"/>
    </row>
    <row r="1013" spans="3:15" ht="21" customHeight="1">
      <c r="C1013" s="168"/>
      <c r="O1013" s="174"/>
    </row>
    <row r="1014" spans="3:15" ht="21" customHeight="1">
      <c r="C1014" s="168"/>
      <c r="O1014" s="174"/>
    </row>
    <row r="1015" spans="3:15" ht="21" customHeight="1">
      <c r="C1015" s="168"/>
      <c r="O1015" s="174"/>
    </row>
    <row r="1016" spans="3:15" ht="21" customHeight="1">
      <c r="C1016" s="168"/>
      <c r="O1016" s="174"/>
    </row>
    <row r="1017" spans="3:15" ht="21" customHeight="1">
      <c r="C1017" s="168"/>
      <c r="L1017" s="168"/>
      <c r="O1017" s="174"/>
    </row>
    <row r="1018" spans="3:15" ht="21" customHeight="1">
      <c r="C1018" s="168"/>
      <c r="L1018" s="168"/>
      <c r="O1018" s="174"/>
    </row>
    <row r="1019" spans="3:15" ht="21" customHeight="1">
      <c r="C1019" s="168"/>
      <c r="L1019" s="168"/>
      <c r="O1019" s="174"/>
    </row>
    <row r="1020" spans="3:15" ht="21" customHeight="1">
      <c r="C1020" s="168"/>
      <c r="L1020" s="168"/>
      <c r="O1020" s="174"/>
    </row>
    <row r="1021" spans="3:15" ht="21" customHeight="1">
      <c r="C1021" s="168"/>
      <c r="L1021" s="168"/>
      <c r="O1021" s="174"/>
    </row>
    <row r="1022" spans="3:15" ht="21" customHeight="1">
      <c r="C1022" s="168"/>
      <c r="L1022" s="168"/>
      <c r="O1022" s="174"/>
    </row>
    <row r="1023" spans="3:15" ht="21" customHeight="1">
      <c r="C1023" s="168"/>
      <c r="L1023" s="168"/>
      <c r="O1023" s="174"/>
    </row>
    <row r="1024" spans="3:15" ht="21" customHeight="1">
      <c r="C1024" s="168"/>
      <c r="L1024" s="168"/>
      <c r="O1024" s="174"/>
    </row>
    <row r="1025" spans="3:15" ht="21" customHeight="1">
      <c r="C1025" s="168"/>
      <c r="L1025" s="168"/>
      <c r="O1025" s="174"/>
    </row>
    <row r="1026" spans="3:15" ht="21" customHeight="1">
      <c r="C1026" s="168"/>
      <c r="L1026" s="168"/>
      <c r="O1026" s="174"/>
    </row>
    <row r="1027" spans="3:15" ht="21" customHeight="1">
      <c r="C1027" s="168"/>
      <c r="L1027" s="168"/>
      <c r="O1027" s="174"/>
    </row>
    <row r="1028" spans="3:15" ht="21" customHeight="1">
      <c r="C1028" s="168"/>
      <c r="L1028" s="168"/>
      <c r="O1028" s="174"/>
    </row>
    <row r="1029" spans="3:15" ht="21" customHeight="1">
      <c r="C1029" s="168"/>
      <c r="L1029" s="168"/>
      <c r="O1029" s="174"/>
    </row>
    <row r="1030" spans="3:15" ht="21" customHeight="1">
      <c r="C1030" s="168"/>
      <c r="L1030" s="168"/>
      <c r="O1030" s="174"/>
    </row>
    <row r="1031" spans="3:15" ht="21" customHeight="1">
      <c r="C1031" s="168"/>
      <c r="L1031" s="168"/>
      <c r="O1031" s="174"/>
    </row>
    <row r="1032" spans="3:15" ht="21" customHeight="1">
      <c r="C1032" s="168"/>
      <c r="L1032" s="168"/>
      <c r="O1032" s="174"/>
    </row>
    <row r="1033" spans="3:15" ht="21" customHeight="1">
      <c r="C1033" s="168"/>
      <c r="L1033" s="168"/>
      <c r="O1033" s="174"/>
    </row>
    <row r="1034" spans="3:15" ht="21" customHeight="1">
      <c r="C1034" s="168"/>
      <c r="L1034" s="168"/>
      <c r="O1034" s="174"/>
    </row>
    <row r="1035" spans="3:15" ht="21" customHeight="1">
      <c r="C1035" s="168"/>
      <c r="L1035" s="168"/>
      <c r="O1035" s="174"/>
    </row>
    <row r="1036" spans="3:15" ht="21" customHeight="1">
      <c r="C1036" s="168"/>
      <c r="L1036" s="168"/>
      <c r="O1036" s="174"/>
    </row>
    <row r="1037" spans="3:15" ht="21" customHeight="1">
      <c r="C1037" s="168"/>
      <c r="L1037" s="168"/>
      <c r="O1037" s="174"/>
    </row>
    <row r="1038" spans="3:15" ht="21" customHeight="1">
      <c r="C1038" s="168"/>
      <c r="L1038" s="168"/>
      <c r="O1038" s="174"/>
    </row>
    <row r="1039" spans="3:15" ht="21" customHeight="1">
      <c r="C1039" s="168"/>
      <c r="L1039" s="168"/>
      <c r="O1039" s="174"/>
    </row>
    <row r="1040" spans="3:15" ht="21" customHeight="1">
      <c r="C1040" s="168"/>
      <c r="L1040" s="168"/>
      <c r="O1040" s="174"/>
    </row>
    <row r="1041" spans="3:15" ht="21" customHeight="1">
      <c r="C1041" s="168"/>
      <c r="L1041" s="168"/>
      <c r="O1041" s="174"/>
    </row>
    <row r="1042" spans="3:15" ht="21" customHeight="1">
      <c r="C1042" s="168"/>
      <c r="L1042" s="168"/>
      <c r="O1042" s="174"/>
    </row>
    <row r="1043" spans="3:15" ht="21" customHeight="1">
      <c r="C1043" s="168"/>
      <c r="L1043" s="168"/>
      <c r="O1043" s="174"/>
    </row>
    <row r="1044" spans="3:15" ht="21" customHeight="1">
      <c r="C1044" s="168"/>
      <c r="L1044" s="168"/>
      <c r="O1044" s="174"/>
    </row>
    <row r="1045" spans="3:15" ht="21" customHeight="1">
      <c r="C1045" s="168"/>
      <c r="L1045" s="168"/>
      <c r="O1045" s="174"/>
    </row>
    <row r="1046" spans="3:15" ht="21" customHeight="1">
      <c r="C1046" s="168"/>
      <c r="L1046" s="168"/>
      <c r="O1046" s="174"/>
    </row>
    <row r="1047" spans="3:15" ht="21" customHeight="1">
      <c r="C1047" s="168"/>
      <c r="L1047" s="168"/>
      <c r="O1047" s="174"/>
    </row>
    <row r="1048" spans="3:15" ht="21" customHeight="1">
      <c r="C1048" s="168"/>
      <c r="L1048" s="168"/>
      <c r="O1048" s="174"/>
    </row>
    <row r="1049" spans="3:15" ht="21" customHeight="1">
      <c r="C1049" s="168"/>
      <c r="L1049" s="168"/>
      <c r="O1049" s="174"/>
    </row>
    <row r="1050" spans="3:15" ht="21" customHeight="1">
      <c r="C1050" s="168"/>
      <c r="L1050" s="168"/>
      <c r="O1050" s="174"/>
    </row>
    <row r="1051" spans="3:15" ht="21" customHeight="1">
      <c r="C1051" s="168"/>
      <c r="L1051" s="168"/>
      <c r="O1051" s="174"/>
    </row>
    <row r="1052" spans="3:15" ht="21" customHeight="1">
      <c r="C1052" s="168"/>
      <c r="L1052" s="168"/>
      <c r="O1052" s="174"/>
    </row>
    <row r="1053" spans="3:15" ht="21" customHeight="1">
      <c r="C1053" s="168"/>
      <c r="L1053" s="168"/>
      <c r="O1053" s="174"/>
    </row>
    <row r="1054" spans="3:15" ht="21" customHeight="1">
      <c r="C1054" s="168"/>
      <c r="L1054" s="168"/>
      <c r="O1054" s="174"/>
    </row>
    <row r="1055" spans="3:15" ht="21" customHeight="1">
      <c r="C1055" s="168"/>
      <c r="L1055" s="168"/>
      <c r="O1055" s="174"/>
    </row>
    <row r="1056" spans="3:15" ht="21" customHeight="1">
      <c r="C1056" s="168"/>
      <c r="L1056" s="168"/>
      <c r="O1056" s="174"/>
    </row>
    <row r="1057" spans="3:15" ht="21" customHeight="1">
      <c r="C1057" s="168"/>
      <c r="L1057" s="168"/>
      <c r="O1057" s="174"/>
    </row>
    <row r="1058" spans="3:15" ht="21" customHeight="1">
      <c r="C1058" s="168"/>
      <c r="L1058" s="168"/>
      <c r="O1058" s="174"/>
    </row>
    <row r="1059" spans="3:15" ht="21" customHeight="1">
      <c r="C1059" s="168"/>
      <c r="L1059" s="168"/>
      <c r="O1059" s="174"/>
    </row>
    <row r="1060" spans="3:15" ht="21" customHeight="1">
      <c r="C1060" s="168"/>
      <c r="L1060" s="168"/>
      <c r="O1060" s="174"/>
    </row>
    <row r="1061" spans="3:15" ht="21" customHeight="1">
      <c r="C1061" s="168"/>
      <c r="L1061" s="168"/>
      <c r="O1061" s="174"/>
    </row>
    <row r="1062" spans="3:15" ht="21" customHeight="1">
      <c r="C1062" s="168"/>
      <c r="L1062" s="168"/>
      <c r="O1062" s="174"/>
    </row>
    <row r="1063" spans="3:15" ht="21" customHeight="1">
      <c r="C1063" s="168"/>
      <c r="L1063" s="168"/>
      <c r="O1063" s="174"/>
    </row>
    <row r="1064" spans="3:15" ht="21" customHeight="1">
      <c r="C1064" s="168"/>
      <c r="L1064" s="168"/>
      <c r="O1064" s="174"/>
    </row>
    <row r="1065" spans="3:15" ht="21" customHeight="1">
      <c r="C1065" s="168"/>
      <c r="L1065" s="168"/>
      <c r="O1065" s="174"/>
    </row>
    <row r="1066" spans="3:15" ht="21" customHeight="1">
      <c r="C1066" s="168"/>
      <c r="L1066" s="168"/>
      <c r="O1066" s="174"/>
    </row>
    <row r="1067" spans="3:15" ht="21" customHeight="1">
      <c r="C1067" s="168"/>
      <c r="L1067" s="168"/>
      <c r="O1067" s="174"/>
    </row>
    <row r="1068" spans="3:15" ht="21" customHeight="1">
      <c r="C1068" s="168"/>
      <c r="L1068" s="168"/>
      <c r="O1068" s="174"/>
    </row>
    <row r="1069" spans="3:15" ht="21" customHeight="1">
      <c r="C1069" s="168"/>
      <c r="L1069" s="168"/>
      <c r="O1069" s="174"/>
    </row>
    <row r="1070" spans="3:15" ht="21" customHeight="1">
      <c r="C1070" s="168"/>
      <c r="L1070" s="168"/>
      <c r="O1070" s="174"/>
    </row>
    <row r="1071" spans="3:15" ht="21" customHeight="1">
      <c r="C1071" s="168"/>
      <c r="L1071" s="168"/>
      <c r="O1071" s="174"/>
    </row>
    <row r="1072" spans="3:15" ht="21" customHeight="1">
      <c r="C1072" s="168"/>
      <c r="L1072" s="168"/>
      <c r="O1072" s="174"/>
    </row>
    <row r="1073" spans="3:15" ht="21" customHeight="1">
      <c r="C1073" s="168"/>
      <c r="L1073" s="168"/>
      <c r="O1073" s="174"/>
    </row>
    <row r="1074" spans="3:15" ht="21" customHeight="1">
      <c r="C1074" s="168"/>
      <c r="L1074" s="168"/>
      <c r="O1074" s="174"/>
    </row>
    <row r="1075" spans="3:15" ht="21" customHeight="1">
      <c r="C1075" s="168"/>
      <c r="L1075" s="168"/>
      <c r="O1075" s="174"/>
    </row>
    <row r="1076" spans="3:15" ht="21" customHeight="1">
      <c r="C1076" s="168"/>
      <c r="L1076" s="168"/>
      <c r="O1076" s="174"/>
    </row>
    <row r="1077" spans="3:15" ht="21" customHeight="1">
      <c r="C1077" s="168"/>
      <c r="L1077" s="168"/>
      <c r="O1077" s="174"/>
    </row>
    <row r="1078" spans="3:15" ht="21" customHeight="1">
      <c r="C1078" s="168"/>
      <c r="L1078" s="168"/>
      <c r="O1078" s="174"/>
    </row>
    <row r="1079" spans="3:15" ht="21" customHeight="1">
      <c r="C1079" s="168"/>
      <c r="L1079" s="168"/>
      <c r="O1079" s="174"/>
    </row>
    <row r="1080" spans="3:15" ht="21" customHeight="1">
      <c r="C1080" s="168"/>
      <c r="L1080" s="168"/>
      <c r="O1080" s="174"/>
    </row>
    <row r="1081" spans="3:15" ht="21" customHeight="1">
      <c r="C1081" s="168"/>
      <c r="L1081" s="168"/>
      <c r="O1081" s="174"/>
    </row>
    <row r="1082" spans="3:15" ht="21" customHeight="1">
      <c r="C1082" s="168"/>
      <c r="L1082" s="168"/>
      <c r="O1082" s="174"/>
    </row>
    <row r="1083" spans="3:15" ht="21" customHeight="1">
      <c r="C1083" s="168"/>
      <c r="L1083" s="168"/>
      <c r="O1083" s="174"/>
    </row>
    <row r="1084" spans="3:15" ht="21" customHeight="1">
      <c r="C1084" s="168"/>
      <c r="L1084" s="168"/>
      <c r="O1084" s="174"/>
    </row>
    <row r="1085" spans="3:15" ht="21" customHeight="1">
      <c r="C1085" s="168"/>
      <c r="L1085" s="168"/>
      <c r="O1085" s="174"/>
    </row>
    <row r="1086" spans="3:15" ht="21" customHeight="1">
      <c r="C1086" s="168"/>
      <c r="L1086" s="168"/>
      <c r="O1086" s="174"/>
    </row>
    <row r="1087" spans="3:15" ht="21" customHeight="1">
      <c r="C1087" s="168"/>
      <c r="L1087" s="168"/>
      <c r="O1087" s="174"/>
    </row>
    <row r="1088" spans="3:15" ht="21" customHeight="1">
      <c r="C1088" s="168"/>
      <c r="L1088" s="168"/>
      <c r="O1088" s="174"/>
    </row>
    <row r="1089" spans="3:15" ht="21" customHeight="1">
      <c r="C1089" s="168"/>
      <c r="L1089" s="168"/>
      <c r="O1089" s="174"/>
    </row>
    <row r="1090" spans="3:15" ht="21" customHeight="1">
      <c r="C1090" s="168"/>
      <c r="L1090" s="168"/>
      <c r="O1090" s="174"/>
    </row>
    <row r="1091" spans="3:15" ht="21" customHeight="1">
      <c r="C1091" s="168"/>
      <c r="L1091" s="168"/>
      <c r="O1091" s="174"/>
    </row>
    <row r="1092" spans="3:15" ht="21" customHeight="1">
      <c r="C1092" s="168"/>
      <c r="L1092" s="168"/>
      <c r="O1092" s="174"/>
    </row>
    <row r="1093" spans="3:15" ht="21" customHeight="1">
      <c r="C1093" s="168"/>
      <c r="L1093" s="168"/>
      <c r="O1093" s="174"/>
    </row>
    <row r="1094" spans="3:15" ht="21" customHeight="1">
      <c r="C1094" s="168"/>
      <c r="L1094" s="168"/>
      <c r="O1094" s="174"/>
    </row>
    <row r="1095" spans="3:15" ht="21" customHeight="1">
      <c r="C1095" s="168"/>
      <c r="L1095" s="168"/>
      <c r="O1095" s="174"/>
    </row>
    <row r="1096" spans="3:15" ht="21" customHeight="1">
      <c r="C1096" s="168"/>
      <c r="L1096" s="168"/>
      <c r="O1096" s="174"/>
    </row>
    <row r="1097" spans="3:15" ht="21" customHeight="1">
      <c r="C1097" s="168"/>
      <c r="L1097" s="168"/>
      <c r="O1097" s="174"/>
    </row>
    <row r="1098" spans="3:15" ht="21" customHeight="1">
      <c r="C1098" s="168"/>
      <c r="L1098" s="168"/>
      <c r="O1098" s="174"/>
    </row>
    <row r="1099" spans="3:15" ht="21" customHeight="1">
      <c r="C1099" s="168"/>
      <c r="L1099" s="168"/>
      <c r="O1099" s="174"/>
    </row>
    <row r="1100" spans="3:15" ht="21" customHeight="1">
      <c r="C1100" s="168"/>
      <c r="L1100" s="168"/>
      <c r="O1100" s="174"/>
    </row>
    <row r="1101" spans="3:15" ht="21" customHeight="1">
      <c r="C1101" s="168"/>
      <c r="L1101" s="168"/>
      <c r="O1101" s="174"/>
    </row>
    <row r="1102" spans="3:15" ht="21" customHeight="1">
      <c r="C1102" s="168"/>
      <c r="L1102" s="168"/>
      <c r="O1102" s="174"/>
    </row>
    <row r="1103" spans="3:15" ht="21" customHeight="1">
      <c r="C1103" s="168"/>
      <c r="L1103" s="168"/>
      <c r="O1103" s="174"/>
    </row>
    <row r="1104" spans="3:15" ht="21" customHeight="1">
      <c r="C1104" s="168"/>
      <c r="L1104" s="168"/>
      <c r="O1104" s="174"/>
    </row>
    <row r="1105" spans="3:15" ht="21" customHeight="1">
      <c r="C1105" s="168"/>
      <c r="L1105" s="168"/>
      <c r="O1105" s="174"/>
    </row>
    <row r="1106" spans="3:15" ht="21" customHeight="1">
      <c r="C1106" s="168"/>
      <c r="L1106" s="168"/>
      <c r="O1106" s="174"/>
    </row>
    <row r="1107" spans="3:15" ht="21" customHeight="1">
      <c r="C1107" s="168"/>
      <c r="L1107" s="168"/>
      <c r="O1107" s="174"/>
    </row>
    <row r="1108" spans="3:15" ht="21" customHeight="1">
      <c r="C1108" s="168"/>
      <c r="L1108" s="168"/>
      <c r="O1108" s="174"/>
    </row>
    <row r="1109" spans="3:15" ht="21" customHeight="1">
      <c r="C1109" s="168"/>
      <c r="L1109" s="168"/>
      <c r="O1109" s="174"/>
    </row>
    <row r="1110" spans="3:15" ht="21" customHeight="1">
      <c r="C1110" s="168"/>
      <c r="L1110" s="168"/>
      <c r="O1110" s="174"/>
    </row>
    <row r="1111" spans="3:15" ht="21" customHeight="1">
      <c r="C1111" s="168"/>
      <c r="L1111" s="168"/>
      <c r="O1111" s="174"/>
    </row>
    <row r="1112" spans="3:15" ht="21" customHeight="1">
      <c r="C1112" s="168"/>
      <c r="L1112" s="168"/>
      <c r="O1112" s="174"/>
    </row>
    <row r="1113" spans="3:15" ht="21" customHeight="1">
      <c r="C1113" s="168"/>
      <c r="L1113" s="168"/>
      <c r="O1113" s="174"/>
    </row>
    <row r="1114" spans="3:15" ht="21" customHeight="1">
      <c r="C1114" s="168"/>
      <c r="L1114" s="168"/>
      <c r="O1114" s="174"/>
    </row>
    <row r="1115" spans="3:15" ht="21" customHeight="1">
      <c r="C1115" s="168"/>
      <c r="L1115" s="168"/>
      <c r="O1115" s="174"/>
    </row>
    <row r="1116" spans="3:15" ht="21" customHeight="1">
      <c r="C1116" s="168"/>
      <c r="L1116" s="168"/>
      <c r="O1116" s="174"/>
    </row>
    <row r="1117" spans="3:15" ht="21" customHeight="1">
      <c r="C1117" s="168"/>
      <c r="L1117" s="168"/>
      <c r="O1117" s="174"/>
    </row>
    <row r="1118" spans="3:15" ht="21" customHeight="1">
      <c r="C1118" s="168"/>
      <c r="L1118" s="168"/>
      <c r="O1118" s="174"/>
    </row>
    <row r="1119" spans="3:15" ht="21" customHeight="1">
      <c r="C1119" s="168"/>
      <c r="L1119" s="168"/>
      <c r="O1119" s="174"/>
    </row>
    <row r="1120" spans="3:15" ht="21" customHeight="1">
      <c r="C1120" s="168"/>
      <c r="L1120" s="168"/>
      <c r="O1120" s="174"/>
    </row>
    <row r="1182" spans="3:17" ht="21" customHeight="1">
      <c r="C1182" s="168"/>
      <c r="L1182" s="168"/>
      <c r="P1182" s="245"/>
      <c r="Q1182" s="245"/>
    </row>
    <row r="1183" spans="3:17" ht="21" customHeight="1">
      <c r="C1183" s="168"/>
      <c r="L1183" s="168"/>
      <c r="P1183" s="245"/>
      <c r="Q1183" s="245"/>
    </row>
    <row r="1184" spans="3:17" ht="21" customHeight="1">
      <c r="C1184" s="168"/>
      <c r="L1184" s="168"/>
      <c r="P1184" s="245"/>
      <c r="Q1184" s="245"/>
    </row>
    <row r="1185" spans="3:17" ht="21" customHeight="1">
      <c r="C1185" s="168"/>
      <c r="L1185" s="168"/>
      <c r="P1185" s="245"/>
      <c r="Q1185" s="245"/>
    </row>
    <row r="1186" spans="3:17" ht="21" customHeight="1">
      <c r="C1186" s="168"/>
      <c r="L1186" s="168"/>
      <c r="P1186" s="245"/>
      <c r="Q1186" s="245"/>
    </row>
    <row r="1187" spans="3:17" ht="21" customHeight="1">
      <c r="C1187" s="168"/>
      <c r="L1187" s="168"/>
      <c r="P1187" s="245"/>
      <c r="Q1187" s="245"/>
    </row>
    <row r="1188" spans="3:17" ht="21" customHeight="1">
      <c r="C1188" s="168"/>
      <c r="L1188" s="168"/>
      <c r="P1188" s="245"/>
      <c r="Q1188" s="245"/>
    </row>
    <row r="1189" spans="3:17" ht="21" customHeight="1">
      <c r="C1189" s="168"/>
      <c r="L1189" s="168"/>
      <c r="P1189" s="245"/>
      <c r="Q1189" s="245"/>
    </row>
    <row r="1190" spans="3:17" ht="21" customHeight="1">
      <c r="C1190" s="168"/>
      <c r="L1190" s="168"/>
      <c r="P1190" s="245"/>
      <c r="Q1190" s="245"/>
    </row>
    <row r="1191" spans="3:17" ht="21" customHeight="1">
      <c r="C1191" s="168"/>
      <c r="L1191" s="168"/>
      <c r="P1191" s="245"/>
      <c r="Q1191" s="245"/>
    </row>
    <row r="1192" spans="3:17" ht="21" customHeight="1">
      <c r="C1192" s="168"/>
      <c r="L1192" s="168"/>
      <c r="P1192" s="245"/>
      <c r="Q1192" s="245"/>
    </row>
    <row r="1193" spans="3:17" ht="21" customHeight="1">
      <c r="C1193" s="168"/>
      <c r="L1193" s="168"/>
      <c r="P1193" s="245"/>
      <c r="Q1193" s="245"/>
    </row>
    <row r="1194" spans="3:17" ht="21" customHeight="1">
      <c r="C1194" s="168"/>
      <c r="L1194" s="168"/>
      <c r="P1194" s="245"/>
      <c r="Q1194" s="245"/>
    </row>
    <row r="1195" spans="3:17" ht="21" customHeight="1">
      <c r="C1195" s="168"/>
      <c r="L1195" s="168"/>
      <c r="P1195" s="245"/>
      <c r="Q1195" s="245"/>
    </row>
    <row r="1196" spans="3:17" ht="21" customHeight="1">
      <c r="C1196" s="168"/>
      <c r="L1196" s="168"/>
      <c r="P1196" s="245"/>
      <c r="Q1196" s="245"/>
    </row>
    <row r="1197" spans="3:17" ht="21" customHeight="1">
      <c r="C1197" s="168"/>
      <c r="L1197" s="168"/>
      <c r="P1197" s="245"/>
      <c r="Q1197" s="245"/>
    </row>
    <row r="1198" spans="3:17" ht="21" customHeight="1">
      <c r="C1198" s="168"/>
      <c r="L1198" s="168"/>
      <c r="P1198" s="245"/>
      <c r="Q1198" s="245"/>
    </row>
    <row r="1199" spans="3:17" ht="21" customHeight="1">
      <c r="C1199" s="168"/>
      <c r="L1199" s="168"/>
      <c r="P1199" s="245"/>
      <c r="Q1199" s="245"/>
    </row>
    <row r="1200" spans="3:17" ht="21" customHeight="1">
      <c r="C1200" s="168"/>
      <c r="L1200" s="168"/>
      <c r="P1200" s="245"/>
      <c r="Q1200" s="245"/>
    </row>
    <row r="1201" spans="3:17" ht="21" customHeight="1">
      <c r="C1201" s="168"/>
      <c r="L1201" s="168"/>
      <c r="P1201" s="245"/>
      <c r="Q1201" s="245"/>
    </row>
    <row r="1202" spans="3:17" ht="21" customHeight="1">
      <c r="C1202" s="168"/>
      <c r="L1202" s="168"/>
      <c r="P1202" s="245"/>
      <c r="Q1202" s="245"/>
    </row>
    <row r="1203" spans="3:17" ht="21" customHeight="1">
      <c r="C1203" s="168"/>
      <c r="L1203" s="168"/>
      <c r="P1203" s="245"/>
      <c r="Q1203" s="245"/>
    </row>
    <row r="1204" spans="3:17" ht="21" customHeight="1">
      <c r="C1204" s="168"/>
      <c r="L1204" s="168"/>
      <c r="P1204" s="245"/>
      <c r="Q1204" s="245"/>
    </row>
    <row r="1205" spans="3:17" ht="21" customHeight="1">
      <c r="C1205" s="168"/>
      <c r="L1205" s="168"/>
      <c r="P1205" s="245"/>
      <c r="Q1205" s="245"/>
    </row>
    <row r="1206" spans="3:17" ht="21" customHeight="1">
      <c r="C1206" s="168"/>
      <c r="L1206" s="168"/>
      <c r="P1206" s="245"/>
      <c r="Q1206" s="245"/>
    </row>
    <row r="1207" spans="3:17" ht="21" customHeight="1">
      <c r="C1207" s="168"/>
      <c r="L1207" s="168"/>
      <c r="P1207" s="245"/>
      <c r="Q1207" s="245"/>
    </row>
    <row r="1208" spans="3:17" ht="21" customHeight="1">
      <c r="C1208" s="168"/>
      <c r="L1208" s="168"/>
      <c r="P1208" s="245"/>
      <c r="Q1208" s="245"/>
    </row>
    <row r="1209" spans="3:17" ht="21" customHeight="1">
      <c r="C1209" s="168"/>
      <c r="L1209" s="168"/>
      <c r="P1209" s="245"/>
      <c r="Q1209" s="245"/>
    </row>
    <row r="1210" spans="3:17" ht="21" customHeight="1">
      <c r="C1210" s="168"/>
      <c r="L1210" s="168"/>
      <c r="P1210" s="245"/>
      <c r="Q1210" s="245"/>
    </row>
    <row r="1211" spans="3:17" ht="21" customHeight="1">
      <c r="C1211" s="168"/>
      <c r="L1211" s="168"/>
      <c r="P1211" s="245"/>
      <c r="Q1211" s="245"/>
    </row>
    <row r="1212" spans="3:17" ht="21" customHeight="1">
      <c r="C1212" s="168"/>
      <c r="L1212" s="168"/>
      <c r="P1212" s="245"/>
      <c r="Q1212" s="245"/>
    </row>
    <row r="1213" spans="3:17" ht="21" customHeight="1">
      <c r="C1213" s="168"/>
      <c r="L1213" s="168"/>
      <c r="P1213" s="245"/>
      <c r="Q1213" s="245"/>
    </row>
    <row r="1214" spans="3:17" ht="21" customHeight="1">
      <c r="C1214" s="168"/>
      <c r="L1214" s="168"/>
      <c r="P1214" s="245"/>
      <c r="Q1214" s="245"/>
    </row>
    <row r="1215" spans="3:17" ht="21" customHeight="1">
      <c r="C1215" s="168"/>
      <c r="L1215" s="168"/>
      <c r="P1215" s="245"/>
      <c r="Q1215" s="245"/>
    </row>
    <row r="1216" spans="3:17" ht="21" customHeight="1">
      <c r="C1216" s="168"/>
      <c r="L1216" s="168"/>
      <c r="P1216" s="245"/>
      <c r="Q1216" s="245"/>
    </row>
    <row r="1217" spans="3:17" ht="21" customHeight="1">
      <c r="C1217" s="168"/>
      <c r="L1217" s="168"/>
      <c r="P1217" s="245"/>
      <c r="Q1217" s="245"/>
    </row>
    <row r="1218" spans="3:17" ht="21" customHeight="1">
      <c r="C1218" s="168"/>
      <c r="L1218" s="168"/>
      <c r="P1218" s="245"/>
      <c r="Q1218" s="245"/>
    </row>
    <row r="1219" spans="3:17" ht="21" customHeight="1">
      <c r="C1219" s="168"/>
      <c r="L1219" s="168"/>
      <c r="P1219" s="245"/>
      <c r="Q1219" s="245"/>
    </row>
    <row r="1220" spans="3:17" ht="21" customHeight="1">
      <c r="C1220" s="168"/>
      <c r="L1220" s="168"/>
      <c r="P1220" s="245"/>
      <c r="Q1220" s="245"/>
    </row>
    <row r="1221" spans="3:17" ht="21" customHeight="1">
      <c r="C1221" s="168"/>
      <c r="L1221" s="168"/>
      <c r="P1221" s="245"/>
      <c r="Q1221" s="245"/>
    </row>
    <row r="1222" spans="3:17" ht="21" customHeight="1">
      <c r="C1222" s="168"/>
      <c r="L1222" s="168"/>
      <c r="P1222" s="245"/>
      <c r="Q1222" s="245"/>
    </row>
    <row r="1223" spans="3:17" ht="21" customHeight="1">
      <c r="C1223" s="168"/>
      <c r="L1223" s="168"/>
      <c r="P1223" s="245"/>
      <c r="Q1223" s="245"/>
    </row>
    <row r="1224" spans="3:17" ht="21" customHeight="1">
      <c r="C1224" s="168"/>
      <c r="L1224" s="168"/>
      <c r="P1224" s="245"/>
      <c r="Q1224" s="245"/>
    </row>
    <row r="1225" spans="3:17" ht="21" customHeight="1">
      <c r="C1225" s="168"/>
      <c r="L1225" s="168"/>
      <c r="P1225" s="245"/>
      <c r="Q1225" s="245"/>
    </row>
    <row r="1226" spans="3:17" ht="21" customHeight="1">
      <c r="C1226" s="168"/>
      <c r="L1226" s="168"/>
      <c r="P1226" s="245"/>
      <c r="Q1226" s="245"/>
    </row>
    <row r="1227" spans="3:17" ht="21" customHeight="1">
      <c r="C1227" s="168"/>
      <c r="L1227" s="168"/>
      <c r="P1227" s="245"/>
      <c r="Q1227" s="245"/>
    </row>
    <row r="1228" spans="3:17" ht="21" customHeight="1">
      <c r="C1228" s="168"/>
      <c r="L1228" s="168"/>
      <c r="P1228" s="245"/>
      <c r="Q1228" s="245"/>
    </row>
    <row r="1229" spans="3:17" ht="21" customHeight="1">
      <c r="C1229" s="168"/>
      <c r="L1229" s="168"/>
      <c r="P1229" s="245"/>
      <c r="Q1229" s="245"/>
    </row>
    <row r="1230" spans="3:17" ht="21" customHeight="1">
      <c r="C1230" s="168"/>
      <c r="L1230" s="168"/>
      <c r="P1230" s="245"/>
      <c r="Q1230" s="245"/>
    </row>
    <row r="1231" spans="3:17" ht="21" customHeight="1">
      <c r="C1231" s="168"/>
      <c r="L1231" s="168"/>
      <c r="P1231" s="245"/>
      <c r="Q1231" s="245"/>
    </row>
    <row r="1232" spans="3:17" ht="21" customHeight="1">
      <c r="C1232" s="168"/>
      <c r="L1232" s="168"/>
      <c r="P1232" s="245"/>
      <c r="Q1232" s="245"/>
    </row>
    <row r="1233" spans="3:17" ht="21" customHeight="1">
      <c r="C1233" s="168"/>
      <c r="L1233" s="168"/>
      <c r="P1233" s="245"/>
      <c r="Q1233" s="245"/>
    </row>
    <row r="1234" spans="3:17" ht="21" customHeight="1">
      <c r="C1234" s="168"/>
      <c r="L1234" s="168"/>
      <c r="P1234" s="245"/>
      <c r="Q1234" s="245"/>
    </row>
    <row r="1235" spans="3:17" ht="21" customHeight="1">
      <c r="C1235" s="168"/>
      <c r="L1235" s="168"/>
      <c r="P1235" s="245"/>
      <c r="Q1235" s="245"/>
    </row>
    <row r="1236" spans="3:17" ht="21" customHeight="1">
      <c r="C1236" s="168"/>
      <c r="L1236" s="168"/>
      <c r="P1236" s="245"/>
      <c r="Q1236" s="245"/>
    </row>
    <row r="1237" spans="3:17" ht="21" customHeight="1">
      <c r="C1237" s="168"/>
      <c r="L1237" s="168"/>
      <c r="P1237" s="245"/>
      <c r="Q1237" s="245"/>
    </row>
    <row r="1238" spans="3:17" ht="21" customHeight="1">
      <c r="C1238" s="168"/>
      <c r="L1238" s="168"/>
      <c r="P1238" s="245"/>
      <c r="Q1238" s="245"/>
    </row>
    <row r="1239" spans="3:17" ht="21" customHeight="1">
      <c r="C1239" s="168"/>
      <c r="L1239" s="168"/>
      <c r="P1239" s="245"/>
      <c r="Q1239" s="245"/>
    </row>
    <row r="1240" spans="3:17" ht="21" customHeight="1">
      <c r="C1240" s="168"/>
      <c r="L1240" s="168"/>
      <c r="P1240" s="245"/>
      <c r="Q1240" s="245"/>
    </row>
    <row r="1241" spans="3:17" ht="21" customHeight="1">
      <c r="C1241" s="168"/>
      <c r="L1241" s="168"/>
      <c r="P1241" s="245"/>
      <c r="Q1241" s="245"/>
    </row>
    <row r="1242" spans="3:17" ht="21" customHeight="1">
      <c r="C1242" s="168"/>
      <c r="L1242" s="168"/>
      <c r="P1242" s="245"/>
      <c r="Q1242" s="245"/>
    </row>
    <row r="1243" spans="3:17" ht="21" customHeight="1">
      <c r="C1243" s="168"/>
      <c r="L1243" s="168"/>
      <c r="P1243" s="245"/>
      <c r="Q1243" s="245"/>
    </row>
    <row r="1244" spans="3:17" ht="21" customHeight="1">
      <c r="C1244" s="168"/>
      <c r="L1244" s="168"/>
      <c r="P1244" s="245"/>
      <c r="Q1244" s="245"/>
    </row>
    <row r="1245" spans="3:17" ht="21" customHeight="1">
      <c r="C1245" s="168"/>
      <c r="L1245" s="168"/>
      <c r="P1245" s="245"/>
      <c r="Q1245" s="245"/>
    </row>
    <row r="1246" spans="3:17" ht="21" customHeight="1">
      <c r="C1246" s="168"/>
      <c r="L1246" s="168"/>
      <c r="P1246" s="245"/>
      <c r="Q1246" s="245"/>
    </row>
    <row r="1247" spans="3:17" ht="21" customHeight="1">
      <c r="C1247" s="168"/>
      <c r="L1247" s="168"/>
      <c r="P1247" s="245"/>
      <c r="Q1247" s="245"/>
    </row>
    <row r="1248" spans="3:17" ht="21" customHeight="1">
      <c r="C1248" s="168"/>
      <c r="L1248" s="168"/>
      <c r="P1248" s="245"/>
      <c r="Q1248" s="245"/>
    </row>
    <row r="1249" spans="3:17" ht="21" customHeight="1">
      <c r="C1249" s="168"/>
      <c r="L1249" s="168"/>
      <c r="P1249" s="245"/>
      <c r="Q1249" s="245"/>
    </row>
    <row r="1250" spans="3:17" ht="21" customHeight="1">
      <c r="C1250" s="168"/>
      <c r="L1250" s="168"/>
      <c r="P1250" s="245"/>
      <c r="Q1250" s="245"/>
    </row>
    <row r="1251" spans="3:17" ht="21" customHeight="1">
      <c r="C1251" s="168"/>
      <c r="L1251" s="168"/>
      <c r="P1251" s="245"/>
      <c r="Q1251" s="245"/>
    </row>
    <row r="1252" spans="3:17" ht="21" customHeight="1">
      <c r="C1252" s="168"/>
      <c r="L1252" s="168"/>
      <c r="P1252" s="245"/>
      <c r="Q1252" s="245"/>
    </row>
    <row r="1253" spans="3:17" ht="21" customHeight="1">
      <c r="C1253" s="168"/>
      <c r="L1253" s="168"/>
      <c r="P1253" s="245"/>
      <c r="Q1253" s="245"/>
    </row>
    <row r="1254" spans="3:17" ht="21" customHeight="1">
      <c r="C1254" s="168"/>
      <c r="L1254" s="168"/>
      <c r="P1254" s="245"/>
      <c r="Q1254" s="245"/>
    </row>
    <row r="1255" spans="3:17" ht="21" customHeight="1">
      <c r="C1255" s="168"/>
      <c r="L1255" s="168"/>
      <c r="P1255" s="245"/>
      <c r="Q1255" s="245"/>
    </row>
    <row r="1256" spans="3:17" ht="21" customHeight="1">
      <c r="C1256" s="168"/>
      <c r="L1256" s="168"/>
      <c r="P1256" s="245"/>
      <c r="Q1256" s="245"/>
    </row>
    <row r="1257" spans="3:17" ht="21" customHeight="1">
      <c r="C1257" s="168"/>
      <c r="L1257" s="168"/>
      <c r="P1257" s="245"/>
      <c r="Q1257" s="245"/>
    </row>
    <row r="1258" spans="3:17" ht="21" customHeight="1">
      <c r="C1258" s="168"/>
      <c r="L1258" s="168"/>
      <c r="P1258" s="245"/>
      <c r="Q1258" s="245"/>
    </row>
    <row r="1259" spans="3:17" ht="21" customHeight="1">
      <c r="C1259" s="168"/>
      <c r="L1259" s="168"/>
      <c r="P1259" s="245"/>
      <c r="Q1259" s="245"/>
    </row>
    <row r="1260" spans="3:17" ht="21" customHeight="1">
      <c r="C1260" s="168"/>
      <c r="L1260" s="168"/>
      <c r="P1260" s="245"/>
      <c r="Q1260" s="245"/>
    </row>
    <row r="1261" spans="3:17" ht="21" customHeight="1">
      <c r="C1261" s="168"/>
      <c r="L1261" s="168"/>
      <c r="P1261" s="245"/>
      <c r="Q1261" s="245"/>
    </row>
    <row r="1262" spans="3:17" ht="21" customHeight="1">
      <c r="C1262" s="168"/>
      <c r="L1262" s="168"/>
      <c r="P1262" s="245"/>
      <c r="Q1262" s="245"/>
    </row>
    <row r="1263" spans="3:17" ht="21" customHeight="1">
      <c r="C1263" s="168"/>
      <c r="L1263" s="168"/>
      <c r="O1263" s="174"/>
      <c r="P1263" s="245"/>
      <c r="Q1263" s="245"/>
    </row>
    <row r="1264" spans="3:17" ht="21" customHeight="1">
      <c r="C1264" s="168"/>
      <c r="L1264" s="168"/>
      <c r="O1264" s="174"/>
      <c r="P1264" s="245"/>
      <c r="Q1264" s="245"/>
    </row>
    <row r="1265" spans="3:17" ht="21" customHeight="1">
      <c r="C1265" s="168"/>
      <c r="L1265" s="168"/>
      <c r="O1265" s="174"/>
      <c r="P1265" s="245"/>
      <c r="Q1265" s="245"/>
    </row>
    <row r="1266" spans="3:17" ht="21" customHeight="1">
      <c r="C1266" s="168"/>
      <c r="L1266" s="168"/>
      <c r="O1266" s="174"/>
      <c r="P1266" s="245"/>
      <c r="Q1266" s="245"/>
    </row>
    <row r="1267" spans="3:17" ht="21" customHeight="1">
      <c r="C1267" s="168"/>
      <c r="L1267" s="168"/>
      <c r="O1267" s="174"/>
      <c r="P1267" s="245"/>
      <c r="Q1267" s="245"/>
    </row>
    <row r="1268" spans="3:17" ht="21" customHeight="1">
      <c r="C1268" s="168"/>
      <c r="L1268" s="168"/>
      <c r="O1268" s="174"/>
      <c r="P1268" s="245"/>
      <c r="Q1268" s="245"/>
    </row>
    <row r="1269" spans="3:17" ht="21" customHeight="1">
      <c r="C1269" s="168"/>
      <c r="L1269" s="168"/>
      <c r="O1269" s="174"/>
      <c r="P1269" s="245"/>
      <c r="Q1269" s="245"/>
    </row>
    <row r="1270" spans="3:17" ht="21" customHeight="1">
      <c r="C1270" s="168"/>
      <c r="L1270" s="168"/>
      <c r="O1270" s="174"/>
      <c r="P1270" s="245"/>
      <c r="Q1270" s="245"/>
    </row>
    <row r="1271" spans="3:17" ht="21" customHeight="1">
      <c r="C1271" s="168"/>
      <c r="L1271" s="168"/>
      <c r="O1271" s="174"/>
      <c r="P1271" s="245"/>
      <c r="Q1271" s="245"/>
    </row>
    <row r="1272" spans="3:17" ht="21" customHeight="1">
      <c r="C1272" s="168"/>
      <c r="L1272" s="168"/>
      <c r="O1272" s="174"/>
      <c r="P1272" s="245"/>
      <c r="Q1272" s="245"/>
    </row>
    <row r="1273" spans="3:17" ht="21" customHeight="1">
      <c r="C1273" s="168"/>
      <c r="L1273" s="168"/>
      <c r="O1273" s="174"/>
      <c r="P1273" s="245"/>
      <c r="Q1273" s="245"/>
    </row>
    <row r="1274" spans="3:17" ht="21" customHeight="1">
      <c r="C1274" s="168"/>
      <c r="L1274" s="168"/>
      <c r="O1274" s="174"/>
      <c r="P1274" s="245"/>
      <c r="Q1274" s="245"/>
    </row>
    <row r="1275" spans="3:17" ht="21" customHeight="1">
      <c r="C1275" s="168"/>
      <c r="L1275" s="168"/>
      <c r="O1275" s="174"/>
      <c r="P1275" s="245"/>
      <c r="Q1275" s="245"/>
    </row>
    <row r="1276" spans="3:17" ht="21" customHeight="1">
      <c r="C1276" s="168"/>
      <c r="L1276" s="168"/>
      <c r="O1276" s="174"/>
      <c r="P1276" s="245"/>
      <c r="Q1276" s="245"/>
    </row>
    <row r="1277" spans="3:17" ht="21" customHeight="1">
      <c r="C1277" s="168"/>
      <c r="L1277" s="168"/>
      <c r="O1277" s="174"/>
      <c r="P1277" s="245"/>
      <c r="Q1277" s="245"/>
    </row>
    <row r="1278" spans="3:17" ht="21" customHeight="1">
      <c r="C1278" s="168"/>
      <c r="L1278" s="168"/>
      <c r="O1278" s="174"/>
      <c r="P1278" s="245"/>
      <c r="Q1278" s="245"/>
    </row>
    <row r="1279" spans="3:17" ht="21" customHeight="1">
      <c r="C1279" s="168"/>
      <c r="L1279" s="168"/>
      <c r="O1279" s="174"/>
      <c r="P1279" s="245"/>
      <c r="Q1279" s="245"/>
    </row>
    <row r="1280" spans="3:17" ht="21" customHeight="1">
      <c r="C1280" s="168"/>
      <c r="L1280" s="168"/>
      <c r="O1280" s="174"/>
      <c r="P1280" s="245"/>
      <c r="Q1280" s="245"/>
    </row>
    <row r="1281" spans="3:17" ht="21" customHeight="1">
      <c r="C1281" s="168"/>
      <c r="L1281" s="168"/>
      <c r="O1281" s="174"/>
      <c r="P1281" s="245"/>
      <c r="Q1281" s="245"/>
    </row>
    <row r="1282" spans="3:17" ht="21" customHeight="1">
      <c r="C1282" s="168"/>
      <c r="L1282" s="168"/>
      <c r="O1282" s="174"/>
      <c r="P1282" s="245"/>
      <c r="Q1282" s="245"/>
    </row>
    <row r="1283" spans="3:17" ht="21" customHeight="1">
      <c r="C1283" s="168"/>
      <c r="L1283" s="168"/>
      <c r="O1283" s="174"/>
      <c r="P1283" s="245"/>
      <c r="Q1283" s="245"/>
    </row>
    <row r="1284" spans="3:17" ht="21" customHeight="1">
      <c r="C1284" s="168"/>
      <c r="L1284" s="168"/>
      <c r="O1284" s="174"/>
      <c r="P1284" s="245"/>
      <c r="Q1284" s="245"/>
    </row>
    <row r="1285" spans="3:17" ht="21" customHeight="1">
      <c r="C1285" s="168"/>
      <c r="L1285" s="168"/>
      <c r="O1285" s="174"/>
      <c r="P1285" s="245"/>
      <c r="Q1285" s="245"/>
    </row>
    <row r="1286" spans="3:17" ht="21" customHeight="1">
      <c r="C1286" s="168"/>
      <c r="L1286" s="168"/>
      <c r="O1286" s="174"/>
      <c r="P1286" s="245"/>
      <c r="Q1286" s="245"/>
    </row>
    <row r="1287" spans="3:17" ht="21" customHeight="1">
      <c r="C1287" s="168"/>
      <c r="L1287" s="168"/>
      <c r="O1287" s="174"/>
      <c r="P1287" s="245"/>
      <c r="Q1287" s="245"/>
    </row>
    <row r="1288" spans="3:17" ht="21" customHeight="1">
      <c r="C1288" s="168"/>
      <c r="L1288" s="168"/>
      <c r="O1288" s="174"/>
      <c r="P1288" s="245"/>
      <c r="Q1288" s="245"/>
    </row>
    <row r="1289" spans="3:17" ht="21" customHeight="1">
      <c r="C1289" s="168"/>
      <c r="L1289" s="168"/>
      <c r="O1289" s="174"/>
      <c r="P1289" s="245"/>
      <c r="Q1289" s="245"/>
    </row>
    <row r="1290" spans="3:17" ht="21" customHeight="1">
      <c r="C1290" s="168"/>
      <c r="L1290" s="168"/>
      <c r="O1290" s="174"/>
      <c r="P1290" s="245"/>
      <c r="Q1290" s="245"/>
    </row>
    <row r="1291" spans="3:17" ht="21" customHeight="1">
      <c r="C1291" s="168"/>
      <c r="L1291" s="168"/>
      <c r="O1291" s="174"/>
      <c r="P1291" s="245"/>
      <c r="Q1291" s="245"/>
    </row>
    <row r="1292" spans="3:17" ht="21" customHeight="1">
      <c r="C1292" s="168"/>
      <c r="L1292" s="168"/>
      <c r="O1292" s="174"/>
      <c r="P1292" s="245"/>
      <c r="Q1292" s="245"/>
    </row>
    <row r="1293" spans="3:17" ht="21" customHeight="1">
      <c r="C1293" s="168"/>
      <c r="L1293" s="168"/>
      <c r="O1293" s="174"/>
      <c r="P1293" s="245"/>
      <c r="Q1293" s="245"/>
    </row>
    <row r="1294" spans="3:17" ht="21" customHeight="1">
      <c r="C1294" s="168"/>
      <c r="L1294" s="168"/>
      <c r="O1294" s="174"/>
      <c r="P1294" s="245"/>
      <c r="Q1294" s="245"/>
    </row>
    <row r="1295" spans="3:17" ht="21" customHeight="1">
      <c r="C1295" s="168"/>
      <c r="L1295" s="168"/>
      <c r="O1295" s="174"/>
      <c r="P1295" s="245"/>
      <c r="Q1295" s="245"/>
    </row>
    <row r="1296" spans="3:17" ht="21" customHeight="1">
      <c r="C1296" s="168"/>
      <c r="L1296" s="168"/>
      <c r="O1296" s="174"/>
      <c r="P1296" s="245"/>
      <c r="Q1296" s="245"/>
    </row>
    <row r="1297" spans="3:17" ht="21" customHeight="1">
      <c r="C1297" s="168"/>
      <c r="L1297" s="168"/>
      <c r="O1297" s="174"/>
      <c r="P1297" s="245"/>
      <c r="Q1297" s="245"/>
    </row>
    <row r="1298" spans="3:17" ht="21" customHeight="1">
      <c r="C1298" s="168"/>
      <c r="L1298" s="168"/>
      <c r="O1298" s="174"/>
      <c r="P1298" s="245"/>
      <c r="Q1298" s="245"/>
    </row>
    <row r="1299" spans="3:17" ht="21" customHeight="1">
      <c r="C1299" s="168"/>
      <c r="L1299" s="168"/>
      <c r="O1299" s="174"/>
      <c r="P1299" s="245"/>
      <c r="Q1299" s="245"/>
    </row>
    <row r="1300" spans="3:17" ht="21" customHeight="1">
      <c r="C1300" s="168"/>
      <c r="L1300" s="168"/>
      <c r="O1300" s="174"/>
      <c r="P1300" s="245"/>
      <c r="Q1300" s="245"/>
    </row>
    <row r="1301" spans="3:17" ht="21" customHeight="1">
      <c r="C1301" s="168"/>
      <c r="L1301" s="168"/>
      <c r="O1301" s="174"/>
      <c r="P1301" s="245"/>
      <c r="Q1301" s="245"/>
    </row>
    <row r="1302" spans="3:17" ht="21" customHeight="1">
      <c r="C1302" s="168"/>
      <c r="L1302" s="168"/>
      <c r="O1302" s="174"/>
      <c r="P1302" s="245"/>
      <c r="Q1302" s="245"/>
    </row>
    <row r="1303" spans="3:17" ht="21" customHeight="1">
      <c r="C1303" s="168"/>
      <c r="L1303" s="168"/>
      <c r="O1303" s="174"/>
      <c r="P1303" s="245"/>
      <c r="Q1303" s="245"/>
    </row>
    <row r="1304" spans="3:17" ht="21" customHeight="1">
      <c r="C1304" s="168"/>
      <c r="L1304" s="168"/>
      <c r="O1304" s="174"/>
      <c r="P1304" s="245"/>
      <c r="Q1304" s="245"/>
    </row>
    <row r="1305" spans="3:17" ht="21" customHeight="1">
      <c r="C1305" s="168"/>
      <c r="L1305" s="168"/>
      <c r="O1305" s="174"/>
      <c r="P1305" s="245"/>
      <c r="Q1305" s="245"/>
    </row>
    <row r="1306" spans="3:17" ht="21" customHeight="1">
      <c r="C1306" s="168"/>
      <c r="L1306" s="168"/>
      <c r="O1306" s="174"/>
      <c r="P1306" s="245"/>
      <c r="Q1306" s="245"/>
    </row>
    <row r="1307" spans="3:17" ht="21" customHeight="1">
      <c r="C1307" s="168"/>
      <c r="L1307" s="168"/>
      <c r="O1307" s="174"/>
      <c r="P1307" s="245"/>
      <c r="Q1307" s="245"/>
    </row>
    <row r="1308" spans="3:17" ht="21" customHeight="1">
      <c r="C1308" s="168"/>
      <c r="L1308" s="168"/>
      <c r="O1308" s="174"/>
      <c r="P1308" s="245"/>
      <c r="Q1308" s="245"/>
    </row>
    <row r="1309" spans="3:17" ht="21" customHeight="1">
      <c r="C1309" s="168"/>
      <c r="L1309" s="168"/>
      <c r="O1309" s="174"/>
      <c r="P1309" s="245"/>
      <c r="Q1309" s="245"/>
    </row>
    <row r="1310" spans="3:17" ht="21" customHeight="1">
      <c r="C1310" s="168"/>
      <c r="L1310" s="168"/>
      <c r="O1310" s="174"/>
      <c r="P1310" s="245"/>
      <c r="Q1310" s="245"/>
    </row>
    <row r="1311" spans="3:17" ht="21" customHeight="1">
      <c r="C1311" s="168"/>
      <c r="L1311" s="168"/>
      <c r="O1311" s="174"/>
      <c r="P1311" s="245"/>
      <c r="Q1311" s="245"/>
    </row>
    <row r="1312" spans="3:17" ht="21" customHeight="1">
      <c r="C1312" s="168"/>
      <c r="L1312" s="168"/>
      <c r="O1312" s="174"/>
      <c r="P1312" s="245"/>
      <c r="Q1312" s="245"/>
    </row>
    <row r="1313" spans="3:17" ht="21" customHeight="1">
      <c r="C1313" s="168"/>
      <c r="L1313" s="168"/>
      <c r="O1313" s="174"/>
      <c r="P1313" s="245"/>
      <c r="Q1313" s="245"/>
    </row>
    <row r="1314" spans="3:17" ht="21" customHeight="1">
      <c r="C1314" s="168"/>
      <c r="L1314" s="168"/>
      <c r="O1314" s="174"/>
      <c r="P1314" s="245"/>
      <c r="Q1314" s="245"/>
    </row>
    <row r="1315" spans="3:17" ht="21" customHeight="1">
      <c r="C1315" s="168"/>
      <c r="L1315" s="168"/>
      <c r="O1315" s="174"/>
      <c r="P1315" s="245"/>
      <c r="Q1315" s="245"/>
    </row>
    <row r="1316" spans="3:17" ht="21" customHeight="1">
      <c r="C1316" s="168"/>
      <c r="L1316" s="168"/>
      <c r="O1316" s="174"/>
      <c r="P1316" s="245"/>
      <c r="Q1316" s="245"/>
    </row>
    <row r="1317" spans="3:17" ht="21" customHeight="1">
      <c r="C1317" s="168"/>
      <c r="L1317" s="168"/>
      <c r="O1317" s="174"/>
      <c r="P1317" s="245"/>
      <c r="Q1317" s="245"/>
    </row>
    <row r="1318" spans="3:17" ht="21" customHeight="1">
      <c r="C1318" s="168"/>
      <c r="L1318" s="168"/>
      <c r="O1318" s="174"/>
      <c r="P1318" s="245"/>
      <c r="Q1318" s="245"/>
    </row>
    <row r="1319" spans="3:17" ht="21" customHeight="1">
      <c r="C1319" s="168"/>
      <c r="L1319" s="168"/>
      <c r="O1319" s="174"/>
      <c r="P1319" s="245"/>
      <c r="Q1319" s="245"/>
    </row>
    <row r="1320" spans="3:17" ht="21" customHeight="1">
      <c r="C1320" s="168"/>
      <c r="L1320" s="168"/>
      <c r="O1320" s="174"/>
      <c r="P1320" s="245"/>
      <c r="Q1320" s="245"/>
    </row>
    <row r="1321" spans="3:17" ht="21" customHeight="1">
      <c r="C1321" s="168"/>
      <c r="L1321" s="168"/>
      <c r="O1321" s="174"/>
      <c r="P1321" s="245"/>
      <c r="Q1321" s="245"/>
    </row>
    <row r="1322" spans="3:17" ht="21" customHeight="1">
      <c r="C1322" s="168"/>
      <c r="L1322" s="168"/>
      <c r="O1322" s="174"/>
      <c r="P1322" s="245"/>
      <c r="Q1322" s="245"/>
    </row>
    <row r="1323" spans="3:17" ht="21" customHeight="1">
      <c r="C1323" s="168"/>
      <c r="L1323" s="168"/>
      <c r="O1323" s="174"/>
      <c r="P1323" s="245"/>
      <c r="Q1323" s="245"/>
    </row>
    <row r="1324" spans="3:17" ht="21" customHeight="1">
      <c r="C1324" s="168"/>
      <c r="L1324" s="168"/>
      <c r="O1324" s="174"/>
      <c r="P1324" s="245"/>
      <c r="Q1324" s="245"/>
    </row>
    <row r="1325" spans="3:17" ht="21" customHeight="1">
      <c r="C1325" s="168"/>
      <c r="L1325" s="168"/>
      <c r="O1325" s="174"/>
      <c r="P1325" s="245"/>
      <c r="Q1325" s="245"/>
    </row>
    <row r="1326" spans="3:17" ht="21" customHeight="1">
      <c r="C1326" s="168"/>
      <c r="L1326" s="168"/>
      <c r="O1326" s="174"/>
      <c r="P1326" s="245"/>
      <c r="Q1326" s="245"/>
    </row>
    <row r="1327" spans="3:17" ht="21" customHeight="1">
      <c r="C1327" s="168"/>
      <c r="L1327" s="168"/>
      <c r="O1327" s="174"/>
      <c r="P1327" s="245"/>
      <c r="Q1327" s="245"/>
    </row>
    <row r="1328" spans="3:17" ht="21" customHeight="1">
      <c r="C1328" s="168"/>
      <c r="L1328" s="168"/>
      <c r="O1328" s="174"/>
      <c r="P1328" s="245"/>
      <c r="Q1328" s="245"/>
    </row>
    <row r="1329" spans="3:17" ht="21" customHeight="1">
      <c r="C1329" s="168"/>
      <c r="L1329" s="168"/>
      <c r="O1329" s="174"/>
      <c r="P1329" s="245"/>
      <c r="Q1329" s="245"/>
    </row>
    <row r="1330" spans="3:17" ht="21" customHeight="1">
      <c r="C1330" s="168"/>
      <c r="L1330" s="168"/>
      <c r="O1330" s="174"/>
      <c r="P1330" s="245"/>
      <c r="Q1330" s="245"/>
    </row>
    <row r="1331" spans="3:17" ht="21" customHeight="1">
      <c r="C1331" s="168"/>
      <c r="L1331" s="168"/>
      <c r="O1331" s="174"/>
      <c r="P1331" s="245"/>
      <c r="Q1331" s="245"/>
    </row>
    <row r="1332" spans="3:17" ht="21" customHeight="1">
      <c r="C1332" s="168"/>
      <c r="L1332" s="168"/>
      <c r="O1332" s="174"/>
      <c r="P1332" s="245"/>
      <c r="Q1332" s="245"/>
    </row>
    <row r="1333" spans="3:17" ht="21" customHeight="1">
      <c r="C1333" s="168"/>
      <c r="L1333" s="168"/>
      <c r="O1333" s="174"/>
      <c r="P1333" s="245"/>
      <c r="Q1333" s="245"/>
    </row>
    <row r="1334" spans="3:17" ht="21" customHeight="1">
      <c r="C1334" s="168"/>
      <c r="L1334" s="168"/>
      <c r="O1334" s="174"/>
      <c r="P1334" s="245"/>
      <c r="Q1334" s="245"/>
    </row>
    <row r="1335" spans="3:17" ht="21" customHeight="1">
      <c r="C1335" s="168"/>
      <c r="L1335" s="168"/>
      <c r="O1335" s="174"/>
      <c r="P1335" s="245"/>
      <c r="Q1335" s="245"/>
    </row>
    <row r="1336" spans="3:17" ht="21" customHeight="1">
      <c r="C1336" s="168"/>
      <c r="L1336" s="168"/>
      <c r="O1336" s="174"/>
      <c r="P1336" s="245"/>
      <c r="Q1336" s="245"/>
    </row>
    <row r="1337" spans="3:17" ht="21" customHeight="1">
      <c r="C1337" s="168"/>
      <c r="L1337" s="168"/>
      <c r="O1337" s="174"/>
      <c r="P1337" s="245"/>
      <c r="Q1337" s="245"/>
    </row>
    <row r="1338" spans="3:17" ht="21" customHeight="1">
      <c r="C1338" s="168"/>
      <c r="L1338" s="168"/>
      <c r="O1338" s="174"/>
      <c r="P1338" s="245"/>
      <c r="Q1338" s="245"/>
    </row>
    <row r="1339" spans="3:17" ht="21" customHeight="1">
      <c r="C1339" s="168"/>
      <c r="L1339" s="168"/>
      <c r="O1339" s="174"/>
      <c r="P1339" s="245"/>
      <c r="Q1339" s="245"/>
    </row>
    <row r="1340" spans="3:17" ht="21" customHeight="1">
      <c r="C1340" s="168"/>
      <c r="L1340" s="168"/>
      <c r="O1340" s="174"/>
      <c r="P1340" s="245"/>
      <c r="Q1340" s="245"/>
    </row>
    <row r="1341" spans="3:17" ht="21" customHeight="1">
      <c r="C1341" s="168"/>
      <c r="L1341" s="168"/>
      <c r="O1341" s="174"/>
      <c r="P1341" s="245"/>
      <c r="Q1341" s="245"/>
    </row>
    <row r="1342" spans="3:17" ht="21" customHeight="1">
      <c r="C1342" s="168"/>
      <c r="L1342" s="168"/>
      <c r="O1342" s="174"/>
      <c r="P1342" s="245"/>
      <c r="Q1342" s="245"/>
    </row>
    <row r="1343" spans="3:17" ht="21" customHeight="1">
      <c r="C1343" s="168"/>
      <c r="L1343" s="168"/>
      <c r="O1343" s="174"/>
      <c r="P1343" s="245"/>
      <c r="Q1343" s="245"/>
    </row>
    <row r="1344" spans="3:17" ht="21" customHeight="1">
      <c r="C1344" s="168"/>
      <c r="L1344" s="168"/>
      <c r="O1344" s="174"/>
      <c r="P1344" s="245"/>
      <c r="Q1344" s="245"/>
    </row>
    <row r="1345" spans="3:17" ht="21" customHeight="1">
      <c r="C1345" s="168"/>
      <c r="L1345" s="168"/>
      <c r="O1345" s="174"/>
      <c r="P1345" s="245"/>
      <c r="Q1345" s="245"/>
    </row>
    <row r="1346" spans="3:17" ht="21" customHeight="1">
      <c r="C1346" s="168"/>
      <c r="L1346" s="168"/>
      <c r="O1346" s="174"/>
      <c r="P1346" s="245"/>
      <c r="Q1346" s="245"/>
    </row>
    <row r="1347" spans="3:17" ht="21" customHeight="1">
      <c r="C1347" s="168"/>
      <c r="L1347" s="168"/>
      <c r="O1347" s="174"/>
      <c r="P1347" s="245"/>
      <c r="Q1347" s="245"/>
    </row>
    <row r="1348" spans="3:17" ht="21" customHeight="1">
      <c r="C1348" s="168"/>
      <c r="L1348" s="168"/>
      <c r="O1348" s="174"/>
      <c r="P1348" s="245"/>
      <c r="Q1348" s="245"/>
    </row>
    <row r="1349" spans="3:17" ht="21" customHeight="1">
      <c r="C1349" s="168"/>
      <c r="L1349" s="168"/>
      <c r="O1349" s="174"/>
      <c r="P1349" s="245"/>
      <c r="Q1349" s="245"/>
    </row>
    <row r="1350" spans="3:17" ht="21" customHeight="1">
      <c r="C1350" s="168"/>
      <c r="L1350" s="168"/>
      <c r="O1350" s="174"/>
      <c r="P1350" s="245"/>
      <c r="Q1350" s="245"/>
    </row>
    <row r="1351" spans="3:17" ht="21" customHeight="1">
      <c r="C1351" s="168"/>
      <c r="L1351" s="168"/>
      <c r="O1351" s="174"/>
      <c r="P1351" s="245"/>
      <c r="Q1351" s="245"/>
    </row>
    <row r="1352" spans="3:17" ht="21" customHeight="1">
      <c r="C1352" s="168"/>
      <c r="L1352" s="168"/>
      <c r="O1352" s="174"/>
      <c r="P1352" s="245"/>
      <c r="Q1352" s="245"/>
    </row>
    <row r="1353" spans="3:17" ht="21" customHeight="1">
      <c r="C1353" s="168"/>
      <c r="L1353" s="168"/>
      <c r="O1353" s="174"/>
      <c r="P1353" s="245"/>
      <c r="Q1353" s="245"/>
    </row>
    <row r="1354" spans="3:17" ht="21" customHeight="1">
      <c r="C1354" s="168"/>
      <c r="L1354" s="168"/>
      <c r="O1354" s="174"/>
      <c r="P1354" s="245"/>
      <c r="Q1354" s="245"/>
    </row>
    <row r="1355" spans="3:17" ht="21" customHeight="1">
      <c r="C1355" s="168"/>
      <c r="L1355" s="168"/>
      <c r="O1355" s="174"/>
      <c r="P1355" s="245"/>
      <c r="Q1355" s="245"/>
    </row>
    <row r="1356" spans="3:17" ht="21" customHeight="1">
      <c r="C1356" s="168"/>
      <c r="L1356" s="168"/>
      <c r="O1356" s="174"/>
      <c r="P1356" s="245"/>
      <c r="Q1356" s="245"/>
    </row>
    <row r="1357" spans="3:17" ht="21" customHeight="1">
      <c r="C1357" s="168"/>
      <c r="L1357" s="168"/>
      <c r="O1357" s="174"/>
      <c r="P1357" s="245"/>
      <c r="Q1357" s="245"/>
    </row>
    <row r="1358" spans="3:17" ht="21" customHeight="1">
      <c r="C1358" s="168"/>
      <c r="L1358" s="168"/>
      <c r="O1358" s="174"/>
      <c r="P1358" s="245"/>
      <c r="Q1358" s="245"/>
    </row>
    <row r="1359" spans="3:17" ht="21" customHeight="1">
      <c r="C1359" s="168"/>
      <c r="L1359" s="168"/>
      <c r="O1359" s="174"/>
      <c r="P1359" s="245"/>
      <c r="Q1359" s="245"/>
    </row>
    <row r="1360" spans="3:17" ht="21" customHeight="1">
      <c r="C1360" s="168"/>
      <c r="L1360" s="168"/>
      <c r="O1360" s="174"/>
      <c r="P1360" s="245"/>
      <c r="Q1360" s="245"/>
    </row>
    <row r="1361" spans="3:17" ht="21" customHeight="1">
      <c r="C1361" s="168"/>
      <c r="L1361" s="168"/>
      <c r="O1361" s="174"/>
      <c r="P1361" s="245"/>
      <c r="Q1361" s="245"/>
    </row>
    <row r="1362" spans="3:17" ht="21" customHeight="1">
      <c r="C1362" s="168"/>
      <c r="L1362" s="168"/>
      <c r="O1362" s="174"/>
      <c r="P1362" s="245"/>
      <c r="Q1362" s="245"/>
    </row>
    <row r="1363" spans="3:17" ht="21" customHeight="1">
      <c r="C1363" s="168"/>
      <c r="L1363" s="168"/>
      <c r="O1363" s="174"/>
      <c r="P1363" s="245"/>
      <c r="Q1363" s="245"/>
    </row>
    <row r="1364" spans="3:17" ht="21" customHeight="1">
      <c r="C1364" s="168"/>
      <c r="L1364" s="168"/>
      <c r="O1364" s="174"/>
      <c r="P1364" s="245"/>
      <c r="Q1364" s="245"/>
    </row>
    <row r="1365" spans="3:17" ht="21" customHeight="1">
      <c r="C1365" s="168"/>
      <c r="L1365" s="168"/>
      <c r="O1365" s="174"/>
      <c r="P1365" s="245"/>
      <c r="Q1365" s="245"/>
    </row>
    <row r="1366" spans="3:17" ht="21" customHeight="1">
      <c r="C1366" s="168"/>
      <c r="L1366" s="168"/>
      <c r="O1366" s="174"/>
      <c r="P1366" s="245"/>
      <c r="Q1366" s="245"/>
    </row>
    <row r="1367" spans="3:17" ht="21" customHeight="1">
      <c r="C1367" s="168"/>
      <c r="L1367" s="168"/>
      <c r="O1367" s="174"/>
      <c r="P1367" s="245"/>
      <c r="Q1367" s="245"/>
    </row>
    <row r="1368" spans="3:17" ht="21" customHeight="1">
      <c r="C1368" s="168"/>
      <c r="L1368" s="168"/>
      <c r="O1368" s="174"/>
      <c r="P1368" s="245"/>
      <c r="Q1368" s="245"/>
    </row>
    <row r="1369" spans="3:17" ht="21" customHeight="1">
      <c r="C1369" s="168"/>
      <c r="L1369" s="168"/>
      <c r="O1369" s="174"/>
      <c r="P1369" s="245"/>
      <c r="Q1369" s="245"/>
    </row>
    <row r="1370" spans="3:17" ht="21" customHeight="1">
      <c r="C1370" s="168"/>
      <c r="L1370" s="168"/>
      <c r="O1370" s="174"/>
      <c r="P1370" s="245"/>
      <c r="Q1370" s="245"/>
    </row>
    <row r="1371" spans="3:17" ht="21" customHeight="1">
      <c r="C1371" s="168"/>
      <c r="L1371" s="168"/>
      <c r="O1371" s="174"/>
      <c r="P1371" s="245"/>
      <c r="Q1371" s="245"/>
    </row>
    <row r="1372" spans="3:17" ht="21" customHeight="1">
      <c r="C1372" s="168"/>
      <c r="L1372" s="168"/>
      <c r="O1372" s="174"/>
      <c r="P1372" s="245"/>
      <c r="Q1372" s="245"/>
    </row>
    <row r="1373" spans="3:17" ht="21" customHeight="1">
      <c r="C1373" s="168"/>
      <c r="L1373" s="168"/>
      <c r="O1373" s="174"/>
      <c r="P1373" s="245"/>
      <c r="Q1373" s="245"/>
    </row>
    <row r="1374" spans="3:17" ht="21" customHeight="1">
      <c r="C1374" s="168"/>
      <c r="L1374" s="168"/>
      <c r="O1374" s="174"/>
      <c r="P1374" s="245"/>
      <c r="Q1374" s="245"/>
    </row>
    <row r="1375" spans="3:17" ht="21" customHeight="1">
      <c r="C1375" s="168"/>
      <c r="L1375" s="168"/>
      <c r="O1375" s="174"/>
      <c r="P1375" s="245"/>
      <c r="Q1375" s="245"/>
    </row>
    <row r="1376" spans="3:17" ht="21" customHeight="1">
      <c r="C1376" s="168"/>
      <c r="L1376" s="168"/>
      <c r="O1376" s="174"/>
      <c r="P1376" s="245"/>
      <c r="Q1376" s="245"/>
    </row>
    <row r="1377" spans="3:17" ht="21" customHeight="1">
      <c r="C1377" s="168"/>
      <c r="L1377" s="168"/>
      <c r="O1377" s="174"/>
      <c r="P1377" s="245"/>
      <c r="Q1377" s="245"/>
    </row>
    <row r="1378" spans="3:17" ht="21" customHeight="1">
      <c r="C1378" s="168"/>
      <c r="L1378" s="168"/>
      <c r="O1378" s="174"/>
      <c r="P1378" s="245"/>
      <c r="Q1378" s="245"/>
    </row>
    <row r="1379" spans="3:17" ht="21" customHeight="1">
      <c r="C1379" s="168"/>
      <c r="L1379" s="168"/>
      <c r="O1379" s="174"/>
      <c r="P1379" s="245"/>
      <c r="Q1379" s="245"/>
    </row>
    <row r="1380" spans="3:17" ht="21" customHeight="1">
      <c r="C1380" s="168"/>
      <c r="L1380" s="168"/>
      <c r="O1380" s="174"/>
      <c r="P1380" s="245"/>
      <c r="Q1380" s="245"/>
    </row>
    <row r="1381" spans="3:17" ht="21" customHeight="1">
      <c r="C1381" s="168"/>
      <c r="L1381" s="168"/>
      <c r="O1381" s="174"/>
      <c r="P1381" s="245"/>
      <c r="Q1381" s="245"/>
    </row>
    <row r="1382" spans="3:17" ht="21" customHeight="1">
      <c r="C1382" s="168"/>
      <c r="L1382" s="168"/>
      <c r="O1382" s="174"/>
      <c r="P1382" s="245"/>
      <c r="Q1382" s="245"/>
    </row>
    <row r="1383" spans="3:17" ht="21" customHeight="1">
      <c r="C1383" s="168"/>
      <c r="L1383" s="168"/>
      <c r="O1383" s="174"/>
      <c r="P1383" s="245"/>
      <c r="Q1383" s="245"/>
    </row>
    <row r="1384" spans="3:17" ht="21" customHeight="1">
      <c r="C1384" s="168"/>
      <c r="L1384" s="168"/>
      <c r="O1384" s="174"/>
      <c r="P1384" s="245"/>
      <c r="Q1384" s="245"/>
    </row>
    <row r="1385" spans="3:17" ht="21" customHeight="1">
      <c r="C1385" s="168"/>
      <c r="L1385" s="168"/>
      <c r="O1385" s="174"/>
      <c r="P1385" s="245"/>
      <c r="Q1385" s="245"/>
    </row>
    <row r="1386" spans="3:17" ht="21" customHeight="1">
      <c r="C1386" s="168"/>
      <c r="L1386" s="168"/>
      <c r="O1386" s="174"/>
      <c r="P1386" s="245"/>
      <c r="Q1386" s="245"/>
    </row>
    <row r="1387" spans="3:17" ht="21" customHeight="1">
      <c r="C1387" s="168"/>
      <c r="L1387" s="168"/>
      <c r="O1387" s="174"/>
      <c r="P1387" s="245"/>
      <c r="Q1387" s="245"/>
    </row>
    <row r="1388" spans="3:17" ht="21" customHeight="1">
      <c r="C1388" s="168"/>
      <c r="L1388" s="168"/>
      <c r="O1388" s="174"/>
      <c r="P1388" s="245"/>
      <c r="Q1388" s="245"/>
    </row>
    <row r="1389" spans="3:17" ht="21" customHeight="1">
      <c r="C1389" s="168"/>
      <c r="L1389" s="168"/>
      <c r="O1389" s="174"/>
      <c r="P1389" s="245"/>
      <c r="Q1389" s="245"/>
    </row>
    <row r="1390" spans="3:17" ht="21" customHeight="1">
      <c r="C1390" s="168"/>
      <c r="L1390" s="168"/>
      <c r="O1390" s="174"/>
      <c r="P1390" s="245"/>
      <c r="Q1390" s="245"/>
    </row>
    <row r="1391" spans="3:17" ht="21" customHeight="1">
      <c r="C1391" s="168"/>
      <c r="L1391" s="168"/>
      <c r="O1391" s="174"/>
      <c r="P1391" s="245"/>
      <c r="Q1391" s="245"/>
    </row>
    <row r="1392" spans="3:17" ht="21" customHeight="1">
      <c r="C1392" s="168"/>
      <c r="L1392" s="168"/>
      <c r="O1392" s="174"/>
      <c r="P1392" s="245"/>
      <c r="Q1392" s="245"/>
    </row>
    <row r="1393" spans="3:17" ht="21" customHeight="1">
      <c r="C1393" s="168"/>
      <c r="L1393" s="168"/>
      <c r="O1393" s="174"/>
      <c r="P1393" s="245"/>
      <c r="Q1393" s="245"/>
    </row>
    <row r="1394" spans="3:17" ht="21" customHeight="1">
      <c r="C1394" s="168"/>
      <c r="L1394" s="168"/>
      <c r="O1394" s="174"/>
      <c r="P1394" s="245"/>
      <c r="Q1394" s="245"/>
    </row>
    <row r="1395" spans="3:17" ht="21" customHeight="1">
      <c r="C1395" s="168"/>
      <c r="L1395" s="168"/>
      <c r="O1395" s="174"/>
      <c r="P1395" s="245"/>
      <c r="Q1395" s="245"/>
    </row>
    <row r="1396" spans="3:17" ht="21" customHeight="1">
      <c r="C1396" s="168"/>
      <c r="L1396" s="168"/>
      <c r="O1396" s="174"/>
      <c r="P1396" s="245"/>
      <c r="Q1396" s="245"/>
    </row>
    <row r="1397" spans="3:17" ht="21" customHeight="1">
      <c r="C1397" s="168"/>
      <c r="L1397" s="168"/>
      <c r="O1397" s="174"/>
      <c r="P1397" s="245"/>
      <c r="Q1397" s="245"/>
    </row>
    <row r="1398" spans="3:17" ht="21" customHeight="1">
      <c r="C1398" s="168"/>
      <c r="L1398" s="168"/>
      <c r="O1398" s="174"/>
      <c r="P1398" s="245"/>
      <c r="Q1398" s="245"/>
    </row>
    <row r="1399" spans="3:17" ht="21" customHeight="1">
      <c r="C1399" s="168"/>
      <c r="L1399" s="168"/>
      <c r="O1399" s="174"/>
      <c r="P1399" s="245"/>
      <c r="Q1399" s="245"/>
    </row>
    <row r="1400" spans="3:17" ht="21" customHeight="1">
      <c r="C1400" s="168"/>
      <c r="L1400" s="168"/>
      <c r="O1400" s="174"/>
      <c r="P1400" s="245"/>
      <c r="Q1400" s="245"/>
    </row>
    <row r="1401" spans="3:17" ht="21" customHeight="1">
      <c r="C1401" s="168"/>
      <c r="L1401" s="168"/>
      <c r="O1401" s="174"/>
      <c r="P1401" s="245"/>
      <c r="Q1401" s="245"/>
    </row>
    <row r="1402" spans="3:17" ht="21" customHeight="1">
      <c r="C1402" s="168"/>
      <c r="L1402" s="168"/>
      <c r="O1402" s="174"/>
      <c r="P1402" s="245"/>
      <c r="Q1402" s="245"/>
    </row>
    <row r="1403" spans="3:17" ht="21" customHeight="1">
      <c r="C1403" s="168"/>
      <c r="L1403" s="168"/>
      <c r="O1403" s="174"/>
      <c r="P1403" s="245"/>
      <c r="Q1403" s="245"/>
    </row>
    <row r="1404" spans="3:17" ht="21" customHeight="1">
      <c r="C1404" s="168"/>
      <c r="L1404" s="168"/>
      <c r="O1404" s="174"/>
      <c r="P1404" s="245"/>
      <c r="Q1404" s="245"/>
    </row>
    <row r="1405" spans="3:17" ht="21" customHeight="1">
      <c r="C1405" s="168"/>
      <c r="L1405" s="168"/>
      <c r="O1405" s="174"/>
      <c r="P1405" s="245"/>
      <c r="Q1405" s="245"/>
    </row>
    <row r="1406" spans="3:17" ht="21" customHeight="1">
      <c r="C1406" s="168"/>
      <c r="L1406" s="168"/>
      <c r="O1406" s="174"/>
      <c r="P1406" s="245"/>
      <c r="Q1406" s="245"/>
    </row>
    <row r="1407" spans="3:17" ht="21" customHeight="1">
      <c r="C1407" s="168"/>
      <c r="L1407" s="168"/>
      <c r="O1407" s="174"/>
      <c r="P1407" s="245"/>
      <c r="Q1407" s="245"/>
    </row>
    <row r="1408" spans="3:17" ht="21" customHeight="1">
      <c r="C1408" s="168"/>
      <c r="L1408" s="168"/>
      <c r="O1408" s="174"/>
      <c r="P1408" s="245"/>
      <c r="Q1408" s="245"/>
    </row>
    <row r="1409" spans="3:17" ht="21" customHeight="1">
      <c r="C1409" s="168"/>
      <c r="L1409" s="168"/>
      <c r="O1409" s="174"/>
      <c r="P1409" s="245"/>
      <c r="Q1409" s="245"/>
    </row>
    <row r="1410" spans="3:17" ht="21" customHeight="1">
      <c r="C1410" s="168"/>
      <c r="L1410" s="168"/>
      <c r="O1410" s="174"/>
      <c r="P1410" s="245"/>
      <c r="Q1410" s="245"/>
    </row>
    <row r="1411" spans="3:17" ht="21" customHeight="1">
      <c r="C1411" s="168"/>
      <c r="L1411" s="168"/>
      <c r="O1411" s="174"/>
      <c r="P1411" s="245"/>
      <c r="Q1411" s="245"/>
    </row>
    <row r="1412" spans="3:17" ht="21" customHeight="1">
      <c r="C1412" s="168"/>
      <c r="L1412" s="168"/>
      <c r="O1412" s="174"/>
      <c r="P1412" s="245"/>
      <c r="Q1412" s="245"/>
    </row>
    <row r="1413" spans="3:17" ht="21" customHeight="1">
      <c r="C1413" s="168"/>
      <c r="L1413" s="168"/>
      <c r="O1413" s="174"/>
      <c r="P1413" s="245"/>
      <c r="Q1413" s="245"/>
    </row>
    <row r="1414" spans="3:17" ht="21" customHeight="1">
      <c r="C1414" s="168"/>
      <c r="L1414" s="168"/>
      <c r="O1414" s="174"/>
      <c r="P1414" s="245"/>
      <c r="Q1414" s="245"/>
    </row>
    <row r="1415" spans="3:17" ht="21" customHeight="1">
      <c r="C1415" s="168"/>
      <c r="L1415" s="168"/>
      <c r="O1415" s="174"/>
      <c r="P1415" s="245"/>
      <c r="Q1415" s="245"/>
    </row>
    <row r="1416" spans="3:17" ht="21" customHeight="1">
      <c r="C1416" s="168"/>
      <c r="L1416" s="168"/>
      <c r="O1416" s="174"/>
      <c r="P1416" s="245"/>
      <c r="Q1416" s="245"/>
    </row>
    <row r="1417" spans="3:17" ht="21" customHeight="1">
      <c r="C1417" s="168"/>
      <c r="L1417" s="168"/>
      <c r="O1417" s="174"/>
      <c r="P1417" s="245"/>
      <c r="Q1417" s="245"/>
    </row>
    <row r="1418" spans="3:17" ht="21" customHeight="1">
      <c r="C1418" s="168"/>
      <c r="L1418" s="168"/>
      <c r="O1418" s="174"/>
      <c r="P1418" s="245"/>
      <c r="Q1418" s="245"/>
    </row>
    <row r="1419" spans="3:17" ht="21" customHeight="1">
      <c r="C1419" s="168"/>
      <c r="L1419" s="168"/>
      <c r="O1419" s="174"/>
      <c r="P1419" s="245"/>
      <c r="Q1419" s="245"/>
    </row>
    <row r="1420" spans="3:17" ht="21" customHeight="1">
      <c r="C1420" s="168"/>
      <c r="L1420" s="168"/>
      <c r="O1420" s="174"/>
      <c r="P1420" s="245"/>
      <c r="Q1420" s="245"/>
    </row>
    <row r="1421" spans="3:17" ht="21" customHeight="1">
      <c r="C1421" s="168"/>
      <c r="L1421" s="168"/>
      <c r="O1421" s="174"/>
      <c r="P1421" s="245"/>
      <c r="Q1421" s="245"/>
    </row>
    <row r="1422" spans="3:17" ht="21" customHeight="1">
      <c r="C1422" s="168"/>
      <c r="L1422" s="168"/>
      <c r="O1422" s="174"/>
      <c r="P1422" s="245"/>
      <c r="Q1422" s="245"/>
    </row>
    <row r="1423" spans="3:17" ht="21" customHeight="1">
      <c r="C1423" s="168"/>
      <c r="L1423" s="168"/>
      <c r="O1423" s="174"/>
      <c r="P1423" s="245"/>
      <c r="Q1423" s="245"/>
    </row>
    <row r="1424" spans="3:17" ht="21" customHeight="1">
      <c r="C1424" s="168"/>
      <c r="L1424" s="168"/>
      <c r="O1424" s="174"/>
      <c r="P1424" s="245"/>
      <c r="Q1424" s="245"/>
    </row>
    <row r="1425" spans="3:17" ht="21" customHeight="1">
      <c r="C1425" s="168"/>
      <c r="L1425" s="168"/>
      <c r="O1425" s="174"/>
      <c r="P1425" s="245"/>
      <c r="Q1425" s="245"/>
    </row>
    <row r="1426" spans="3:17" ht="21" customHeight="1">
      <c r="C1426" s="168"/>
      <c r="L1426" s="168"/>
      <c r="O1426" s="174"/>
      <c r="P1426" s="245"/>
      <c r="Q1426" s="245"/>
    </row>
    <row r="1427" spans="3:17" ht="21" customHeight="1">
      <c r="C1427" s="168"/>
      <c r="L1427" s="168"/>
      <c r="O1427" s="174"/>
      <c r="P1427" s="245"/>
      <c r="Q1427" s="245"/>
    </row>
    <row r="1428" spans="3:17" ht="21" customHeight="1">
      <c r="C1428" s="168"/>
      <c r="L1428" s="168"/>
      <c r="O1428" s="174"/>
      <c r="P1428" s="245"/>
      <c r="Q1428" s="245"/>
    </row>
    <row r="1429" spans="3:17" ht="21" customHeight="1">
      <c r="C1429" s="168"/>
      <c r="L1429" s="168"/>
      <c r="O1429" s="174"/>
      <c r="P1429" s="245"/>
      <c r="Q1429" s="245"/>
    </row>
    <row r="1430" spans="3:17" ht="21" customHeight="1">
      <c r="C1430" s="168"/>
      <c r="L1430" s="168"/>
      <c r="O1430" s="174"/>
      <c r="P1430" s="245"/>
      <c r="Q1430" s="245"/>
    </row>
    <row r="1431" spans="3:17" ht="21" customHeight="1">
      <c r="C1431" s="168"/>
      <c r="L1431" s="168"/>
      <c r="O1431" s="174"/>
      <c r="P1431" s="245"/>
      <c r="Q1431" s="245"/>
    </row>
    <row r="1432" spans="3:17" ht="21" customHeight="1">
      <c r="C1432" s="168"/>
      <c r="L1432" s="168"/>
      <c r="O1432" s="174"/>
      <c r="P1432" s="245"/>
      <c r="Q1432" s="245"/>
    </row>
    <row r="1433" spans="3:17" ht="21" customHeight="1">
      <c r="C1433" s="168"/>
      <c r="L1433" s="168"/>
      <c r="O1433" s="174"/>
      <c r="P1433" s="245"/>
      <c r="Q1433" s="245"/>
    </row>
    <row r="1434" spans="3:17" ht="21" customHeight="1">
      <c r="C1434" s="168"/>
      <c r="L1434" s="168"/>
      <c r="O1434" s="174"/>
      <c r="P1434" s="245"/>
      <c r="Q1434" s="245"/>
    </row>
    <row r="1435" spans="3:17" ht="21" customHeight="1">
      <c r="C1435" s="168"/>
      <c r="L1435" s="168"/>
      <c r="O1435" s="174"/>
      <c r="P1435" s="245"/>
      <c r="Q1435" s="245"/>
    </row>
    <row r="1436" spans="3:17" ht="21" customHeight="1">
      <c r="C1436" s="168"/>
      <c r="L1436" s="168"/>
      <c r="O1436" s="174"/>
      <c r="P1436" s="245"/>
      <c r="Q1436" s="245"/>
    </row>
    <row r="1437" spans="3:17" ht="21" customHeight="1">
      <c r="C1437" s="168"/>
      <c r="L1437" s="168"/>
      <c r="O1437" s="174"/>
      <c r="P1437" s="245"/>
      <c r="Q1437" s="245"/>
    </row>
    <row r="1438" spans="3:17" ht="21" customHeight="1">
      <c r="C1438" s="168"/>
      <c r="L1438" s="168"/>
      <c r="O1438" s="174"/>
      <c r="P1438" s="245"/>
      <c r="Q1438" s="245"/>
    </row>
    <row r="1439" spans="3:17" ht="21" customHeight="1">
      <c r="C1439" s="168"/>
      <c r="L1439" s="168"/>
      <c r="O1439" s="174"/>
      <c r="P1439" s="245"/>
      <c r="Q1439" s="245"/>
    </row>
    <row r="1440" spans="3:17" ht="21" customHeight="1">
      <c r="C1440" s="168"/>
      <c r="L1440" s="168"/>
      <c r="O1440" s="174"/>
      <c r="P1440" s="245"/>
      <c r="Q1440" s="245"/>
    </row>
    <row r="1441" spans="3:17" ht="21" customHeight="1">
      <c r="C1441" s="168"/>
      <c r="L1441" s="168"/>
      <c r="O1441" s="174"/>
      <c r="P1441" s="245"/>
      <c r="Q1441" s="245"/>
    </row>
    <row r="1442" spans="3:17" ht="21" customHeight="1">
      <c r="C1442" s="168"/>
      <c r="L1442" s="168"/>
      <c r="O1442" s="174"/>
      <c r="P1442" s="245"/>
      <c r="Q1442" s="245"/>
    </row>
    <row r="1443" spans="3:17" ht="21" customHeight="1">
      <c r="C1443" s="168"/>
      <c r="L1443" s="168"/>
      <c r="O1443" s="174"/>
      <c r="P1443" s="245"/>
      <c r="Q1443" s="245"/>
    </row>
    <row r="1444" spans="3:17" ht="21" customHeight="1">
      <c r="C1444" s="168"/>
      <c r="L1444" s="168"/>
      <c r="O1444" s="174"/>
      <c r="P1444" s="245"/>
      <c r="Q1444" s="245"/>
    </row>
    <row r="1445" spans="3:17" ht="21" customHeight="1">
      <c r="C1445" s="168"/>
      <c r="L1445" s="168"/>
      <c r="O1445" s="174"/>
      <c r="P1445" s="245"/>
      <c r="Q1445" s="245"/>
    </row>
    <row r="1446" spans="3:17" ht="21" customHeight="1">
      <c r="C1446" s="168"/>
      <c r="L1446" s="168"/>
      <c r="O1446" s="174"/>
      <c r="P1446" s="245"/>
      <c r="Q1446" s="245"/>
    </row>
    <row r="1447" spans="3:17" ht="21" customHeight="1">
      <c r="C1447" s="168"/>
      <c r="L1447" s="168"/>
      <c r="O1447" s="174"/>
      <c r="P1447" s="245"/>
      <c r="Q1447" s="245"/>
    </row>
    <row r="1448" spans="3:17" ht="21" customHeight="1">
      <c r="C1448" s="168"/>
      <c r="L1448" s="168"/>
      <c r="O1448" s="174"/>
      <c r="P1448" s="245"/>
      <c r="Q1448" s="245"/>
    </row>
    <row r="1449" spans="3:17" ht="21" customHeight="1">
      <c r="C1449" s="168"/>
      <c r="L1449" s="168"/>
      <c r="O1449" s="174"/>
      <c r="P1449" s="245"/>
      <c r="Q1449" s="245"/>
    </row>
    <row r="1450" spans="3:17" ht="21" customHeight="1">
      <c r="C1450" s="168"/>
      <c r="L1450" s="168"/>
      <c r="O1450" s="174"/>
      <c r="P1450" s="245"/>
      <c r="Q1450" s="245"/>
    </row>
    <row r="1451" spans="3:17" ht="21" customHeight="1">
      <c r="C1451" s="168"/>
      <c r="L1451" s="168"/>
      <c r="O1451" s="174"/>
      <c r="P1451" s="245"/>
      <c r="Q1451" s="245"/>
    </row>
    <row r="1452" spans="3:17" ht="21" customHeight="1">
      <c r="C1452" s="168"/>
      <c r="L1452" s="168"/>
      <c r="O1452" s="174"/>
      <c r="P1452" s="245"/>
      <c r="Q1452" s="245"/>
    </row>
    <row r="1453" spans="3:17" ht="21" customHeight="1">
      <c r="C1453" s="168"/>
      <c r="L1453" s="168"/>
      <c r="O1453" s="174"/>
      <c r="P1453" s="245"/>
      <c r="Q1453" s="245"/>
    </row>
    <row r="1454" spans="3:17" ht="21" customHeight="1">
      <c r="C1454" s="168"/>
      <c r="L1454" s="168"/>
      <c r="O1454" s="174"/>
      <c r="P1454" s="245"/>
      <c r="Q1454" s="245"/>
    </row>
    <row r="1455" spans="3:17" ht="21" customHeight="1">
      <c r="C1455" s="168"/>
      <c r="L1455" s="168"/>
      <c r="O1455" s="174"/>
      <c r="P1455" s="245"/>
      <c r="Q1455" s="245"/>
    </row>
    <row r="1456" spans="3:17" ht="21" customHeight="1">
      <c r="C1456" s="168"/>
      <c r="L1456" s="168"/>
      <c r="O1456" s="174"/>
      <c r="P1456" s="245"/>
      <c r="Q1456" s="245"/>
    </row>
    <row r="1457" spans="3:17" ht="21" customHeight="1">
      <c r="C1457" s="168"/>
      <c r="L1457" s="168"/>
      <c r="O1457" s="174"/>
      <c r="P1457" s="245"/>
      <c r="Q1457" s="245"/>
    </row>
    <row r="1458" spans="3:17" ht="21" customHeight="1">
      <c r="C1458" s="168"/>
      <c r="L1458" s="168"/>
      <c r="O1458" s="174"/>
      <c r="P1458" s="245"/>
      <c r="Q1458" s="245"/>
    </row>
    <row r="1459" spans="3:17" ht="21" customHeight="1">
      <c r="C1459" s="168"/>
      <c r="L1459" s="168"/>
      <c r="O1459" s="174"/>
      <c r="P1459" s="245"/>
      <c r="Q1459" s="245"/>
    </row>
    <row r="1460" spans="3:17" ht="21" customHeight="1">
      <c r="C1460" s="168"/>
      <c r="L1460" s="168"/>
      <c r="O1460" s="174"/>
      <c r="P1460" s="245"/>
      <c r="Q1460" s="245"/>
    </row>
    <row r="1461" spans="3:17" ht="21" customHeight="1">
      <c r="C1461" s="168"/>
      <c r="L1461" s="168"/>
      <c r="O1461" s="174"/>
      <c r="P1461" s="245"/>
      <c r="Q1461" s="245"/>
    </row>
    <row r="1462" spans="3:17" ht="21" customHeight="1">
      <c r="C1462" s="168"/>
      <c r="L1462" s="168"/>
      <c r="O1462" s="174"/>
      <c r="P1462" s="245"/>
      <c r="Q1462" s="245"/>
    </row>
    <row r="1463" spans="3:17" ht="21" customHeight="1">
      <c r="C1463" s="168"/>
      <c r="L1463" s="168"/>
      <c r="O1463" s="174"/>
      <c r="P1463" s="245"/>
      <c r="Q1463" s="245"/>
    </row>
    <row r="1464" spans="3:17" ht="21" customHeight="1">
      <c r="C1464" s="168"/>
      <c r="L1464" s="168"/>
      <c r="O1464" s="174"/>
      <c r="P1464" s="245"/>
      <c r="Q1464" s="245"/>
    </row>
    <row r="1465" spans="3:17" ht="21" customHeight="1">
      <c r="C1465" s="168"/>
      <c r="L1465" s="168"/>
      <c r="O1465" s="174"/>
      <c r="P1465" s="245"/>
      <c r="Q1465" s="245"/>
    </row>
    <row r="1466" spans="3:17" ht="21" customHeight="1">
      <c r="C1466" s="168"/>
      <c r="L1466" s="168"/>
      <c r="O1466" s="174"/>
      <c r="P1466" s="245"/>
      <c r="Q1466" s="245"/>
    </row>
    <row r="1467" spans="3:17" ht="21" customHeight="1">
      <c r="C1467" s="168"/>
      <c r="L1467" s="168"/>
      <c r="O1467" s="174"/>
      <c r="P1467" s="245"/>
      <c r="Q1467" s="245"/>
    </row>
    <row r="1468" spans="3:17" ht="21" customHeight="1">
      <c r="C1468" s="168"/>
      <c r="L1468" s="168"/>
      <c r="O1468" s="174"/>
      <c r="P1468" s="245"/>
      <c r="Q1468" s="245"/>
    </row>
    <row r="1469" spans="3:17" ht="21" customHeight="1">
      <c r="C1469" s="168"/>
      <c r="L1469" s="168"/>
      <c r="O1469" s="174"/>
      <c r="P1469" s="245"/>
      <c r="Q1469" s="245"/>
    </row>
    <row r="1470" spans="3:17" ht="21" customHeight="1">
      <c r="C1470" s="168"/>
      <c r="L1470" s="168"/>
      <c r="O1470" s="174"/>
      <c r="P1470" s="245"/>
      <c r="Q1470" s="245"/>
    </row>
    <row r="1471" spans="3:17" ht="21" customHeight="1">
      <c r="C1471" s="168"/>
      <c r="L1471" s="168"/>
      <c r="O1471" s="174"/>
      <c r="P1471" s="245"/>
      <c r="Q1471" s="245"/>
    </row>
    <row r="1472" spans="3:17" ht="21" customHeight="1">
      <c r="C1472" s="168"/>
      <c r="L1472" s="168"/>
      <c r="O1472" s="174"/>
      <c r="P1472" s="245"/>
      <c r="Q1472" s="245"/>
    </row>
    <row r="1473" spans="3:17" ht="21" customHeight="1">
      <c r="C1473" s="168"/>
      <c r="L1473" s="168"/>
      <c r="O1473" s="174"/>
      <c r="P1473" s="245"/>
      <c r="Q1473" s="245"/>
    </row>
    <row r="1474" spans="3:17" ht="21" customHeight="1">
      <c r="C1474" s="168"/>
      <c r="L1474" s="168"/>
      <c r="O1474" s="174"/>
      <c r="P1474" s="245"/>
      <c r="Q1474" s="245"/>
    </row>
    <row r="1475" spans="3:17" ht="21" customHeight="1">
      <c r="C1475" s="168"/>
      <c r="L1475" s="168"/>
      <c r="O1475" s="174"/>
      <c r="P1475" s="245"/>
      <c r="Q1475" s="245"/>
    </row>
    <row r="1476" spans="3:17" ht="21" customHeight="1">
      <c r="C1476" s="168"/>
      <c r="L1476" s="168"/>
      <c r="O1476" s="174"/>
      <c r="P1476" s="245"/>
      <c r="Q1476" s="245"/>
    </row>
    <row r="1477" spans="3:17" ht="21" customHeight="1">
      <c r="C1477" s="168"/>
      <c r="L1477" s="168"/>
      <c r="O1477" s="174"/>
      <c r="P1477" s="245"/>
      <c r="Q1477" s="245"/>
    </row>
    <row r="1478" spans="3:17" ht="21" customHeight="1">
      <c r="C1478" s="168"/>
      <c r="L1478" s="168"/>
      <c r="O1478" s="174"/>
      <c r="P1478" s="246"/>
      <c r="Q1478" s="246"/>
    </row>
    <row r="1479" spans="3:17" ht="21" customHeight="1">
      <c r="C1479" s="168"/>
      <c r="L1479" s="168"/>
      <c r="O1479" s="174"/>
      <c r="P1479" s="246"/>
      <c r="Q1479" s="246"/>
    </row>
    <row r="1480" spans="3:17" ht="21" customHeight="1">
      <c r="C1480" s="168"/>
      <c r="L1480" s="168"/>
      <c r="O1480" s="174"/>
      <c r="P1480" s="246"/>
      <c r="Q1480" s="246"/>
    </row>
    <row r="1481" spans="3:17" ht="21" customHeight="1">
      <c r="C1481" s="168"/>
      <c r="L1481" s="168"/>
      <c r="O1481" s="174"/>
      <c r="P1481" s="246"/>
      <c r="Q1481" s="246"/>
    </row>
    <row r="1482" spans="3:17" ht="21" customHeight="1">
      <c r="C1482" s="168"/>
      <c r="L1482" s="168"/>
      <c r="O1482" s="174"/>
      <c r="P1482" s="246"/>
      <c r="Q1482" s="246"/>
    </row>
    <row r="1483" spans="3:17" ht="21" customHeight="1">
      <c r="C1483" s="168"/>
      <c r="L1483" s="168"/>
      <c r="O1483" s="174"/>
      <c r="P1483" s="246"/>
      <c r="Q1483" s="246"/>
    </row>
    <row r="1484" spans="3:17" ht="21" customHeight="1">
      <c r="C1484" s="168"/>
      <c r="L1484" s="168"/>
      <c r="O1484" s="174"/>
      <c r="P1484" s="246"/>
      <c r="Q1484" s="246"/>
    </row>
    <row r="1485" spans="3:17" ht="21" customHeight="1">
      <c r="C1485" s="168"/>
      <c r="L1485" s="168"/>
      <c r="O1485" s="174"/>
      <c r="P1485" s="246"/>
      <c r="Q1485" s="246"/>
    </row>
    <row r="1486" spans="3:17" ht="21" customHeight="1">
      <c r="C1486" s="168"/>
      <c r="L1486" s="168"/>
      <c r="O1486" s="174"/>
      <c r="P1486" s="246"/>
      <c r="Q1486" s="246"/>
    </row>
    <row r="1487" spans="3:17" ht="21" customHeight="1">
      <c r="C1487" s="168"/>
      <c r="L1487" s="168"/>
      <c r="O1487" s="174"/>
    </row>
    <row r="1488" spans="3:17" ht="21" customHeight="1">
      <c r="C1488" s="168"/>
      <c r="L1488" s="168"/>
      <c r="O1488" s="174"/>
    </row>
    <row r="1489" spans="3:15" ht="21" customHeight="1">
      <c r="C1489" s="168"/>
      <c r="L1489" s="168"/>
      <c r="O1489" s="174"/>
    </row>
    <row r="1490" spans="3:15" ht="21" customHeight="1">
      <c r="C1490" s="168"/>
      <c r="L1490" s="168"/>
      <c r="O1490" s="174"/>
    </row>
    <row r="1491" spans="3:15" ht="21" customHeight="1">
      <c r="C1491" s="168"/>
      <c r="L1491" s="168"/>
      <c r="O1491" s="174"/>
    </row>
    <row r="1492" spans="3:15" ht="21" customHeight="1">
      <c r="C1492" s="168"/>
      <c r="L1492" s="168"/>
      <c r="O1492" s="174"/>
    </row>
    <row r="1493" spans="3:15" ht="21" customHeight="1">
      <c r="C1493" s="168"/>
      <c r="L1493" s="168"/>
      <c r="O1493" s="174"/>
    </row>
    <row r="1494" spans="3:15" ht="21" customHeight="1">
      <c r="C1494" s="168"/>
      <c r="L1494" s="168"/>
      <c r="O1494" s="174"/>
    </row>
    <row r="1495" spans="3:15" ht="21" customHeight="1">
      <c r="C1495" s="168"/>
      <c r="L1495" s="168"/>
      <c r="O1495" s="174"/>
    </row>
    <row r="1496" spans="3:15" ht="21" customHeight="1">
      <c r="C1496" s="168"/>
      <c r="L1496" s="168"/>
      <c r="O1496" s="174"/>
    </row>
    <row r="1497" spans="3:15" ht="21" customHeight="1">
      <c r="C1497" s="168"/>
      <c r="L1497" s="168"/>
      <c r="O1497" s="174"/>
    </row>
    <row r="1498" spans="3:15" ht="21" customHeight="1">
      <c r="C1498" s="168"/>
      <c r="L1498" s="168"/>
      <c r="O1498" s="174"/>
    </row>
    <row r="1499" spans="3:15" ht="21" customHeight="1">
      <c r="C1499" s="168"/>
      <c r="L1499" s="168"/>
      <c r="O1499" s="174"/>
    </row>
    <row r="1500" spans="3:15" ht="21" customHeight="1">
      <c r="C1500" s="168"/>
      <c r="L1500" s="168"/>
      <c r="O1500" s="174"/>
    </row>
    <row r="1501" spans="3:15" ht="21" customHeight="1">
      <c r="C1501" s="168"/>
      <c r="L1501" s="168"/>
      <c r="O1501" s="174"/>
    </row>
    <row r="1502" spans="3:15" ht="21" customHeight="1">
      <c r="C1502" s="168"/>
      <c r="L1502" s="168"/>
      <c r="O1502" s="174"/>
    </row>
    <row r="1503" spans="3:15" ht="21" customHeight="1">
      <c r="C1503" s="168"/>
      <c r="L1503" s="168"/>
      <c r="O1503" s="174"/>
    </row>
    <row r="1504" spans="3:15" ht="21" customHeight="1">
      <c r="C1504" s="168"/>
      <c r="L1504" s="168"/>
      <c r="O1504" s="174"/>
    </row>
    <row r="1505" spans="3:15" ht="21" customHeight="1">
      <c r="C1505" s="168"/>
      <c r="L1505" s="168"/>
      <c r="O1505" s="174"/>
    </row>
    <row r="1506" spans="3:15" ht="21" customHeight="1">
      <c r="C1506" s="168"/>
      <c r="L1506" s="168"/>
      <c r="O1506" s="174"/>
    </row>
    <row r="1507" spans="3:15" ht="21" customHeight="1">
      <c r="C1507" s="168"/>
      <c r="L1507" s="168"/>
      <c r="O1507" s="174"/>
    </row>
    <row r="1508" spans="3:15" ht="21" customHeight="1">
      <c r="C1508" s="168"/>
      <c r="L1508" s="168"/>
      <c r="O1508" s="174"/>
    </row>
    <row r="1509" spans="3:15" ht="21" customHeight="1">
      <c r="C1509" s="168"/>
      <c r="L1509" s="168"/>
      <c r="O1509" s="174"/>
    </row>
    <row r="1510" spans="3:15" ht="21" customHeight="1">
      <c r="C1510" s="168"/>
      <c r="L1510" s="168"/>
      <c r="O1510" s="174"/>
    </row>
    <row r="1511" spans="3:15" ht="21" customHeight="1">
      <c r="C1511" s="168"/>
      <c r="L1511" s="168"/>
      <c r="O1511" s="174"/>
    </row>
    <row r="1512" spans="3:15" ht="21" customHeight="1">
      <c r="C1512" s="168"/>
      <c r="L1512" s="168"/>
      <c r="O1512" s="174"/>
    </row>
    <row r="1513" spans="3:15" ht="21" customHeight="1">
      <c r="C1513" s="168"/>
      <c r="L1513" s="168"/>
      <c r="O1513" s="174"/>
    </row>
    <row r="1514" spans="3:15" ht="21" customHeight="1">
      <c r="C1514" s="168"/>
      <c r="L1514" s="168"/>
      <c r="O1514" s="174"/>
    </row>
    <row r="1515" spans="3:15" ht="21" customHeight="1">
      <c r="C1515" s="168"/>
      <c r="L1515" s="168"/>
      <c r="O1515" s="174"/>
    </row>
    <row r="1516" spans="3:15" ht="21" customHeight="1">
      <c r="C1516" s="168"/>
      <c r="L1516" s="168"/>
      <c r="O1516" s="174"/>
    </row>
    <row r="1517" spans="3:15" ht="21" customHeight="1">
      <c r="C1517" s="168"/>
      <c r="L1517" s="168"/>
      <c r="O1517" s="174"/>
    </row>
    <row r="1518" spans="3:15" ht="21" customHeight="1">
      <c r="C1518" s="168"/>
      <c r="L1518" s="168"/>
      <c r="O1518" s="174"/>
    </row>
    <row r="1519" spans="3:15" ht="21" customHeight="1">
      <c r="C1519" s="168"/>
      <c r="L1519" s="168"/>
      <c r="O1519" s="174"/>
    </row>
    <row r="1520" spans="3:15" ht="21" customHeight="1">
      <c r="C1520" s="168"/>
      <c r="L1520" s="168"/>
      <c r="O1520" s="174"/>
    </row>
    <row r="1521" spans="3:15" ht="21" customHeight="1">
      <c r="C1521" s="168"/>
      <c r="L1521" s="168"/>
      <c r="O1521" s="174"/>
    </row>
    <row r="1522" spans="3:15" ht="21" customHeight="1">
      <c r="C1522" s="168"/>
      <c r="L1522" s="168"/>
      <c r="O1522" s="174"/>
    </row>
    <row r="1523" spans="3:15" ht="21" customHeight="1">
      <c r="C1523" s="168"/>
      <c r="L1523" s="168"/>
      <c r="O1523" s="174"/>
    </row>
    <row r="1524" spans="3:15" ht="21" customHeight="1">
      <c r="C1524" s="168"/>
      <c r="L1524" s="168"/>
      <c r="O1524" s="174"/>
    </row>
    <row r="1525" spans="3:15" ht="21" customHeight="1">
      <c r="C1525" s="168"/>
      <c r="L1525" s="168"/>
      <c r="O1525" s="174"/>
    </row>
    <row r="1526" spans="3:15" ht="21" customHeight="1">
      <c r="C1526" s="168"/>
      <c r="L1526" s="168"/>
      <c r="O1526" s="174"/>
    </row>
    <row r="1527" spans="3:15" ht="21" customHeight="1">
      <c r="C1527" s="168"/>
      <c r="L1527" s="168"/>
      <c r="O1527" s="174"/>
    </row>
    <row r="1528" spans="3:15" ht="21" customHeight="1">
      <c r="C1528" s="168"/>
      <c r="L1528" s="168"/>
      <c r="O1528" s="174"/>
    </row>
    <row r="1529" spans="3:15" ht="21" customHeight="1">
      <c r="C1529" s="168"/>
      <c r="L1529" s="168"/>
      <c r="O1529" s="174"/>
    </row>
    <row r="1530" spans="3:15" ht="21" customHeight="1">
      <c r="C1530" s="168"/>
      <c r="L1530" s="168"/>
      <c r="O1530" s="174"/>
    </row>
    <row r="1531" spans="3:15" ht="21" customHeight="1">
      <c r="C1531" s="168"/>
      <c r="L1531" s="168"/>
      <c r="O1531" s="174"/>
    </row>
    <row r="1532" spans="3:15" ht="21" customHeight="1">
      <c r="C1532" s="168"/>
      <c r="L1532" s="168"/>
      <c r="O1532" s="174"/>
    </row>
    <row r="1533" spans="3:15" ht="21" customHeight="1">
      <c r="C1533" s="168"/>
      <c r="L1533" s="168"/>
      <c r="O1533" s="174"/>
    </row>
    <row r="1534" spans="3:15" ht="21" customHeight="1">
      <c r="C1534" s="168"/>
      <c r="L1534" s="168"/>
      <c r="O1534" s="174"/>
    </row>
    <row r="1535" spans="3:15" ht="21" customHeight="1">
      <c r="C1535" s="168"/>
      <c r="L1535" s="168"/>
      <c r="O1535" s="174"/>
    </row>
    <row r="1536" spans="3:15" ht="21" customHeight="1">
      <c r="C1536" s="168"/>
      <c r="L1536" s="168"/>
      <c r="O1536" s="174"/>
    </row>
    <row r="1537" spans="3:15" ht="21" customHeight="1">
      <c r="C1537" s="168"/>
      <c r="L1537" s="168"/>
      <c r="O1537" s="174"/>
    </row>
    <row r="1538" spans="3:15" ht="21" customHeight="1">
      <c r="C1538" s="168"/>
      <c r="L1538" s="168"/>
      <c r="O1538" s="174"/>
    </row>
    <row r="1539" spans="3:15" ht="21" customHeight="1">
      <c r="C1539" s="168"/>
      <c r="L1539" s="168"/>
      <c r="O1539" s="174"/>
    </row>
    <row r="1540" spans="3:15" ht="21" customHeight="1">
      <c r="C1540" s="168"/>
      <c r="L1540" s="168"/>
      <c r="O1540" s="174"/>
    </row>
    <row r="1541" spans="3:15" ht="21" customHeight="1">
      <c r="C1541" s="168"/>
      <c r="L1541" s="168"/>
      <c r="O1541" s="174"/>
    </row>
    <row r="1542" spans="3:15" ht="21" customHeight="1">
      <c r="C1542" s="168"/>
      <c r="L1542" s="168"/>
      <c r="O1542" s="174"/>
    </row>
    <row r="1543" spans="3:15" ht="21" customHeight="1">
      <c r="C1543" s="168"/>
      <c r="L1543" s="168"/>
      <c r="O1543" s="174"/>
    </row>
    <row r="1544" spans="3:15" ht="21" customHeight="1">
      <c r="C1544" s="168"/>
      <c r="L1544" s="168"/>
      <c r="O1544" s="174"/>
    </row>
    <row r="1545" spans="3:15" ht="21" customHeight="1">
      <c r="C1545" s="168"/>
      <c r="L1545" s="168"/>
      <c r="O1545" s="174"/>
    </row>
    <row r="1546" spans="3:15" ht="21" customHeight="1">
      <c r="C1546" s="168"/>
      <c r="L1546" s="168"/>
      <c r="O1546" s="174"/>
    </row>
    <row r="1547" spans="3:15" ht="21" customHeight="1">
      <c r="C1547" s="168"/>
      <c r="L1547" s="168"/>
      <c r="O1547" s="174"/>
    </row>
    <row r="1548" spans="3:15" ht="21" customHeight="1">
      <c r="C1548" s="168"/>
      <c r="L1548" s="168"/>
      <c r="O1548" s="174"/>
    </row>
    <row r="1549" spans="3:15" ht="21" customHeight="1">
      <c r="C1549" s="168"/>
      <c r="L1549" s="168"/>
      <c r="O1549" s="174"/>
    </row>
    <row r="1550" spans="3:15" ht="21" customHeight="1">
      <c r="C1550" s="168"/>
      <c r="L1550" s="168"/>
      <c r="O1550" s="174"/>
    </row>
    <row r="1551" spans="3:15" ht="21" customHeight="1">
      <c r="C1551" s="168"/>
      <c r="L1551" s="168"/>
      <c r="O1551" s="174"/>
    </row>
    <row r="1552" spans="3:15" ht="21" customHeight="1">
      <c r="C1552" s="168"/>
      <c r="L1552" s="168"/>
      <c r="O1552" s="174"/>
    </row>
    <row r="1553" spans="3:15" ht="21" customHeight="1">
      <c r="C1553" s="168"/>
      <c r="L1553" s="168"/>
      <c r="O1553" s="174"/>
    </row>
    <row r="1554" spans="3:15" ht="21" customHeight="1">
      <c r="C1554" s="168"/>
      <c r="L1554" s="168"/>
      <c r="O1554" s="174"/>
    </row>
    <row r="1555" spans="3:15" ht="21" customHeight="1">
      <c r="C1555" s="168"/>
      <c r="L1555" s="168"/>
      <c r="O1555" s="174"/>
    </row>
    <row r="1556" spans="3:15" ht="21" customHeight="1">
      <c r="C1556" s="168"/>
      <c r="L1556" s="168"/>
      <c r="O1556" s="174"/>
    </row>
    <row r="1557" spans="3:15" ht="21" customHeight="1">
      <c r="C1557" s="168"/>
      <c r="L1557" s="168"/>
      <c r="O1557" s="174"/>
    </row>
    <row r="1558" spans="3:15" ht="21" customHeight="1">
      <c r="C1558" s="168"/>
      <c r="L1558" s="168"/>
      <c r="O1558" s="174"/>
    </row>
    <row r="1559" spans="3:15" ht="21" customHeight="1">
      <c r="C1559" s="168"/>
      <c r="L1559" s="168"/>
      <c r="O1559" s="174"/>
    </row>
    <row r="1560" spans="3:15" ht="21" customHeight="1">
      <c r="C1560" s="168"/>
      <c r="L1560" s="168"/>
      <c r="O1560" s="174"/>
    </row>
    <row r="1561" spans="3:15" ht="21" customHeight="1">
      <c r="C1561" s="168"/>
      <c r="L1561" s="168"/>
      <c r="O1561" s="174"/>
    </row>
    <row r="1562" spans="3:15" ht="21" customHeight="1">
      <c r="C1562" s="168"/>
      <c r="L1562" s="168"/>
      <c r="O1562" s="174"/>
    </row>
    <row r="1563" spans="3:15" ht="21" customHeight="1">
      <c r="C1563" s="168"/>
      <c r="L1563" s="168"/>
      <c r="O1563" s="174"/>
    </row>
    <row r="1564" spans="3:15" ht="21" customHeight="1">
      <c r="C1564" s="168"/>
      <c r="L1564" s="168"/>
      <c r="O1564" s="174"/>
    </row>
    <row r="1565" spans="3:15" ht="21" customHeight="1">
      <c r="C1565" s="168"/>
      <c r="L1565" s="168"/>
      <c r="O1565" s="174"/>
    </row>
    <row r="1566" spans="3:15" ht="21" customHeight="1">
      <c r="C1566" s="168"/>
      <c r="L1566" s="168"/>
      <c r="O1566" s="174"/>
    </row>
    <row r="1567" spans="3:15" ht="21" customHeight="1">
      <c r="C1567" s="168"/>
      <c r="L1567" s="168"/>
      <c r="O1567" s="174"/>
    </row>
  </sheetData>
  <sheetProtection formatCells="0" formatColumns="0" formatRows="0" insertColumns="0" insertRows="0" insertHyperlinks="0" deleteColumns="0" deleteRows="0" sort="0" autoFilter="0" pivotTables="0"/>
  <mergeCells count="33">
    <mergeCell ref="I8:J8"/>
    <mergeCell ref="K8:L8"/>
    <mergeCell ref="A2:M2"/>
    <mergeCell ref="A3:M3"/>
    <mergeCell ref="A4:M4"/>
    <mergeCell ref="A5:M5"/>
    <mergeCell ref="A6:M6"/>
    <mergeCell ref="E9:E10"/>
    <mergeCell ref="F9:H10"/>
    <mergeCell ref="I9:J9"/>
    <mergeCell ref="K9:M9"/>
    <mergeCell ref="I10:J10"/>
    <mergeCell ref="K10:M10"/>
    <mergeCell ref="F15:H15"/>
    <mergeCell ref="K15:M15"/>
    <mergeCell ref="E11:E12"/>
    <mergeCell ref="F11:H12"/>
    <mergeCell ref="I11:J11"/>
    <mergeCell ref="K11:M11"/>
    <mergeCell ref="I12:J12"/>
    <mergeCell ref="K12:M12"/>
    <mergeCell ref="I13:J13"/>
    <mergeCell ref="K13:M13"/>
    <mergeCell ref="F14:H14"/>
    <mergeCell ref="I14:J14"/>
    <mergeCell ref="K14:M14"/>
    <mergeCell ref="F18:L18"/>
    <mergeCell ref="A16:D16"/>
    <mergeCell ref="F16:H16"/>
    <mergeCell ref="I16:J16"/>
    <mergeCell ref="K16:M16"/>
    <mergeCell ref="F17:H17"/>
    <mergeCell ref="I17:M17"/>
  </mergeCells>
  <printOptions horizontalCentered="1" verticalCentered="1"/>
  <pageMargins left="0.2" right="0.2" top="0.8" bottom="0" header="0" footer="0.1"/>
  <pageSetup paperSize="9" scale="50" fitToWidth="2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PACKING LIST</vt:lpstr>
      <vt:lpstr>INVOICE </vt:lpstr>
      <vt:lpstr>'INVOICE '!Print_Area</vt:lpstr>
    </vt:vector>
  </TitlesOfParts>
  <Manager>Indunil Samesinghe</Manager>
  <Company>Cis international plc</Company>
  <LinksUpToDate>false</LinksUpToDate>
  <SharedDoc>false</SharedDoc>
  <HyperlinkBase>http://www.etropicalfish.com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&amp; Packing list</dc:title>
  <dc:subject>Shipment</dc:subject>
  <dc:creator>Dusantha Manoj</dc:creator>
  <cp:keywords>Invoice</cp:keywords>
  <dc:description>K.M.D.Manoj, Biologist ,Tropicalfish international. 077-3922639</dc:description>
  <cp:lastModifiedBy>Madhawa Shashendra-Farm</cp:lastModifiedBy>
  <cp:lastPrinted>2021-08-29T06:49:30Z</cp:lastPrinted>
  <dcterms:created xsi:type="dcterms:W3CDTF">2001-04-06T04:24:18Z</dcterms:created>
  <dcterms:modified xsi:type="dcterms:W3CDTF">2023-06-19T14:15:02Z</dcterms:modified>
  <cp:category>Commercial</cp:category>
  <cp:contentStatus>High</cp:contentStatus>
</cp:coreProperties>
</file>