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D\Ms Exce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D3" i="1"/>
  <c r="E3" i="1" s="1"/>
  <c r="D6" i="1"/>
  <c r="E6" i="1" s="1"/>
  <c r="D7" i="1"/>
  <c r="E7" i="1" s="1"/>
  <c r="D8" i="1"/>
  <c r="E8" i="1" s="1"/>
  <c r="D9" i="1"/>
  <c r="D4" i="1"/>
  <c r="E4" i="1" s="1"/>
  <c r="D5" i="1"/>
  <c r="E5" i="1"/>
  <c r="E9" i="1"/>
  <c r="G3" i="1" l="1"/>
  <c r="F7" i="1"/>
  <c r="G8" i="1"/>
  <c r="G9" i="1"/>
  <c r="G6" i="1" l="1"/>
  <c r="G7" i="1"/>
  <c r="F8" i="1"/>
  <c r="G5" i="1"/>
  <c r="G4" i="1"/>
  <c r="F9" i="1"/>
  <c r="F6" i="1"/>
  <c r="F5" i="1"/>
  <c r="F4" i="1"/>
  <c r="F3" i="1"/>
  <c r="H3" i="1" s="1"/>
</calcChain>
</file>

<file path=xl/sharedStrings.xml><?xml version="1.0" encoding="utf-8"?>
<sst xmlns="http://schemas.openxmlformats.org/spreadsheetml/2006/main" count="16" uniqueCount="16">
  <si>
    <t>TELECOMMUNICATION SHEET</t>
  </si>
  <si>
    <t>Name</t>
  </si>
  <si>
    <t>Manish</t>
  </si>
  <si>
    <t xml:space="preserve">Subash </t>
  </si>
  <si>
    <t>Aashish</t>
  </si>
  <si>
    <t>Manoj</t>
  </si>
  <si>
    <t>Anjali</t>
  </si>
  <si>
    <t>Baburam</t>
  </si>
  <si>
    <t>Krishala</t>
  </si>
  <si>
    <t>Rental Charge</t>
  </si>
  <si>
    <t>Extra Charge</t>
  </si>
  <si>
    <t>Total Charge</t>
  </si>
  <si>
    <t>VAT 13%</t>
  </si>
  <si>
    <t>Govt.TAX 10%</t>
  </si>
  <si>
    <t>Net Charge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</si>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</sst>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2" xfId="2"/>
    <xf numFmtId="0" fontId="2" fillId="0" borderId="0" xfId="3"/>
    <xf numFmtId="0" fontId="2" fillId="0" borderId="0" xfId="3" applyNumberFormat="1"/>
    <xf numFmtId="1" fontId="2" fillId="0" borderId="0" xfId="3" applyNumberFormat="1"/>
    <xf numFmtId="0" fontId="1" fillId="0" borderId="1" xfId="1" applyAlignment="1">
      <alignment horizontal="center"/>
    </xf>
  </cellXfs>
  <cellStyles count="4">
    <cellStyle name="Heading 1" xfId="1" builtinId="16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15" zoomScaleNormal="115" workbookViewId="0">
      <selection activeCell="G12" sqref="G12"/>
    </sheetView>
  </sheetViews>
  <sheetFormatPr defaultRowHeight="15" x14ac:dyDescent="0.25"/>
  <cols>
    <col min="3" max="3" width="15.42578125" customWidth="1"/>
    <col min="4" max="4" width="13.5703125" customWidth="1"/>
    <col min="5" max="5" width="15.85546875" customWidth="1"/>
    <col min="7" max="7" width="15" customWidth="1"/>
    <col min="8" max="8" width="13.140625" customWidth="1"/>
  </cols>
  <sheetData>
    <row r="1" spans="1:8" ht="20.25" thickBot="1" x14ac:dyDescent="0.35">
      <c r="A1" s="5" t="s">
        <v>0</v>
      </c>
      <c r="B1" s="5"/>
      <c r="C1" s="5"/>
      <c r="D1" s="5"/>
      <c r="E1" s="5"/>
      <c r="F1" s="5"/>
      <c r="G1" s="5"/>
      <c r="H1" s="5"/>
    </row>
    <row r="2" spans="1:8" ht="16.5" thickTop="1" thickBot="1" x14ac:dyDescent="0.3">
      <c r="A2" s="1" t="s">
        <v>1</v>
      </c>
      <c r="B2" s="1" t="s">
        <v>15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2" t="s">
        <v>2</v>
      </c>
      <c r="B3" s="2">
        <v>220</v>
      </c>
      <c r="C3" s="2">
        <v>200</v>
      </c>
      <c r="D3" s="3">
        <f>IF(B3&lt;100,0,(B3-100)*2)</f>
        <v>240</v>
      </c>
      <c r="E3" s="2">
        <f>SUM(C3:D3)</f>
        <v>440</v>
      </c>
      <c r="F3" s="2">
        <f>E3*0.13</f>
        <v>57.2</v>
      </c>
      <c r="G3" s="2">
        <f>E3*0.1</f>
        <v>44</v>
      </c>
      <c r="H3" s="4">
        <f>SUM(E3:G3)</f>
        <v>541.20000000000005</v>
      </c>
    </row>
    <row r="4" spans="1:8" x14ac:dyDescent="0.25">
      <c r="A4" s="2" t="s">
        <v>3</v>
      </c>
      <c r="B4" s="2">
        <v>40</v>
      </c>
      <c r="C4" s="2">
        <v>200</v>
      </c>
      <c r="D4" s="3">
        <f t="shared" ref="D4:D9" si="0">IF(B4&lt;100,0,(B4-100)*2)</f>
        <v>0</v>
      </c>
      <c r="E4" s="2">
        <f t="shared" ref="E4:E9" si="1">SUM(C4:D4)</f>
        <v>200</v>
      </c>
      <c r="F4" s="2">
        <f t="shared" ref="F4:F9" si="2">E4*0.13</f>
        <v>26</v>
      </c>
      <c r="G4" s="2">
        <f t="shared" ref="G4:G9" si="3">E4*0.1</f>
        <v>20</v>
      </c>
      <c r="H4" s="4">
        <f t="shared" ref="H4:H9" si="4">SUM(E4:G4)</f>
        <v>246</v>
      </c>
    </row>
    <row r="5" spans="1:8" x14ac:dyDescent="0.25">
      <c r="A5" s="2" t="s">
        <v>4</v>
      </c>
      <c r="B5" s="2">
        <v>110</v>
      </c>
      <c r="C5" s="2">
        <v>200</v>
      </c>
      <c r="D5" s="3">
        <f>IF(B5&lt;100,0,(B5-100)*2)</f>
        <v>20</v>
      </c>
      <c r="E5" s="2">
        <f t="shared" si="1"/>
        <v>220</v>
      </c>
      <c r="F5" s="2">
        <f t="shared" si="2"/>
        <v>28.6</v>
      </c>
      <c r="G5" s="2">
        <f t="shared" si="3"/>
        <v>22</v>
      </c>
      <c r="H5" s="4">
        <f t="shared" si="4"/>
        <v>270.60000000000002</v>
      </c>
    </row>
    <row r="6" spans="1:8" x14ac:dyDescent="0.25">
      <c r="A6" s="2" t="s">
        <v>5</v>
      </c>
      <c r="B6" s="2">
        <v>150</v>
      </c>
      <c r="C6" s="2">
        <v>200</v>
      </c>
      <c r="D6" s="3">
        <f t="shared" si="0"/>
        <v>100</v>
      </c>
      <c r="E6" s="2">
        <f t="shared" si="1"/>
        <v>300</v>
      </c>
      <c r="F6" s="2">
        <f t="shared" si="2"/>
        <v>39</v>
      </c>
      <c r="G6" s="2">
        <f t="shared" si="3"/>
        <v>30</v>
      </c>
      <c r="H6" s="4">
        <f t="shared" si="4"/>
        <v>369</v>
      </c>
    </row>
    <row r="7" spans="1:8" x14ac:dyDescent="0.25">
      <c r="A7" s="2" t="s">
        <v>6</v>
      </c>
      <c r="B7" s="2">
        <v>10</v>
      </c>
      <c r="C7" s="2">
        <v>200</v>
      </c>
      <c r="D7" s="3">
        <f t="shared" si="0"/>
        <v>0</v>
      </c>
      <c r="E7" s="2">
        <f t="shared" si="1"/>
        <v>200</v>
      </c>
      <c r="F7" s="2">
        <f t="shared" si="2"/>
        <v>26</v>
      </c>
      <c r="G7" s="2">
        <f t="shared" si="3"/>
        <v>20</v>
      </c>
      <c r="H7" s="4">
        <f t="shared" si="4"/>
        <v>246</v>
      </c>
    </row>
    <row r="8" spans="1:8" x14ac:dyDescent="0.25">
      <c r="A8" s="2" t="s">
        <v>7</v>
      </c>
      <c r="B8" s="2">
        <v>120</v>
      </c>
      <c r="C8" s="2">
        <v>200</v>
      </c>
      <c r="D8" s="3">
        <f t="shared" si="0"/>
        <v>40</v>
      </c>
      <c r="E8" s="2">
        <f t="shared" si="1"/>
        <v>240</v>
      </c>
      <c r="F8" s="2">
        <f t="shared" si="2"/>
        <v>31.200000000000003</v>
      </c>
      <c r="G8" s="2">
        <f t="shared" si="3"/>
        <v>24</v>
      </c>
      <c r="H8" s="4">
        <f t="shared" si="4"/>
        <v>295.2</v>
      </c>
    </row>
    <row r="9" spans="1:8" x14ac:dyDescent="0.25">
      <c r="A9" s="2" t="s">
        <v>8</v>
      </c>
      <c r="B9" s="2">
        <v>46</v>
      </c>
      <c r="C9" s="2">
        <v>200</v>
      </c>
      <c r="D9" s="3">
        <f t="shared" si="0"/>
        <v>0</v>
      </c>
      <c r="E9" s="2">
        <f t="shared" si="1"/>
        <v>200</v>
      </c>
      <c r="F9" s="2">
        <f t="shared" si="2"/>
        <v>26</v>
      </c>
      <c r="G9" s="2">
        <f t="shared" si="3"/>
        <v>20</v>
      </c>
      <c r="H9" s="4">
        <f t="shared" si="4"/>
        <v>246</v>
      </c>
    </row>
    <row r="16" spans="1:8" x14ac:dyDescent="0.25">
      <c r="A16" s="2"/>
      <c r="B16" s="2"/>
      <c r="C16" s="2"/>
      <c r="D16" s="3"/>
      <c r="E16" s="2"/>
      <c r="F16" s="2"/>
      <c r="G16" s="2"/>
      <c r="H16" s="4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2023-02-03T01:59:34Z</dcterms:created>
  <dcterms:modified xsi:type="dcterms:W3CDTF">2023-02-03T02:39:11Z</dcterms:modified>
</cp:coreProperties>
</file>