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Z370XP SLI\github stuff\residual-plasmid-python\residual plasmid\"/>
    </mc:Choice>
  </mc:AlternateContent>
  <xr:revisionPtr revIDLastSave="0" documentId="13_ncr:1_{EC7DE7A9-BDEE-4E36-98FC-4FE430CF63C3}" xr6:coauthVersionLast="47" xr6:coauthVersionMax="47" xr10:uidLastSave="{00000000-0000-0000-0000-000000000000}"/>
  <bookViews>
    <workbookView xWindow="-7485" yWindow="6525" windowWidth="15015" windowHeight="1552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4" i="1" l="1"/>
  <c r="F253" i="1"/>
  <c r="F252" i="1"/>
  <c r="F251" i="1"/>
  <c r="F250" i="1"/>
  <c r="B250" i="1"/>
  <c r="B252" i="1"/>
  <c r="D254" i="1"/>
  <c r="D253" i="1"/>
  <c r="D252" i="1"/>
  <c r="D251" i="1"/>
  <c r="D250" i="1"/>
  <c r="C254" i="1"/>
  <c r="B254" i="1"/>
  <c r="C253" i="1"/>
  <c r="B253" i="1"/>
  <c r="C252" i="1"/>
  <c r="C251" i="1"/>
  <c r="B251" i="1"/>
  <c r="C250" i="1"/>
  <c r="F2" i="1"/>
  <c r="F9" i="1"/>
  <c r="F16" i="1"/>
  <c r="F23" i="1"/>
  <c r="F30" i="1"/>
  <c r="F37" i="1"/>
  <c r="F89" i="1"/>
  <c r="F87" i="1"/>
  <c r="F88" i="1"/>
  <c r="F90" i="1"/>
  <c r="F86" i="1"/>
  <c r="F91" i="1"/>
  <c r="F95" i="1"/>
  <c r="F93" i="1"/>
  <c r="F94" i="1"/>
  <c r="F96" i="1"/>
  <c r="F92" i="1"/>
  <c r="F97" i="1"/>
  <c r="F105" i="1"/>
  <c r="F112" i="1"/>
  <c r="F119" i="1"/>
  <c r="F126" i="1"/>
  <c r="F133" i="1"/>
  <c r="F98" i="1"/>
  <c r="F140" i="1"/>
  <c r="F147" i="1"/>
  <c r="F154" i="1"/>
  <c r="F161" i="1"/>
  <c r="F168" i="1"/>
  <c r="F175" i="1"/>
  <c r="F185" i="1"/>
  <c r="F183" i="1"/>
  <c r="F184" i="1"/>
  <c r="F186" i="1"/>
  <c r="F182" i="1"/>
  <c r="F187" i="1"/>
  <c r="F191" i="1"/>
  <c r="F189" i="1"/>
  <c r="F190" i="1"/>
  <c r="F192" i="1"/>
  <c r="F188" i="1"/>
  <c r="F193" i="1"/>
  <c r="F197" i="1"/>
  <c r="F195" i="1"/>
  <c r="F196" i="1"/>
  <c r="F198" i="1"/>
  <c r="F194" i="1"/>
  <c r="F199" i="1"/>
  <c r="F221" i="1"/>
  <c r="F207" i="1"/>
  <c r="F214" i="1"/>
  <c r="F228" i="1"/>
  <c r="F200" i="1"/>
  <c r="F235" i="1"/>
  <c r="F65" i="1"/>
  <c r="F51" i="1"/>
  <c r="F58" i="1"/>
  <c r="F72" i="1"/>
  <c r="F44" i="1"/>
  <c r="F79" i="1"/>
  <c r="F3" i="1"/>
  <c r="F4" i="1"/>
  <c r="F10" i="1"/>
  <c r="F11" i="1"/>
  <c r="F17" i="1"/>
  <c r="F18" i="1"/>
  <c r="F24" i="1"/>
  <c r="F25" i="1"/>
  <c r="F31" i="1"/>
  <c r="F32" i="1"/>
  <c r="F38" i="1"/>
  <c r="F39" i="1"/>
  <c r="F106" i="1"/>
  <c r="F107" i="1"/>
  <c r="F113" i="1"/>
  <c r="F114" i="1"/>
  <c r="F120" i="1"/>
  <c r="F121" i="1"/>
  <c r="F127" i="1"/>
  <c r="F128" i="1"/>
  <c r="F134" i="1"/>
  <c r="F135" i="1"/>
  <c r="F99" i="1"/>
  <c r="F100" i="1"/>
  <c r="F141" i="1"/>
  <c r="F142" i="1"/>
  <c r="F148" i="1"/>
  <c r="F149" i="1"/>
  <c r="F155" i="1"/>
  <c r="F156" i="1"/>
  <c r="F162" i="1"/>
  <c r="F163" i="1"/>
  <c r="F169" i="1"/>
  <c r="F170" i="1"/>
  <c r="F176" i="1"/>
  <c r="F177" i="1"/>
  <c r="F222" i="1"/>
  <c r="F223" i="1"/>
  <c r="F208" i="1"/>
  <c r="F209" i="1"/>
  <c r="F215" i="1"/>
  <c r="F216" i="1"/>
  <c r="F229" i="1"/>
  <c r="F230" i="1"/>
  <c r="F201" i="1"/>
  <c r="F202" i="1"/>
  <c r="F236" i="1"/>
  <c r="F237" i="1"/>
  <c r="F66" i="1"/>
  <c r="F67" i="1"/>
  <c r="F52" i="1"/>
  <c r="F53" i="1"/>
  <c r="F59" i="1"/>
  <c r="F60" i="1"/>
  <c r="F73" i="1"/>
  <c r="F74" i="1"/>
  <c r="F45" i="1"/>
  <c r="F46" i="1"/>
  <c r="F80" i="1"/>
  <c r="F81" i="1"/>
  <c r="F5" i="1"/>
  <c r="F6" i="1"/>
  <c r="F12" i="1"/>
  <c r="F13" i="1"/>
  <c r="F19" i="1"/>
  <c r="F20" i="1"/>
  <c r="F26" i="1"/>
  <c r="F27" i="1"/>
  <c r="F33" i="1"/>
  <c r="F34" i="1"/>
  <c r="F40" i="1"/>
  <c r="F41" i="1"/>
  <c r="F108" i="1"/>
  <c r="F109" i="1"/>
  <c r="F115" i="1"/>
  <c r="F116" i="1"/>
  <c r="F122" i="1"/>
  <c r="F123" i="1"/>
  <c r="F129" i="1"/>
  <c r="F130" i="1"/>
  <c r="F136" i="1"/>
  <c r="F137" i="1"/>
  <c r="F101" i="1"/>
  <c r="F102" i="1"/>
  <c r="F143" i="1"/>
  <c r="F144" i="1"/>
  <c r="F150" i="1"/>
  <c r="F151" i="1"/>
  <c r="F157" i="1"/>
  <c r="F158" i="1"/>
  <c r="F164" i="1"/>
  <c r="F165" i="1"/>
  <c r="F171" i="1"/>
  <c r="F172" i="1"/>
  <c r="F178" i="1"/>
  <c r="F179" i="1"/>
  <c r="F224" i="1"/>
  <c r="F225" i="1"/>
  <c r="F210" i="1"/>
  <c r="F211" i="1"/>
  <c r="F217" i="1"/>
  <c r="F218" i="1"/>
  <c r="F231" i="1"/>
  <c r="F232" i="1"/>
  <c r="F203" i="1"/>
  <c r="F204" i="1"/>
  <c r="F238" i="1"/>
  <c r="F239" i="1"/>
  <c r="F68" i="1"/>
  <c r="F69" i="1"/>
  <c r="F54" i="1"/>
  <c r="F55" i="1"/>
  <c r="F61" i="1"/>
  <c r="F62" i="1"/>
  <c r="F75" i="1"/>
  <c r="F76" i="1"/>
  <c r="F47" i="1"/>
  <c r="F48" i="1"/>
  <c r="F82" i="1"/>
  <c r="F83" i="1"/>
  <c r="F7" i="1"/>
  <c r="F8" i="1"/>
  <c r="F14" i="1"/>
  <c r="F15" i="1"/>
  <c r="F21" i="1"/>
  <c r="F22" i="1"/>
  <c r="F28" i="1"/>
  <c r="F29" i="1"/>
  <c r="F35" i="1"/>
  <c r="F36" i="1"/>
  <c r="F42" i="1"/>
  <c r="F43" i="1"/>
  <c r="F110" i="1"/>
  <c r="F111" i="1"/>
  <c r="F117" i="1"/>
  <c r="F118" i="1"/>
  <c r="F124" i="1"/>
  <c r="F125" i="1"/>
  <c r="F131" i="1"/>
  <c r="F132" i="1"/>
  <c r="F138" i="1"/>
  <c r="F139" i="1"/>
  <c r="F103" i="1"/>
  <c r="F104" i="1"/>
  <c r="F145" i="1"/>
  <c r="F146" i="1"/>
  <c r="F152" i="1"/>
  <c r="F153" i="1"/>
  <c r="F159" i="1"/>
  <c r="F160" i="1"/>
  <c r="F166" i="1"/>
  <c r="F167" i="1"/>
  <c r="F173" i="1"/>
  <c r="F174" i="1"/>
  <c r="F180" i="1"/>
  <c r="F181" i="1"/>
  <c r="F226" i="1"/>
  <c r="F227" i="1"/>
  <c r="F212" i="1"/>
  <c r="F213" i="1"/>
  <c r="F219" i="1"/>
  <c r="F220" i="1"/>
  <c r="F233" i="1"/>
  <c r="F234" i="1"/>
  <c r="F205" i="1"/>
  <c r="F206" i="1"/>
  <c r="F240" i="1"/>
  <c r="F241" i="1"/>
  <c r="F70" i="1"/>
  <c r="F71" i="1"/>
  <c r="F56" i="1"/>
  <c r="F57" i="1"/>
  <c r="F63" i="1"/>
  <c r="F64" i="1"/>
  <c r="F77" i="1"/>
  <c r="F78" i="1"/>
  <c r="F49" i="1"/>
  <c r="F50" i="1"/>
  <c r="F84" i="1"/>
  <c r="F85" i="1"/>
</calcChain>
</file>

<file path=xl/sharedStrings.xml><?xml version="1.0" encoding="utf-8"?>
<sst xmlns="http://schemas.openxmlformats.org/spreadsheetml/2006/main" count="497" uniqueCount="25">
  <si>
    <t>Amp1</t>
  </si>
  <si>
    <t>Amp2</t>
  </si>
  <si>
    <t>Amp3</t>
  </si>
  <si>
    <t>Amp4</t>
  </si>
  <si>
    <t>Amp5</t>
  </si>
  <si>
    <t>Amp6</t>
  </si>
  <si>
    <t>Amp7</t>
  </si>
  <si>
    <t>Amp8</t>
  </si>
  <si>
    <t>Amp9</t>
  </si>
  <si>
    <t>Amp10</t>
  </si>
  <si>
    <t>Amp</t>
  </si>
  <si>
    <t>Conc</t>
  </si>
  <si>
    <t>CT</t>
  </si>
  <si>
    <t>Quantity</t>
  </si>
  <si>
    <t>1ng/ul</t>
  </si>
  <si>
    <t>100pg/ul</t>
  </si>
  <si>
    <t>10pg/ul</t>
  </si>
  <si>
    <t>1pg/ul</t>
  </si>
  <si>
    <t>100fg/ul</t>
  </si>
  <si>
    <t>NTC</t>
  </si>
  <si>
    <t>Run</t>
  </si>
  <si>
    <t>Log10 Qty</t>
  </si>
  <si>
    <t>Mean</t>
  </si>
  <si>
    <t>SD</t>
  </si>
  <si>
    <t>Log10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</si>
</sst>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/>
    <xf numFmtId="0" fontId="2" fillId="3" borderId="1" xfId="0" applyFont="1" applyFill="1" applyBorder="1"/>
    <xf numFmtId="0" fontId="1" fillId="2" borderId="1" xfId="0" applyFont="1" applyFill="1" applyBorder="1"/>
    <xf numFmtId="0" fontId="1" fillId="0" borderId="1" xfId="0" applyFont="1" applyBorder="1"/>
    <xf numFmtId="2" fontId="1" fillId="2" borderId="1" xfId="0" applyNumberFormat="1" applyFont="1" applyFill="1" applyBorder="1"/>
    <xf numFmtId="2" fontId="1" fillId="0" borderId="1" xfId="0" applyNumberFormat="1" applyFont="1" applyBorder="1"/>
    <xf numFmtId="2" fontId="2" fillId="3" borderId="1" xfId="0" applyNumberFormat="1" applyFont="1" applyFill="1" applyBorder="1"/>
    <xf numFmtId="2" fontId="1" fillId="2" borderId="2" xfId="0" applyNumberFormat="1" applyFont="1" applyFill="1" applyBorder="1"/>
    <xf numFmtId="2" fontId="1" fillId="0" borderId="2" xfId="0" applyNumberFormat="1" applyFont="1" applyBorder="1"/>
    <xf numFmtId="2" fontId="0" fillId="0" borderId="0" xfId="0" applyNumberFormat="1"/>
    <xf numFmtId="0" fontId="2" fillId="3" borderId="0" xfId="0" applyFont="1" applyFill="1"/>
    <xf numFmtId="164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Tabelle1!$D$248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Tabelle1!$A$250:$A$254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</c:numCache>
            </c:numRef>
          </c:xVal>
          <c:yVal>
            <c:numRef>
              <c:f>Tabelle1!$D$250:$D$254</c:f>
              <c:numCache>
                <c:formatCode>#,##0.000</c:formatCode>
                <c:ptCount val="5"/>
                <c:pt idx="0">
                  <c:v>11.981893034057618</c:v>
                </c:pt>
                <c:pt idx="1">
                  <c:v>15.263671055812292</c:v>
                </c:pt>
                <c:pt idx="2">
                  <c:v>18.916955973074778</c:v>
                </c:pt>
                <c:pt idx="3">
                  <c:v>22.072831599138535</c:v>
                </c:pt>
                <c:pt idx="4">
                  <c:v>25.633605996895927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A-4748-A8D5-66EFE0449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65663"/>
        <c:axId val="2144070239"/>
      </c:scatterChart>
      <c:valAx>
        <c:axId val="214406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0239"/>
        <c:crosses val="autoZero"/>
        <c:crossBetween val="midCat"/>
      </c:valAx>
      <c:valAx>
        <c:axId val="214407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6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Tabelle1!$A$248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Tabelle1!$A$250:$A$254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</c:numCache>
            </c:numRef>
          </c:xVal>
          <c:yVal>
            <c:numRef>
              <c:f>Tabelle1!$B$250:$B$254</c:f>
              <c:numCache>
                <c:formatCode>#,##0.000</c:formatCode>
                <c:ptCount val="5"/>
                <c:pt idx="0">
                  <c:v>12.272861074558804</c:v>
                </c:pt>
                <c:pt idx="1">
                  <c:v>15.620678491577149</c:v>
                </c:pt>
                <c:pt idx="2">
                  <c:v>19.184975656651091</c:v>
                </c:pt>
                <c:pt idx="3">
                  <c:v>22.443344979404994</c:v>
                </c:pt>
                <c:pt idx="4">
                  <c:v>25.82657571737235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F-44F0-9A61-860391614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68159"/>
        <c:axId val="2144067743"/>
      </c:scatterChart>
      <c:valAx>
        <c:axId val="214406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67743"/>
        <c:crosses val="autoZero"/>
        <c:crossBetween val="midCat"/>
      </c:valAx>
      <c:valAx>
        <c:axId val="21440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6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41714</xdr:colOff>
      <xdr:row>156</xdr:row>
      <xdr:rowOff>144650</xdr:rowOff>
    </xdr:from>
    <xdr:to>
      <xdr:col>15</xdr:col>
      <xdr:colOff>342031</xdr:colOff>
      <xdr:row>172</xdr:row>
      <xdr:rowOff>22954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D56EF-6F7B-4205-9880-238C6C364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513522</xdr:colOff>
      <xdr:row>172</xdr:row>
      <xdr:rowOff>57978</xdr:rowOff>
    </xdr:from>
    <xdr:to>
      <xdr:col>17</xdr:col>
      <xdr:colOff>51937</xdr:colOff>
      <xdr:row>259</xdr:row>
      <xdr:rowOff>45409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05C81-7CA7-43DC-A969-21D0C4FCE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CDB5C1-AD2F-4BCB-84C2-19310B8B0EF7}" name="Table1" displayName="Table1" ref="A1:F241" totalsRowShown="0" headerRowDxfId="4">
  <autoFilter ref="A1:F241" xr:uid="{2BCDB5C1-AD2F-4BCB-84C2-19310B8B0EF7}">
    <filterColumn colId="1">
      <filters>
        <filter val="Amp5"/>
      </filters>
    </filterColumn>
    <filterColumn colId="2">
      <filters>
        <filter val="100fg/ul"/>
        <filter val="100pg/ul"/>
        <filter val="10pg/ul"/>
        <filter val="1ng/ul"/>
        <filter val="1pg/ul"/>
      </filters>
    </filterColumn>
  </autoFilter>
  <sortState xmlns:xlrd2="http://schemas.microsoft.com/office/spreadsheetml/2017/richdata2" ref="A140:F174">
    <sortCondition descending="1" ref="F1:F241"/>
  </sortState>
  <tableColumns count="6">
    <tableColumn id="1" xr3:uid="{109C93DF-856D-4368-8255-5351DB156542}" name="Run"/>
    <tableColumn id="2" xr3:uid="{FA58EEC3-A959-4F78-B11C-6EBADFE4EB00}" name="Amp" dataDxfId="3"/>
    <tableColumn id="3" xr3:uid="{0B5B04DD-3547-4C6B-8D90-4C76E40347A9}" name="Conc" dataDxfId="2"/>
    <tableColumn id="4" xr3:uid="{EFC0D9A2-529A-407A-9EBB-01BEA9547642}" name="CT"/>
    <tableColumn id="5" xr3:uid="{583A35D0-44EF-4A8C-8ECE-5837EC30522A}" name="Quantity" dataDxfId="1"/>
    <tableColumn id="6" xr3:uid="{6F8AAB8A-7C02-452D-BAF0-59D0E6C18016}" name="Log10 Qty" dataDxfId="0">
      <calculatedColumnFormula>LOG10(Table1[[#This Row],[Quantity]])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4"/>
  <sheetViews>
    <sheetView tabSelected="1" topLeftCell="A155" zoomScale="115" zoomScaleNormal="115" workbookViewId="0">
      <selection activeCell="H243" sqref="H243"/>
    </sheetView>
  </sheetViews>
  <sheetFormatPr defaultRowHeight="15" x14ac:dyDescent="0.25"/>
  <cols>
    <col min="5" max="5" width="10.85546875" style="11" customWidth="1"/>
  </cols>
  <sheetData>
    <row r="1" spans="1:6" x14ac:dyDescent="0.25">
      <c r="A1" t="s">
        <v>20</v>
      </c>
      <c r="B1" s="3" t="s">
        <v>10</v>
      </c>
      <c r="C1" s="3" t="s">
        <v>11</v>
      </c>
      <c r="D1" s="3" t="s">
        <v>12</v>
      </c>
      <c r="E1" s="8" t="s">
        <v>13</v>
      </c>
      <c r="F1" s="12" t="s">
        <v>21</v>
      </c>
    </row>
    <row r="2" spans="1:6" hidden="1" x14ac:dyDescent="0.25">
      <c r="A2">
        <v>1</v>
      </c>
      <c r="B2" s="4" t="s">
        <v>0</v>
      </c>
      <c r="C2" s="4" t="s">
        <v>14</v>
      </c>
      <c r="D2" s="1">
        <v>12.162122999999999</v>
      </c>
      <c r="E2" s="6">
        <v>1000</v>
      </c>
      <c r="F2">
        <f>LOG10(Table1[[#This Row],[Quantity]])</f>
        <v>3</v>
      </c>
    </row>
    <row r="3" spans="1:6" hidden="1" x14ac:dyDescent="0.25">
      <c r="A3">
        <v>2</v>
      </c>
      <c r="B3" s="4" t="s">
        <v>0</v>
      </c>
      <c r="C3" s="4" t="s">
        <v>14</v>
      </c>
      <c r="D3" s="1">
        <v>12.340127000000001</v>
      </c>
      <c r="E3" s="6">
        <v>1000</v>
      </c>
      <c r="F3">
        <f>LOG10(Table1[[#This Row],[Quantity]])</f>
        <v>3</v>
      </c>
    </row>
    <row r="4" spans="1:6" hidden="1" x14ac:dyDescent="0.25">
      <c r="A4">
        <v>2</v>
      </c>
      <c r="B4" s="4" t="s">
        <v>0</v>
      </c>
      <c r="C4" s="5" t="s">
        <v>14</v>
      </c>
      <c r="D4" s="2">
        <v>12.267407</v>
      </c>
      <c r="E4" s="7">
        <v>1000</v>
      </c>
      <c r="F4">
        <f>LOG10(Table1[[#This Row],[Quantity]])</f>
        <v>3</v>
      </c>
    </row>
    <row r="5" spans="1:6" hidden="1" x14ac:dyDescent="0.25">
      <c r="A5">
        <v>3</v>
      </c>
      <c r="B5" s="4" t="s">
        <v>0</v>
      </c>
      <c r="C5" s="4" t="s">
        <v>14</v>
      </c>
      <c r="D5" s="1">
        <v>12.356838</v>
      </c>
      <c r="E5" s="6">
        <v>1000</v>
      </c>
      <c r="F5">
        <f>LOG10(Table1[[#This Row],[Quantity]])</f>
        <v>3</v>
      </c>
    </row>
    <row r="6" spans="1:6" hidden="1" x14ac:dyDescent="0.25">
      <c r="A6">
        <v>3</v>
      </c>
      <c r="B6" s="5" t="s">
        <v>0</v>
      </c>
      <c r="C6" s="5" t="s">
        <v>14</v>
      </c>
      <c r="D6" s="2">
        <v>12.285746</v>
      </c>
      <c r="E6" s="7">
        <v>1000</v>
      </c>
      <c r="F6">
        <f>LOG10(Table1[[#This Row],[Quantity]])</f>
        <v>3</v>
      </c>
    </row>
    <row r="7" spans="1:6" hidden="1" x14ac:dyDescent="0.25">
      <c r="A7">
        <v>4</v>
      </c>
      <c r="B7" s="4" t="s">
        <v>0</v>
      </c>
      <c r="C7" s="4" t="s">
        <v>14</v>
      </c>
      <c r="D7" s="1">
        <v>12.341995239257813</v>
      </c>
      <c r="E7" s="6">
        <v>1000</v>
      </c>
      <c r="F7">
        <f>LOG10(Table1[[#This Row],[Quantity]])</f>
        <v>3</v>
      </c>
    </row>
    <row r="8" spans="1:6" hidden="1" x14ac:dyDescent="0.25">
      <c r="A8">
        <v>4</v>
      </c>
      <c r="B8" s="4" t="s">
        <v>0</v>
      </c>
      <c r="C8" s="5" t="s">
        <v>14</v>
      </c>
      <c r="D8" s="2">
        <v>12.155791282653809</v>
      </c>
      <c r="E8" s="7">
        <v>1000</v>
      </c>
      <c r="F8">
        <f>LOG10(Table1[[#This Row],[Quantity]])</f>
        <v>3</v>
      </c>
    </row>
    <row r="9" spans="1:6" hidden="1" x14ac:dyDescent="0.25">
      <c r="A9">
        <v>1</v>
      </c>
      <c r="B9" s="4" t="s">
        <v>0</v>
      </c>
      <c r="C9" s="5" t="s">
        <v>15</v>
      </c>
      <c r="D9" s="2">
        <v>15.334625000000001</v>
      </c>
      <c r="E9" s="7">
        <v>100</v>
      </c>
      <c r="F9">
        <f>LOG10(Table1[[#This Row],[Quantity]])</f>
        <v>2</v>
      </c>
    </row>
    <row r="10" spans="1:6" hidden="1" x14ac:dyDescent="0.25">
      <c r="A10">
        <v>2</v>
      </c>
      <c r="B10" s="4" t="s">
        <v>0</v>
      </c>
      <c r="C10" s="4" t="s">
        <v>15</v>
      </c>
      <c r="D10" s="1">
        <v>15.726610000000001</v>
      </c>
      <c r="E10" s="6">
        <v>100</v>
      </c>
      <c r="F10">
        <f>LOG10(Table1[[#This Row],[Quantity]])</f>
        <v>2</v>
      </c>
    </row>
    <row r="11" spans="1:6" hidden="1" x14ac:dyDescent="0.25">
      <c r="A11">
        <v>2</v>
      </c>
      <c r="B11" s="4" t="s">
        <v>0</v>
      </c>
      <c r="C11" s="5" t="s">
        <v>15</v>
      </c>
      <c r="D11" s="2">
        <v>15.612747000000001</v>
      </c>
      <c r="E11" s="7">
        <v>100</v>
      </c>
      <c r="F11">
        <f>LOG10(Table1[[#This Row],[Quantity]])</f>
        <v>2</v>
      </c>
    </row>
    <row r="12" spans="1:6" hidden="1" x14ac:dyDescent="0.25">
      <c r="A12">
        <v>3</v>
      </c>
      <c r="B12" s="4" t="s">
        <v>0</v>
      </c>
      <c r="C12" s="4" t="s">
        <v>15</v>
      </c>
      <c r="D12" s="1">
        <v>15.709581999999999</v>
      </c>
      <c r="E12" s="6">
        <v>100</v>
      </c>
      <c r="F12">
        <f>LOG10(Table1[[#This Row],[Quantity]])</f>
        <v>2</v>
      </c>
    </row>
    <row r="13" spans="1:6" hidden="1" x14ac:dyDescent="0.25">
      <c r="A13">
        <v>3</v>
      </c>
      <c r="B13" s="5" t="s">
        <v>0</v>
      </c>
      <c r="C13" s="5" t="s">
        <v>15</v>
      </c>
      <c r="D13" s="2">
        <v>15.663599</v>
      </c>
      <c r="E13" s="7">
        <v>100</v>
      </c>
      <c r="F13">
        <f>LOG10(Table1[[#This Row],[Quantity]])</f>
        <v>2</v>
      </c>
    </row>
    <row r="14" spans="1:6" hidden="1" x14ac:dyDescent="0.25">
      <c r="A14">
        <v>4</v>
      </c>
      <c r="B14" s="4" t="s">
        <v>0</v>
      </c>
      <c r="C14" s="4" t="s">
        <v>15</v>
      </c>
      <c r="D14" s="1">
        <v>15.654327392578125</v>
      </c>
      <c r="E14" s="6">
        <v>100</v>
      </c>
      <c r="F14">
        <f>LOG10(Table1[[#This Row],[Quantity]])</f>
        <v>2</v>
      </c>
    </row>
    <row r="15" spans="1:6" hidden="1" x14ac:dyDescent="0.25">
      <c r="A15">
        <v>4</v>
      </c>
      <c r="B15" s="4" t="s">
        <v>0</v>
      </c>
      <c r="C15" s="5" t="s">
        <v>15</v>
      </c>
      <c r="D15" s="2">
        <v>15.643259048461914</v>
      </c>
      <c r="E15" s="7">
        <v>100</v>
      </c>
      <c r="F15">
        <f>LOG10(Table1[[#This Row],[Quantity]])</f>
        <v>2</v>
      </c>
    </row>
    <row r="16" spans="1:6" hidden="1" x14ac:dyDescent="0.25">
      <c r="A16">
        <v>1</v>
      </c>
      <c r="B16" s="4" t="s">
        <v>0</v>
      </c>
      <c r="C16" s="4" t="s">
        <v>16</v>
      </c>
      <c r="D16" s="1">
        <v>18.687822000000001</v>
      </c>
      <c r="E16" s="6">
        <v>10</v>
      </c>
      <c r="F16">
        <f>LOG10(Table1[[#This Row],[Quantity]])</f>
        <v>1</v>
      </c>
    </row>
    <row r="17" spans="1:6" hidden="1" x14ac:dyDescent="0.25">
      <c r="A17">
        <v>2</v>
      </c>
      <c r="B17" s="4" t="s">
        <v>0</v>
      </c>
      <c r="C17" s="4" t="s">
        <v>16</v>
      </c>
      <c r="D17" s="1">
        <v>19.137734999999999</v>
      </c>
      <c r="E17" s="6">
        <v>10</v>
      </c>
      <c r="F17">
        <f>LOG10(Table1[[#This Row],[Quantity]])</f>
        <v>1</v>
      </c>
    </row>
    <row r="18" spans="1:6" hidden="1" x14ac:dyDescent="0.25">
      <c r="A18">
        <v>2</v>
      </c>
      <c r="B18" s="4" t="s">
        <v>0</v>
      </c>
      <c r="C18" s="5" t="s">
        <v>16</v>
      </c>
      <c r="D18" s="2">
        <v>19.212961</v>
      </c>
      <c r="E18" s="7">
        <v>10</v>
      </c>
      <c r="F18">
        <f>LOG10(Table1[[#This Row],[Quantity]])</f>
        <v>1</v>
      </c>
    </row>
    <row r="19" spans="1:6" hidden="1" x14ac:dyDescent="0.25">
      <c r="A19">
        <v>3</v>
      </c>
      <c r="B19" s="4" t="s">
        <v>0</v>
      </c>
      <c r="C19" s="4" t="s">
        <v>16</v>
      </c>
      <c r="D19" s="1">
        <v>19.688984000000001</v>
      </c>
      <c r="E19" s="6">
        <v>10</v>
      </c>
      <c r="F19">
        <f>LOG10(Table1[[#This Row],[Quantity]])</f>
        <v>1</v>
      </c>
    </row>
    <row r="20" spans="1:6" hidden="1" x14ac:dyDescent="0.25">
      <c r="A20">
        <v>3</v>
      </c>
      <c r="B20" s="5" t="s">
        <v>0</v>
      </c>
      <c r="C20" s="5" t="s">
        <v>16</v>
      </c>
      <c r="D20" s="2">
        <v>19.696663000000001</v>
      </c>
      <c r="E20" s="7">
        <v>10</v>
      </c>
      <c r="F20">
        <f>LOG10(Table1[[#This Row],[Quantity]])</f>
        <v>1</v>
      </c>
    </row>
    <row r="21" spans="1:6" hidden="1" x14ac:dyDescent="0.25">
      <c r="A21">
        <v>4</v>
      </c>
      <c r="B21" s="4" t="s">
        <v>0</v>
      </c>
      <c r="C21" s="4" t="s">
        <v>16</v>
      </c>
      <c r="D21" s="1">
        <v>18.94941520690918</v>
      </c>
      <c r="E21" s="6">
        <v>10</v>
      </c>
      <c r="F21">
        <f>LOG10(Table1[[#This Row],[Quantity]])</f>
        <v>1</v>
      </c>
    </row>
    <row r="22" spans="1:6" hidden="1" x14ac:dyDescent="0.25">
      <c r="A22">
        <v>4</v>
      </c>
      <c r="B22" s="4" t="s">
        <v>0</v>
      </c>
      <c r="C22" s="5" t="s">
        <v>16</v>
      </c>
      <c r="D22" s="2">
        <v>18.921249389648438</v>
      </c>
      <c r="E22" s="7">
        <v>10</v>
      </c>
      <c r="F22">
        <f>LOG10(Table1[[#This Row],[Quantity]])</f>
        <v>1</v>
      </c>
    </row>
    <row r="23" spans="1:6" hidden="1" x14ac:dyDescent="0.25">
      <c r="A23">
        <v>1</v>
      </c>
      <c r="B23" s="4" t="s">
        <v>0</v>
      </c>
      <c r="C23" s="5" t="s">
        <v>17</v>
      </c>
      <c r="D23" s="2">
        <v>22.037061999999999</v>
      </c>
      <c r="E23" s="7">
        <v>1</v>
      </c>
      <c r="F23">
        <f>LOG10(Table1[[#This Row],[Quantity]])</f>
        <v>0</v>
      </c>
    </row>
    <row r="24" spans="1:6" hidden="1" x14ac:dyDescent="0.25">
      <c r="A24">
        <v>2</v>
      </c>
      <c r="B24" s="4" t="s">
        <v>0</v>
      </c>
      <c r="C24" s="4" t="s">
        <v>17</v>
      </c>
      <c r="D24" s="1">
        <v>22.276433999999998</v>
      </c>
      <c r="E24" s="6">
        <v>1</v>
      </c>
      <c r="F24">
        <f>LOG10(Table1[[#This Row],[Quantity]])</f>
        <v>0</v>
      </c>
    </row>
    <row r="25" spans="1:6" hidden="1" x14ac:dyDescent="0.25">
      <c r="A25">
        <v>2</v>
      </c>
      <c r="B25" s="4" t="s">
        <v>0</v>
      </c>
      <c r="C25" s="5" t="s">
        <v>17</v>
      </c>
      <c r="D25" s="2">
        <v>22.39415</v>
      </c>
      <c r="E25" s="7">
        <v>1</v>
      </c>
      <c r="F25">
        <f>LOG10(Table1[[#This Row],[Quantity]])</f>
        <v>0</v>
      </c>
    </row>
    <row r="26" spans="1:6" hidden="1" x14ac:dyDescent="0.25">
      <c r="A26">
        <v>3</v>
      </c>
      <c r="B26" s="4" t="s">
        <v>0</v>
      </c>
      <c r="C26" s="4" t="s">
        <v>17</v>
      </c>
      <c r="D26" s="1">
        <v>22.675454999999999</v>
      </c>
      <c r="E26" s="6">
        <v>1</v>
      </c>
      <c r="F26">
        <f>LOG10(Table1[[#This Row],[Quantity]])</f>
        <v>0</v>
      </c>
    </row>
    <row r="27" spans="1:6" hidden="1" x14ac:dyDescent="0.25">
      <c r="A27">
        <v>3</v>
      </c>
      <c r="B27" s="5" t="s">
        <v>0</v>
      </c>
      <c r="C27" s="5" t="s">
        <v>17</v>
      </c>
      <c r="D27" s="2">
        <v>22.737870999999998</v>
      </c>
      <c r="E27" s="7">
        <v>1</v>
      </c>
      <c r="F27">
        <f>LOG10(Table1[[#This Row],[Quantity]])</f>
        <v>0</v>
      </c>
    </row>
    <row r="28" spans="1:6" hidden="1" x14ac:dyDescent="0.25">
      <c r="A28">
        <v>4</v>
      </c>
      <c r="B28" s="4" t="s">
        <v>0</v>
      </c>
      <c r="C28" s="4" t="s">
        <v>17</v>
      </c>
      <c r="D28" s="1">
        <v>22.462942123413086</v>
      </c>
      <c r="E28" s="6">
        <v>1</v>
      </c>
      <c r="F28">
        <f>LOG10(Table1[[#This Row],[Quantity]])</f>
        <v>0</v>
      </c>
    </row>
    <row r="29" spans="1:6" hidden="1" x14ac:dyDescent="0.25">
      <c r="A29">
        <v>4</v>
      </c>
      <c r="B29" s="4" t="s">
        <v>0</v>
      </c>
      <c r="C29" s="5" t="s">
        <v>17</v>
      </c>
      <c r="D29" s="2">
        <v>22.519500732421875</v>
      </c>
      <c r="E29" s="7">
        <v>1</v>
      </c>
      <c r="F29">
        <f>LOG10(Table1[[#This Row],[Quantity]])</f>
        <v>0</v>
      </c>
    </row>
    <row r="30" spans="1:6" hidden="1" x14ac:dyDescent="0.25">
      <c r="A30">
        <v>1</v>
      </c>
      <c r="B30" s="4" t="s">
        <v>0</v>
      </c>
      <c r="C30" s="4" t="s">
        <v>18</v>
      </c>
      <c r="D30" s="1">
        <v>25.357057999999999</v>
      </c>
      <c r="E30" s="6">
        <v>0.10000000149011612</v>
      </c>
      <c r="F30">
        <f>LOG10(Table1[[#This Row],[Quantity]])</f>
        <v>-0.99999999352850799</v>
      </c>
    </row>
    <row r="31" spans="1:6" hidden="1" x14ac:dyDescent="0.25">
      <c r="A31">
        <v>2</v>
      </c>
      <c r="B31" s="4" t="s">
        <v>0</v>
      </c>
      <c r="C31" s="4" t="s">
        <v>18</v>
      </c>
      <c r="D31" s="1">
        <v>25.425481999999999</v>
      </c>
      <c r="E31" s="6">
        <v>0.10000000149011612</v>
      </c>
      <c r="F31">
        <f>LOG10(Table1[[#This Row],[Quantity]])</f>
        <v>-0.99999999352850799</v>
      </c>
    </row>
    <row r="32" spans="1:6" hidden="1" x14ac:dyDescent="0.25">
      <c r="A32">
        <v>2</v>
      </c>
      <c r="B32" s="4" t="s">
        <v>0</v>
      </c>
      <c r="C32" s="5" t="s">
        <v>18</v>
      </c>
      <c r="D32" s="2">
        <v>25.588885999999999</v>
      </c>
      <c r="E32" s="7">
        <v>0.10000000149011612</v>
      </c>
      <c r="F32">
        <f>LOG10(Table1[[#This Row],[Quantity]])</f>
        <v>-0.99999999352850799</v>
      </c>
    </row>
    <row r="33" spans="1:6" hidden="1" x14ac:dyDescent="0.25">
      <c r="A33">
        <v>3</v>
      </c>
      <c r="B33" s="4" t="s">
        <v>0</v>
      </c>
      <c r="C33" s="4" t="s">
        <v>18</v>
      </c>
      <c r="D33" s="1">
        <v>25.844840000000001</v>
      </c>
      <c r="E33" s="6">
        <v>0.10000000149011612</v>
      </c>
      <c r="F33">
        <f>LOG10(Table1[[#This Row],[Quantity]])</f>
        <v>-0.99999999352850799</v>
      </c>
    </row>
    <row r="34" spans="1:6" hidden="1" x14ac:dyDescent="0.25">
      <c r="A34">
        <v>3</v>
      </c>
      <c r="B34" s="5" t="s">
        <v>0</v>
      </c>
      <c r="C34" s="5" t="s">
        <v>18</v>
      </c>
      <c r="D34" s="2">
        <v>25.91722</v>
      </c>
      <c r="E34" s="7">
        <v>0.10000000149011612</v>
      </c>
      <c r="F34">
        <f>LOG10(Table1[[#This Row],[Quantity]])</f>
        <v>-0.99999999352850799</v>
      </c>
    </row>
    <row r="35" spans="1:6" hidden="1" x14ac:dyDescent="0.25">
      <c r="A35">
        <v>4</v>
      </c>
      <c r="B35" s="4" t="s">
        <v>0</v>
      </c>
      <c r="C35" s="4" t="s">
        <v>18</v>
      </c>
      <c r="D35" s="1">
        <v>26.314971923828125</v>
      </c>
      <c r="E35" s="6">
        <v>0.10000000149011612</v>
      </c>
      <c r="F35">
        <f>LOG10(Table1[[#This Row],[Quantity]])</f>
        <v>-0.99999999352850799</v>
      </c>
    </row>
    <row r="36" spans="1:6" hidden="1" x14ac:dyDescent="0.25">
      <c r="A36">
        <v>4</v>
      </c>
      <c r="B36" s="4" t="s">
        <v>0</v>
      </c>
      <c r="C36" s="5" t="s">
        <v>18</v>
      </c>
      <c r="D36" s="2">
        <v>26.33757209777832</v>
      </c>
      <c r="E36" s="7">
        <v>0.10000000149011612</v>
      </c>
      <c r="F36">
        <f>LOG10(Table1[[#This Row],[Quantity]])</f>
        <v>-0.99999999352850799</v>
      </c>
    </row>
    <row r="37" spans="1:6" hidden="1" x14ac:dyDescent="0.25">
      <c r="A37">
        <v>1</v>
      </c>
      <c r="B37" s="4" t="s">
        <v>0</v>
      </c>
      <c r="C37" s="5" t="s">
        <v>19</v>
      </c>
      <c r="D37" s="5">
        <v>0</v>
      </c>
      <c r="E37" s="7">
        <v>0</v>
      </c>
      <c r="F37" t="e">
        <f>LOG10(Table1[[#This Row],[Quantity]])</f>
        <v>#NUM!</v>
      </c>
    </row>
    <row r="38" spans="1:6" hidden="1" x14ac:dyDescent="0.25">
      <c r="A38">
        <v>2</v>
      </c>
      <c r="B38" s="4" t="s">
        <v>0</v>
      </c>
      <c r="C38" s="4" t="s">
        <v>19</v>
      </c>
      <c r="D38" s="1">
        <v>37.051189999999998</v>
      </c>
      <c r="E38" s="6">
        <v>0</v>
      </c>
      <c r="F38" t="e">
        <f>LOG10(Table1[[#This Row],[Quantity]])</f>
        <v>#NUM!</v>
      </c>
    </row>
    <row r="39" spans="1:6" hidden="1" x14ac:dyDescent="0.25">
      <c r="A39">
        <v>2</v>
      </c>
      <c r="B39" s="4" t="s">
        <v>0</v>
      </c>
      <c r="C39" s="5" t="s">
        <v>19</v>
      </c>
      <c r="D39" s="2">
        <v>37.659233</v>
      </c>
      <c r="E39" s="7">
        <v>0</v>
      </c>
      <c r="F39" t="e">
        <f>LOG10(Table1[[#This Row],[Quantity]])</f>
        <v>#NUM!</v>
      </c>
    </row>
    <row r="40" spans="1:6" hidden="1" x14ac:dyDescent="0.25">
      <c r="A40">
        <v>3</v>
      </c>
      <c r="B40" s="4" t="s">
        <v>0</v>
      </c>
      <c r="C40" s="4" t="s">
        <v>19</v>
      </c>
      <c r="D40" s="1">
        <v>35.920794999999998</v>
      </c>
      <c r="E40" s="6">
        <v>0</v>
      </c>
      <c r="F40" t="e">
        <f>LOG10(Table1[[#This Row],[Quantity]])</f>
        <v>#NUM!</v>
      </c>
    </row>
    <row r="41" spans="1:6" hidden="1" x14ac:dyDescent="0.25">
      <c r="A41">
        <v>3</v>
      </c>
      <c r="B41" s="5" t="s">
        <v>0</v>
      </c>
      <c r="C41" s="5" t="s">
        <v>19</v>
      </c>
      <c r="D41" s="2">
        <v>38.155605000000001</v>
      </c>
      <c r="E41" s="7">
        <v>0</v>
      </c>
      <c r="F41" t="e">
        <f>LOG10(Table1[[#This Row],[Quantity]])</f>
        <v>#NUM!</v>
      </c>
    </row>
    <row r="42" spans="1:6" hidden="1" x14ac:dyDescent="0.25">
      <c r="A42">
        <v>4</v>
      </c>
      <c r="B42" s="4" t="s">
        <v>0</v>
      </c>
      <c r="C42" s="4" t="s">
        <v>19</v>
      </c>
      <c r="D42" s="4">
        <v>0</v>
      </c>
      <c r="E42" s="6">
        <v>0</v>
      </c>
      <c r="F42" t="e">
        <f>LOG10(Table1[[#This Row],[Quantity]])</f>
        <v>#NUM!</v>
      </c>
    </row>
    <row r="43" spans="1:6" hidden="1" x14ac:dyDescent="0.25">
      <c r="A43">
        <v>4</v>
      </c>
      <c r="B43" s="4" t="s">
        <v>0</v>
      </c>
      <c r="C43" s="5" t="s">
        <v>19</v>
      </c>
      <c r="D43" s="5">
        <v>0</v>
      </c>
      <c r="E43" s="7">
        <v>0</v>
      </c>
      <c r="F43" t="e">
        <f>LOG10(Table1[[#This Row],[Quantity]])</f>
        <v>#NUM!</v>
      </c>
    </row>
    <row r="44" spans="1:6" hidden="1" x14ac:dyDescent="0.25">
      <c r="A44">
        <v>1</v>
      </c>
      <c r="B44" s="4" t="s">
        <v>9</v>
      </c>
      <c r="C44" s="4" t="s">
        <v>18</v>
      </c>
      <c r="D44" s="1">
        <v>25.472452000000001</v>
      </c>
      <c r="E44" s="6">
        <v>0.10000000149011612</v>
      </c>
      <c r="F44">
        <f>LOG10(Table1[[#This Row],[Quantity]])</f>
        <v>-0.99999999352850799</v>
      </c>
    </row>
    <row r="45" spans="1:6" hidden="1" x14ac:dyDescent="0.25">
      <c r="A45">
        <v>2</v>
      </c>
      <c r="B45" s="4" t="s">
        <v>9</v>
      </c>
      <c r="C45" s="4" t="s">
        <v>18</v>
      </c>
      <c r="D45" s="1">
        <v>26.607679999999998</v>
      </c>
      <c r="E45" s="6">
        <v>0.10000000149011612</v>
      </c>
      <c r="F45">
        <f>LOG10(Table1[[#This Row],[Quantity]])</f>
        <v>-0.99999999352850799</v>
      </c>
    </row>
    <row r="46" spans="1:6" hidden="1" x14ac:dyDescent="0.25">
      <c r="A46">
        <v>2</v>
      </c>
      <c r="B46" s="4" t="s">
        <v>9</v>
      </c>
      <c r="C46" s="5" t="s">
        <v>18</v>
      </c>
      <c r="D46" s="2">
        <v>26.316229</v>
      </c>
      <c r="E46" s="7">
        <v>0.10000000149011612</v>
      </c>
      <c r="F46">
        <f>LOG10(Table1[[#This Row],[Quantity]])</f>
        <v>-0.99999999352850799</v>
      </c>
    </row>
    <row r="47" spans="1:6" hidden="1" x14ac:dyDescent="0.25">
      <c r="A47">
        <v>3</v>
      </c>
      <c r="B47" s="4" t="s">
        <v>9</v>
      </c>
      <c r="C47" s="4" t="s">
        <v>18</v>
      </c>
      <c r="D47" s="1">
        <v>26.372661999999998</v>
      </c>
      <c r="E47" s="6">
        <v>0.10000000149011612</v>
      </c>
      <c r="F47">
        <f>LOG10(Table1[[#This Row],[Quantity]])</f>
        <v>-0.99999999352850799</v>
      </c>
    </row>
    <row r="48" spans="1:6" hidden="1" x14ac:dyDescent="0.25">
      <c r="A48">
        <v>3</v>
      </c>
      <c r="B48" s="4" t="s">
        <v>9</v>
      </c>
      <c r="C48" s="5" t="s">
        <v>18</v>
      </c>
      <c r="D48" s="2">
        <v>26.325330000000001</v>
      </c>
      <c r="E48" s="7">
        <v>0.10000000149011612</v>
      </c>
      <c r="F48">
        <f>LOG10(Table1[[#This Row],[Quantity]])</f>
        <v>-0.99999999352850799</v>
      </c>
    </row>
    <row r="49" spans="1:6" hidden="1" x14ac:dyDescent="0.25">
      <c r="A49">
        <v>4</v>
      </c>
      <c r="B49" s="4" t="s">
        <v>9</v>
      </c>
      <c r="C49" s="4" t="s">
        <v>18</v>
      </c>
      <c r="D49" s="1">
        <v>26.32420539855957</v>
      </c>
      <c r="E49" s="6">
        <v>0.10000000149011612</v>
      </c>
      <c r="F49">
        <f>LOG10(Table1[[#This Row],[Quantity]])</f>
        <v>-0.99999999352850799</v>
      </c>
    </row>
    <row r="50" spans="1:6" hidden="1" x14ac:dyDescent="0.25">
      <c r="A50">
        <v>4</v>
      </c>
      <c r="B50" s="4" t="s">
        <v>9</v>
      </c>
      <c r="C50" s="5" t="s">
        <v>18</v>
      </c>
      <c r="D50" s="2">
        <v>26.479419708251953</v>
      </c>
      <c r="E50" s="7">
        <v>0.10000000149011612</v>
      </c>
      <c r="F50">
        <f>LOG10(Table1[[#This Row],[Quantity]])</f>
        <v>-0.99999999352850799</v>
      </c>
    </row>
    <row r="51" spans="1:6" hidden="1" x14ac:dyDescent="0.25">
      <c r="A51">
        <v>1</v>
      </c>
      <c r="B51" s="4" t="s">
        <v>9</v>
      </c>
      <c r="C51" s="5" t="s">
        <v>15</v>
      </c>
      <c r="D51" s="2">
        <v>15.387411999999999</v>
      </c>
      <c r="E51" s="7">
        <v>100</v>
      </c>
      <c r="F51">
        <f>LOG10(Table1[[#This Row],[Quantity]])</f>
        <v>2</v>
      </c>
    </row>
    <row r="52" spans="1:6" hidden="1" x14ac:dyDescent="0.25">
      <c r="A52">
        <v>2</v>
      </c>
      <c r="B52" s="4" t="s">
        <v>9</v>
      </c>
      <c r="C52" s="4" t="s">
        <v>15</v>
      </c>
      <c r="D52" s="1">
        <v>15.852693</v>
      </c>
      <c r="E52" s="6">
        <v>100</v>
      </c>
      <c r="F52">
        <f>LOG10(Table1[[#This Row],[Quantity]])</f>
        <v>2</v>
      </c>
    </row>
    <row r="53" spans="1:6" hidden="1" x14ac:dyDescent="0.25">
      <c r="A53">
        <v>2</v>
      </c>
      <c r="B53" s="4" t="s">
        <v>9</v>
      </c>
      <c r="C53" s="5" t="s">
        <v>15</v>
      </c>
      <c r="D53" s="2">
        <v>15.833981</v>
      </c>
      <c r="E53" s="7">
        <v>100</v>
      </c>
      <c r="F53">
        <f>LOG10(Table1[[#This Row],[Quantity]])</f>
        <v>2</v>
      </c>
    </row>
    <row r="54" spans="1:6" hidden="1" x14ac:dyDescent="0.25">
      <c r="A54">
        <v>3</v>
      </c>
      <c r="B54" s="4" t="s">
        <v>9</v>
      </c>
      <c r="C54" s="4" t="s">
        <v>15</v>
      </c>
      <c r="D54" s="1">
        <v>15.621292</v>
      </c>
      <c r="E54" s="6">
        <v>100</v>
      </c>
      <c r="F54">
        <f>LOG10(Table1[[#This Row],[Quantity]])</f>
        <v>2</v>
      </c>
    </row>
    <row r="55" spans="1:6" hidden="1" x14ac:dyDescent="0.25">
      <c r="A55">
        <v>3</v>
      </c>
      <c r="B55" s="4" t="s">
        <v>9</v>
      </c>
      <c r="C55" s="5" t="s">
        <v>15</v>
      </c>
      <c r="D55" s="2">
        <v>15.660615</v>
      </c>
      <c r="E55" s="7">
        <v>100</v>
      </c>
      <c r="F55">
        <f>LOG10(Table1[[#This Row],[Quantity]])</f>
        <v>2</v>
      </c>
    </row>
    <row r="56" spans="1:6" hidden="1" x14ac:dyDescent="0.25">
      <c r="A56">
        <v>4</v>
      </c>
      <c r="B56" s="4" t="s">
        <v>9</v>
      </c>
      <c r="C56" s="4" t="s">
        <v>15</v>
      </c>
      <c r="D56" s="1">
        <v>15.69760799407959</v>
      </c>
      <c r="E56" s="6">
        <v>100</v>
      </c>
      <c r="F56">
        <f>LOG10(Table1[[#This Row],[Quantity]])</f>
        <v>2</v>
      </c>
    </row>
    <row r="57" spans="1:6" hidden="1" x14ac:dyDescent="0.25">
      <c r="A57">
        <v>4</v>
      </c>
      <c r="B57" s="4" t="s">
        <v>9</v>
      </c>
      <c r="C57" s="5" t="s">
        <v>15</v>
      </c>
      <c r="D57" s="2">
        <v>15.604790687561035</v>
      </c>
      <c r="E57" s="7">
        <v>100</v>
      </c>
      <c r="F57">
        <f>LOG10(Table1[[#This Row],[Quantity]])</f>
        <v>2</v>
      </c>
    </row>
    <row r="58" spans="1:6" hidden="1" x14ac:dyDescent="0.25">
      <c r="A58">
        <v>1</v>
      </c>
      <c r="B58" s="4" t="s">
        <v>9</v>
      </c>
      <c r="C58" s="4" t="s">
        <v>16</v>
      </c>
      <c r="D58" s="1">
        <v>18.780011999999999</v>
      </c>
      <c r="E58" s="6">
        <v>10</v>
      </c>
      <c r="F58">
        <f>LOG10(Table1[[#This Row],[Quantity]])</f>
        <v>1</v>
      </c>
    </row>
    <row r="59" spans="1:6" hidden="1" x14ac:dyDescent="0.25">
      <c r="A59">
        <v>2</v>
      </c>
      <c r="B59" s="4" t="s">
        <v>9</v>
      </c>
      <c r="C59" s="4" t="s">
        <v>16</v>
      </c>
      <c r="D59" s="1">
        <v>19.449413</v>
      </c>
      <c r="E59" s="6">
        <v>10</v>
      </c>
      <c r="F59">
        <f>LOG10(Table1[[#This Row],[Quantity]])</f>
        <v>1</v>
      </c>
    </row>
    <row r="60" spans="1:6" hidden="1" x14ac:dyDescent="0.25">
      <c r="A60">
        <v>2</v>
      </c>
      <c r="B60" s="4" t="s">
        <v>9</v>
      </c>
      <c r="C60" s="5" t="s">
        <v>16</v>
      </c>
      <c r="D60" s="2">
        <v>19.467980000000001</v>
      </c>
      <c r="E60" s="7">
        <v>10</v>
      </c>
      <c r="F60">
        <f>LOG10(Table1[[#This Row],[Quantity]])</f>
        <v>1</v>
      </c>
    </row>
    <row r="61" spans="1:6" hidden="1" x14ac:dyDescent="0.25">
      <c r="A61">
        <v>3</v>
      </c>
      <c r="B61" s="4" t="s">
        <v>9</v>
      </c>
      <c r="C61" s="4" t="s">
        <v>16</v>
      </c>
      <c r="D61" s="1">
        <v>19.077857999999999</v>
      </c>
      <c r="E61" s="6">
        <v>10</v>
      </c>
      <c r="F61">
        <f>LOG10(Table1[[#This Row],[Quantity]])</f>
        <v>1</v>
      </c>
    </row>
    <row r="62" spans="1:6" hidden="1" x14ac:dyDescent="0.25">
      <c r="A62">
        <v>3</v>
      </c>
      <c r="B62" s="4" t="s">
        <v>9</v>
      </c>
      <c r="C62" s="5" t="s">
        <v>16</v>
      </c>
      <c r="D62" s="2">
        <v>19.190104999999999</v>
      </c>
      <c r="E62" s="7">
        <v>10</v>
      </c>
      <c r="F62">
        <f>LOG10(Table1[[#This Row],[Quantity]])</f>
        <v>1</v>
      </c>
    </row>
    <row r="63" spans="1:6" hidden="1" x14ac:dyDescent="0.25">
      <c r="A63">
        <v>4</v>
      </c>
      <c r="B63" s="4" t="s">
        <v>9</v>
      </c>
      <c r="C63" s="4" t="s">
        <v>16</v>
      </c>
      <c r="D63" s="1">
        <v>19.062904357910156</v>
      </c>
      <c r="E63" s="6">
        <v>10</v>
      </c>
      <c r="F63">
        <f>LOG10(Table1[[#This Row],[Quantity]])</f>
        <v>1</v>
      </c>
    </row>
    <row r="64" spans="1:6" hidden="1" x14ac:dyDescent="0.25">
      <c r="A64">
        <v>4</v>
      </c>
      <c r="B64" s="4" t="s">
        <v>9</v>
      </c>
      <c r="C64" s="5" t="s">
        <v>16</v>
      </c>
      <c r="D64" s="2">
        <v>18.896015167236328</v>
      </c>
      <c r="E64" s="7">
        <v>10</v>
      </c>
      <c r="F64">
        <f>LOG10(Table1[[#This Row],[Quantity]])</f>
        <v>1</v>
      </c>
    </row>
    <row r="65" spans="1:6" hidden="1" x14ac:dyDescent="0.25">
      <c r="A65">
        <v>1</v>
      </c>
      <c r="B65" s="4" t="s">
        <v>9</v>
      </c>
      <c r="C65" s="4" t="s">
        <v>14</v>
      </c>
      <c r="D65" s="1">
        <v>12.250230999999999</v>
      </c>
      <c r="E65" s="6">
        <v>1000</v>
      </c>
      <c r="F65">
        <f>LOG10(Table1[[#This Row],[Quantity]])</f>
        <v>3</v>
      </c>
    </row>
    <row r="66" spans="1:6" hidden="1" x14ac:dyDescent="0.25">
      <c r="A66">
        <v>2</v>
      </c>
      <c r="B66" s="4" t="s">
        <v>9</v>
      </c>
      <c r="C66" s="4" t="s">
        <v>14</v>
      </c>
      <c r="D66" s="1">
        <v>12.428380000000001</v>
      </c>
      <c r="E66" s="6">
        <v>1000</v>
      </c>
      <c r="F66">
        <f>LOG10(Table1[[#This Row],[Quantity]])</f>
        <v>3</v>
      </c>
    </row>
    <row r="67" spans="1:6" hidden="1" x14ac:dyDescent="0.25">
      <c r="A67">
        <v>2</v>
      </c>
      <c r="B67" s="4" t="s">
        <v>9</v>
      </c>
      <c r="C67" s="5" t="s">
        <v>14</v>
      </c>
      <c r="D67" s="2">
        <v>12.448373</v>
      </c>
      <c r="E67" s="7">
        <v>1000</v>
      </c>
      <c r="F67">
        <f>LOG10(Table1[[#This Row],[Quantity]])</f>
        <v>3</v>
      </c>
    </row>
    <row r="68" spans="1:6" hidden="1" x14ac:dyDescent="0.25">
      <c r="A68">
        <v>3</v>
      </c>
      <c r="B68" s="4" t="s">
        <v>9</v>
      </c>
      <c r="C68" s="4" t="s">
        <v>14</v>
      </c>
      <c r="D68" s="1">
        <v>12.454212</v>
      </c>
      <c r="E68" s="6">
        <v>1000</v>
      </c>
      <c r="F68">
        <f>LOG10(Table1[[#This Row],[Quantity]])</f>
        <v>3</v>
      </c>
    </row>
    <row r="69" spans="1:6" hidden="1" x14ac:dyDescent="0.25">
      <c r="A69">
        <v>3</v>
      </c>
      <c r="B69" s="4" t="s">
        <v>9</v>
      </c>
      <c r="C69" s="5" t="s">
        <v>14</v>
      </c>
      <c r="D69" s="2">
        <v>12.516875000000001</v>
      </c>
      <c r="E69" s="7">
        <v>1000</v>
      </c>
      <c r="F69">
        <f>LOG10(Table1[[#This Row],[Quantity]])</f>
        <v>3</v>
      </c>
    </row>
    <row r="70" spans="1:6" hidden="1" x14ac:dyDescent="0.25">
      <c r="A70">
        <v>4</v>
      </c>
      <c r="B70" s="4" t="s">
        <v>9</v>
      </c>
      <c r="C70" s="4" t="s">
        <v>14</v>
      </c>
      <c r="D70" s="1">
        <v>12.387753486633301</v>
      </c>
      <c r="E70" s="6">
        <v>1000</v>
      </c>
      <c r="F70">
        <f>LOG10(Table1[[#This Row],[Quantity]])</f>
        <v>3</v>
      </c>
    </row>
    <row r="71" spans="1:6" hidden="1" x14ac:dyDescent="0.25">
      <c r="A71">
        <v>4</v>
      </c>
      <c r="B71" s="4" t="s">
        <v>9</v>
      </c>
      <c r="C71" s="5" t="s">
        <v>14</v>
      </c>
      <c r="D71" s="2">
        <v>11.961329460144043</v>
      </c>
      <c r="E71" s="7">
        <v>1000</v>
      </c>
      <c r="F71">
        <f>LOG10(Table1[[#This Row],[Quantity]])</f>
        <v>3</v>
      </c>
    </row>
    <row r="72" spans="1:6" hidden="1" x14ac:dyDescent="0.25">
      <c r="A72">
        <v>1</v>
      </c>
      <c r="B72" s="4" t="s">
        <v>9</v>
      </c>
      <c r="C72" s="5" t="s">
        <v>17</v>
      </c>
      <c r="D72" s="2">
        <v>22.232454000000001</v>
      </c>
      <c r="E72" s="7">
        <v>1</v>
      </c>
      <c r="F72">
        <f>LOG10(Table1[[#This Row],[Quantity]])</f>
        <v>0</v>
      </c>
    </row>
    <row r="73" spans="1:6" hidden="1" x14ac:dyDescent="0.25">
      <c r="A73">
        <v>2</v>
      </c>
      <c r="B73" s="4" t="s">
        <v>9</v>
      </c>
      <c r="C73" s="4" t="s">
        <v>17</v>
      </c>
      <c r="D73" s="1">
        <v>22.458947999999999</v>
      </c>
      <c r="E73" s="6">
        <v>1</v>
      </c>
      <c r="F73">
        <f>LOG10(Table1[[#This Row],[Quantity]])</f>
        <v>0</v>
      </c>
    </row>
    <row r="74" spans="1:6" hidden="1" x14ac:dyDescent="0.25">
      <c r="A74">
        <v>2</v>
      </c>
      <c r="B74" s="4" t="s">
        <v>9</v>
      </c>
      <c r="C74" s="5" t="s">
        <v>17</v>
      </c>
      <c r="D74" s="2">
        <v>22.533504000000001</v>
      </c>
      <c r="E74" s="7">
        <v>1</v>
      </c>
      <c r="F74">
        <f>LOG10(Table1[[#This Row],[Quantity]])</f>
        <v>0</v>
      </c>
    </row>
    <row r="75" spans="1:6" hidden="1" x14ac:dyDescent="0.25">
      <c r="A75">
        <v>3</v>
      </c>
      <c r="B75" s="4" t="s">
        <v>9</v>
      </c>
      <c r="C75" s="4" t="s">
        <v>17</v>
      </c>
      <c r="D75" s="1">
        <v>23.063177</v>
      </c>
      <c r="E75" s="6">
        <v>1</v>
      </c>
      <c r="F75">
        <f>LOG10(Table1[[#This Row],[Quantity]])</f>
        <v>0</v>
      </c>
    </row>
    <row r="76" spans="1:6" hidden="1" x14ac:dyDescent="0.25">
      <c r="A76">
        <v>3</v>
      </c>
      <c r="B76" s="4" t="s">
        <v>9</v>
      </c>
      <c r="C76" s="5" t="s">
        <v>17</v>
      </c>
      <c r="D76" s="2">
        <v>22.94106</v>
      </c>
      <c r="E76" s="7">
        <v>1</v>
      </c>
      <c r="F76">
        <f>LOG10(Table1[[#This Row],[Quantity]])</f>
        <v>0</v>
      </c>
    </row>
    <row r="77" spans="1:6" hidden="1" x14ac:dyDescent="0.25">
      <c r="A77">
        <v>4</v>
      </c>
      <c r="B77" s="4" t="s">
        <v>9</v>
      </c>
      <c r="C77" s="4" t="s">
        <v>17</v>
      </c>
      <c r="D77" s="1">
        <v>22.586248397827148</v>
      </c>
      <c r="E77" s="6">
        <v>1</v>
      </c>
      <c r="F77">
        <f>LOG10(Table1[[#This Row],[Quantity]])</f>
        <v>0</v>
      </c>
    </row>
    <row r="78" spans="1:6" hidden="1" x14ac:dyDescent="0.25">
      <c r="A78">
        <v>4</v>
      </c>
      <c r="B78" s="4" t="s">
        <v>9</v>
      </c>
      <c r="C78" s="5" t="s">
        <v>17</v>
      </c>
      <c r="D78" s="2">
        <v>22.632871627807617</v>
      </c>
      <c r="E78" s="7">
        <v>1</v>
      </c>
      <c r="F78">
        <f>LOG10(Table1[[#This Row],[Quantity]])</f>
        <v>0</v>
      </c>
    </row>
    <row r="79" spans="1:6" hidden="1" x14ac:dyDescent="0.25">
      <c r="A79">
        <v>1</v>
      </c>
      <c r="B79" s="4" t="s">
        <v>9</v>
      </c>
      <c r="C79" s="5" t="s">
        <v>19</v>
      </c>
      <c r="D79" s="5">
        <v>0</v>
      </c>
      <c r="E79" s="7">
        <v>0</v>
      </c>
      <c r="F79" t="e">
        <f>LOG10(Table1[[#This Row],[Quantity]])</f>
        <v>#NUM!</v>
      </c>
    </row>
    <row r="80" spans="1:6" hidden="1" x14ac:dyDescent="0.25">
      <c r="A80">
        <v>2</v>
      </c>
      <c r="B80" s="4" t="s">
        <v>9</v>
      </c>
      <c r="C80" s="4" t="s">
        <v>19</v>
      </c>
      <c r="D80" s="1">
        <v>35.578560000000003</v>
      </c>
      <c r="E80" s="6">
        <v>0</v>
      </c>
      <c r="F80" t="e">
        <f>LOG10(Table1[[#This Row],[Quantity]])</f>
        <v>#NUM!</v>
      </c>
    </row>
    <row r="81" spans="1:6" hidden="1" x14ac:dyDescent="0.25">
      <c r="A81">
        <v>2</v>
      </c>
      <c r="B81" s="4" t="s">
        <v>9</v>
      </c>
      <c r="C81" s="5" t="s">
        <v>19</v>
      </c>
      <c r="D81" s="2">
        <v>35.601852000000001</v>
      </c>
      <c r="E81" s="7">
        <v>0</v>
      </c>
      <c r="F81" t="e">
        <f>LOG10(Table1[[#This Row],[Quantity]])</f>
        <v>#NUM!</v>
      </c>
    </row>
    <row r="82" spans="1:6" hidden="1" x14ac:dyDescent="0.25">
      <c r="A82">
        <v>3</v>
      </c>
      <c r="B82" s="4" t="s">
        <v>9</v>
      </c>
      <c r="C82" s="4" t="s">
        <v>19</v>
      </c>
      <c r="D82" s="1">
        <v>34.099792000000001</v>
      </c>
      <c r="E82" s="6">
        <v>0</v>
      </c>
      <c r="F82" t="e">
        <f>LOG10(Table1[[#This Row],[Quantity]])</f>
        <v>#NUM!</v>
      </c>
    </row>
    <row r="83" spans="1:6" hidden="1" x14ac:dyDescent="0.25">
      <c r="A83">
        <v>3</v>
      </c>
      <c r="B83" s="4" t="s">
        <v>9</v>
      </c>
      <c r="C83" s="5" t="s">
        <v>19</v>
      </c>
      <c r="D83" s="2">
        <v>34.072056000000003</v>
      </c>
      <c r="E83" s="7">
        <v>0</v>
      </c>
      <c r="F83" t="e">
        <f>LOG10(Table1[[#This Row],[Quantity]])</f>
        <v>#NUM!</v>
      </c>
    </row>
    <row r="84" spans="1:6" hidden="1" x14ac:dyDescent="0.25">
      <c r="A84">
        <v>4</v>
      </c>
      <c r="B84" s="4" t="s">
        <v>9</v>
      </c>
      <c r="C84" s="4" t="s">
        <v>19</v>
      </c>
      <c r="D84" s="1">
        <v>38.172405242919922</v>
      </c>
      <c r="E84" s="6">
        <v>0</v>
      </c>
      <c r="F84" t="e">
        <f>LOG10(Table1[[#This Row],[Quantity]])</f>
        <v>#NUM!</v>
      </c>
    </row>
    <row r="85" spans="1:6" hidden="1" x14ac:dyDescent="0.25">
      <c r="A85">
        <v>4</v>
      </c>
      <c r="B85" s="4" t="s">
        <v>9</v>
      </c>
      <c r="C85" s="5" t="s">
        <v>19</v>
      </c>
      <c r="D85" s="5">
        <v>0</v>
      </c>
      <c r="E85" s="7">
        <v>0</v>
      </c>
      <c r="F85" t="e">
        <f>LOG10(Table1[[#This Row],[Quantity]])</f>
        <v>#NUM!</v>
      </c>
    </row>
    <row r="86" spans="1:6" hidden="1" x14ac:dyDescent="0.25">
      <c r="A86">
        <v>1</v>
      </c>
      <c r="B86" s="4" t="s">
        <v>1</v>
      </c>
      <c r="C86" s="4" t="s">
        <v>18</v>
      </c>
      <c r="D86" s="1">
        <v>25.536726000000002</v>
      </c>
      <c r="E86" s="6">
        <v>0.10000000149011612</v>
      </c>
      <c r="F86">
        <f>LOG10(Table1[[#This Row],[Quantity]])</f>
        <v>-0.99999999352850799</v>
      </c>
    </row>
    <row r="87" spans="1:6" hidden="1" x14ac:dyDescent="0.25">
      <c r="A87">
        <v>1</v>
      </c>
      <c r="B87" s="4" t="s">
        <v>1</v>
      </c>
      <c r="C87" s="5" t="s">
        <v>15</v>
      </c>
      <c r="D87" s="2">
        <v>15.536337</v>
      </c>
      <c r="E87" s="7">
        <v>100</v>
      </c>
      <c r="F87">
        <f>LOG10(Table1[[#This Row],[Quantity]])</f>
        <v>2</v>
      </c>
    </row>
    <row r="88" spans="1:6" hidden="1" x14ac:dyDescent="0.25">
      <c r="A88">
        <v>1</v>
      </c>
      <c r="B88" s="4" t="s">
        <v>1</v>
      </c>
      <c r="C88" s="4" t="s">
        <v>16</v>
      </c>
      <c r="D88" s="1">
        <v>18.902667999999998</v>
      </c>
      <c r="E88" s="6">
        <v>10</v>
      </c>
      <c r="F88">
        <f>LOG10(Table1[[#This Row],[Quantity]])</f>
        <v>1</v>
      </c>
    </row>
    <row r="89" spans="1:6" hidden="1" x14ac:dyDescent="0.25">
      <c r="A89">
        <v>1</v>
      </c>
      <c r="B89" s="4" t="s">
        <v>1</v>
      </c>
      <c r="C89" s="4" t="s">
        <v>14</v>
      </c>
      <c r="D89" s="1">
        <v>12.368169999999999</v>
      </c>
      <c r="E89" s="6">
        <v>1000</v>
      </c>
      <c r="F89">
        <f>LOG10(Table1[[#This Row],[Quantity]])</f>
        <v>3</v>
      </c>
    </row>
    <row r="90" spans="1:6" ht="13.9" hidden="1" customHeight="1" x14ac:dyDescent="0.25">
      <c r="A90">
        <v>1</v>
      </c>
      <c r="B90" s="4" t="s">
        <v>1</v>
      </c>
      <c r="C90" s="5" t="s">
        <v>17</v>
      </c>
      <c r="D90" s="2">
        <v>22.236822</v>
      </c>
      <c r="E90" s="7">
        <v>1</v>
      </c>
      <c r="F90">
        <f>LOG10(Table1[[#This Row],[Quantity]])</f>
        <v>0</v>
      </c>
    </row>
    <row r="91" spans="1:6" hidden="1" x14ac:dyDescent="0.25">
      <c r="A91">
        <v>1</v>
      </c>
      <c r="B91" s="4" t="s">
        <v>1</v>
      </c>
      <c r="C91" s="5" t="s">
        <v>19</v>
      </c>
      <c r="D91" s="5">
        <v>0</v>
      </c>
      <c r="E91" s="7">
        <v>0</v>
      </c>
      <c r="F91" t="e">
        <f>LOG10(Table1[[#This Row],[Quantity]])</f>
        <v>#NUM!</v>
      </c>
    </row>
    <row r="92" spans="1:6" hidden="1" x14ac:dyDescent="0.25">
      <c r="A92">
        <v>1</v>
      </c>
      <c r="B92" s="4" t="s">
        <v>2</v>
      </c>
      <c r="C92" s="4" t="s">
        <v>18</v>
      </c>
      <c r="D92" s="1">
        <v>26.638945</v>
      </c>
      <c r="E92" s="6">
        <v>0.10000000149011612</v>
      </c>
      <c r="F92">
        <f>LOG10(Table1[[#This Row],[Quantity]])</f>
        <v>-0.99999999352850799</v>
      </c>
    </row>
    <row r="93" spans="1:6" hidden="1" x14ac:dyDescent="0.25">
      <c r="A93">
        <v>1</v>
      </c>
      <c r="B93" s="4" t="s">
        <v>2</v>
      </c>
      <c r="C93" s="5" t="s">
        <v>15</v>
      </c>
      <c r="D93" s="2">
        <v>16.426977000000001</v>
      </c>
      <c r="E93" s="7">
        <v>100</v>
      </c>
      <c r="F93">
        <f>LOG10(Table1[[#This Row],[Quantity]])</f>
        <v>2</v>
      </c>
    </row>
    <row r="94" spans="1:6" hidden="1" x14ac:dyDescent="0.25">
      <c r="A94">
        <v>1</v>
      </c>
      <c r="B94" s="4" t="s">
        <v>2</v>
      </c>
      <c r="C94" s="4" t="s">
        <v>16</v>
      </c>
      <c r="D94" s="1">
        <v>19.794381999999999</v>
      </c>
      <c r="E94" s="6">
        <v>10</v>
      </c>
      <c r="F94">
        <f>LOG10(Table1[[#This Row],[Quantity]])</f>
        <v>1</v>
      </c>
    </row>
    <row r="95" spans="1:6" hidden="1" x14ac:dyDescent="0.25">
      <c r="A95">
        <v>1</v>
      </c>
      <c r="B95" s="4" t="s">
        <v>2</v>
      </c>
      <c r="C95" s="4" t="s">
        <v>14</v>
      </c>
      <c r="D95" s="1">
        <v>13.180358999999999</v>
      </c>
      <c r="E95" s="6">
        <v>1000</v>
      </c>
      <c r="F95">
        <f>LOG10(Table1[[#This Row],[Quantity]])</f>
        <v>3</v>
      </c>
    </row>
    <row r="96" spans="1:6" hidden="1" x14ac:dyDescent="0.25">
      <c r="A96">
        <v>1</v>
      </c>
      <c r="B96" s="4" t="s">
        <v>2</v>
      </c>
      <c r="C96" s="5" t="s">
        <v>17</v>
      </c>
      <c r="D96" s="2">
        <v>23.279910000000001</v>
      </c>
      <c r="E96" s="7">
        <v>1</v>
      </c>
      <c r="F96">
        <f>LOG10(Table1[[#This Row],[Quantity]])</f>
        <v>0</v>
      </c>
    </row>
    <row r="97" spans="1:6" hidden="1" x14ac:dyDescent="0.25">
      <c r="A97">
        <v>1</v>
      </c>
      <c r="B97" s="4" t="s">
        <v>2</v>
      </c>
      <c r="C97" s="5" t="s">
        <v>19</v>
      </c>
      <c r="D97" s="5">
        <v>0</v>
      </c>
      <c r="E97" s="7">
        <v>0</v>
      </c>
      <c r="F97" t="e">
        <f>LOG10(Table1[[#This Row],[Quantity]])</f>
        <v>#NUM!</v>
      </c>
    </row>
    <row r="98" spans="1:6" hidden="1" x14ac:dyDescent="0.25">
      <c r="A98">
        <v>1</v>
      </c>
      <c r="B98" s="4" t="s">
        <v>3</v>
      </c>
      <c r="C98" s="5" t="s">
        <v>19</v>
      </c>
      <c r="D98" s="5">
        <v>0</v>
      </c>
      <c r="E98" s="7">
        <v>0</v>
      </c>
      <c r="F98" t="e">
        <f>LOG10(Table1[[#This Row],[Quantity]])</f>
        <v>#NUM!</v>
      </c>
    </row>
    <row r="99" spans="1:6" hidden="1" x14ac:dyDescent="0.25">
      <c r="A99">
        <v>2</v>
      </c>
      <c r="B99" s="4" t="s">
        <v>3</v>
      </c>
      <c r="C99" s="4" t="s">
        <v>19</v>
      </c>
      <c r="D99" s="1">
        <v>36.362050000000004</v>
      </c>
      <c r="E99" s="6">
        <v>0</v>
      </c>
      <c r="F99" t="e">
        <f>LOG10(Table1[[#This Row],[Quantity]])</f>
        <v>#NUM!</v>
      </c>
    </row>
    <row r="100" spans="1:6" hidden="1" x14ac:dyDescent="0.25">
      <c r="A100">
        <v>2</v>
      </c>
      <c r="B100" s="4" t="s">
        <v>3</v>
      </c>
      <c r="C100" s="5" t="s">
        <v>19</v>
      </c>
      <c r="D100" s="2">
        <v>35.763590000000001</v>
      </c>
      <c r="E100" s="7">
        <v>0</v>
      </c>
      <c r="F100" t="e">
        <f>LOG10(Table1[[#This Row],[Quantity]])</f>
        <v>#NUM!</v>
      </c>
    </row>
    <row r="101" spans="1:6" hidden="1" x14ac:dyDescent="0.25">
      <c r="A101">
        <v>3</v>
      </c>
      <c r="B101" s="4" t="s">
        <v>3</v>
      </c>
      <c r="C101" s="4" t="s">
        <v>19</v>
      </c>
      <c r="D101" s="1">
        <v>34.144928</v>
      </c>
      <c r="E101" s="6">
        <v>0</v>
      </c>
      <c r="F101" t="e">
        <f>LOG10(Table1[[#This Row],[Quantity]])</f>
        <v>#NUM!</v>
      </c>
    </row>
    <row r="102" spans="1:6" hidden="1" x14ac:dyDescent="0.25">
      <c r="A102">
        <v>3</v>
      </c>
      <c r="B102" s="4" t="s">
        <v>3</v>
      </c>
      <c r="C102" s="5" t="s">
        <v>19</v>
      </c>
      <c r="D102" s="2">
        <v>34.649859999999997</v>
      </c>
      <c r="E102" s="7">
        <v>0</v>
      </c>
      <c r="F102" t="e">
        <f>LOG10(Table1[[#This Row],[Quantity]])</f>
        <v>#NUM!</v>
      </c>
    </row>
    <row r="103" spans="1:6" hidden="1" x14ac:dyDescent="0.25">
      <c r="A103">
        <v>4</v>
      </c>
      <c r="B103" s="4" t="s">
        <v>3</v>
      </c>
      <c r="C103" s="4" t="s">
        <v>19</v>
      </c>
      <c r="D103" s="4">
        <v>0</v>
      </c>
      <c r="E103" s="6">
        <v>0</v>
      </c>
      <c r="F103" t="e">
        <f>LOG10(Table1[[#This Row],[Quantity]])</f>
        <v>#NUM!</v>
      </c>
    </row>
    <row r="104" spans="1:6" hidden="1" x14ac:dyDescent="0.25">
      <c r="A104">
        <v>4</v>
      </c>
      <c r="B104" s="4" t="s">
        <v>3</v>
      </c>
      <c r="C104" s="5" t="s">
        <v>19</v>
      </c>
      <c r="D104" s="5">
        <v>0</v>
      </c>
      <c r="E104" s="7">
        <v>0</v>
      </c>
      <c r="F104" t="e">
        <f>LOG10(Table1[[#This Row],[Quantity]])</f>
        <v>#NUM!</v>
      </c>
    </row>
    <row r="105" spans="1:6" hidden="1" x14ac:dyDescent="0.25">
      <c r="A105">
        <v>1</v>
      </c>
      <c r="B105" s="4" t="s">
        <v>3</v>
      </c>
      <c r="C105" s="4" t="s">
        <v>14</v>
      </c>
      <c r="D105" s="1">
        <v>11.855000499999999</v>
      </c>
      <c r="E105" s="6">
        <v>1000</v>
      </c>
      <c r="F105">
        <f>LOG10(Table1[[#This Row],[Quantity]])</f>
        <v>3</v>
      </c>
    </row>
    <row r="106" spans="1:6" hidden="1" x14ac:dyDescent="0.25">
      <c r="A106">
        <v>2</v>
      </c>
      <c r="B106" s="4" t="s">
        <v>3</v>
      </c>
      <c r="C106" s="4" t="s">
        <v>14</v>
      </c>
      <c r="D106" s="1">
        <v>12.275413</v>
      </c>
      <c r="E106" s="6">
        <v>1000</v>
      </c>
      <c r="F106">
        <f>LOG10(Table1[[#This Row],[Quantity]])</f>
        <v>3</v>
      </c>
    </row>
    <row r="107" spans="1:6" hidden="1" x14ac:dyDescent="0.25">
      <c r="A107">
        <v>2</v>
      </c>
      <c r="B107" s="4" t="s">
        <v>3</v>
      </c>
      <c r="C107" s="5" t="s">
        <v>14</v>
      </c>
      <c r="D107" s="2">
        <v>12.14709</v>
      </c>
      <c r="E107" s="7">
        <v>1000</v>
      </c>
      <c r="F107">
        <f>LOG10(Table1[[#This Row],[Quantity]])</f>
        <v>3</v>
      </c>
    </row>
    <row r="108" spans="1:6" hidden="1" x14ac:dyDescent="0.25">
      <c r="A108">
        <v>3</v>
      </c>
      <c r="B108" s="4" t="s">
        <v>3</v>
      </c>
      <c r="C108" s="4" t="s">
        <v>14</v>
      </c>
      <c r="D108" s="1">
        <v>11.97237</v>
      </c>
      <c r="E108" s="6">
        <v>1000</v>
      </c>
      <c r="F108">
        <f>LOG10(Table1[[#This Row],[Quantity]])</f>
        <v>3</v>
      </c>
    </row>
    <row r="109" spans="1:6" hidden="1" x14ac:dyDescent="0.25">
      <c r="A109">
        <v>3</v>
      </c>
      <c r="B109" s="4" t="s">
        <v>3</v>
      </c>
      <c r="C109" s="5" t="s">
        <v>14</v>
      </c>
      <c r="D109" s="2">
        <v>11.887124</v>
      </c>
      <c r="E109" s="7">
        <v>1000</v>
      </c>
      <c r="F109">
        <f>LOG10(Table1[[#This Row],[Quantity]])</f>
        <v>3</v>
      </c>
    </row>
    <row r="110" spans="1:6" hidden="1" x14ac:dyDescent="0.25">
      <c r="A110">
        <v>4</v>
      </c>
      <c r="B110" s="4" t="s">
        <v>3</v>
      </c>
      <c r="C110" s="4" t="s">
        <v>14</v>
      </c>
      <c r="D110" s="1">
        <v>11.957292556762695</v>
      </c>
      <c r="E110" s="6">
        <v>1000</v>
      </c>
      <c r="F110">
        <f>LOG10(Table1[[#This Row],[Quantity]])</f>
        <v>3</v>
      </c>
    </row>
    <row r="111" spans="1:6" hidden="1" x14ac:dyDescent="0.25">
      <c r="A111">
        <v>4</v>
      </c>
      <c r="B111" s="4" t="s">
        <v>3</v>
      </c>
      <c r="C111" s="5" t="s">
        <v>14</v>
      </c>
      <c r="D111" s="2">
        <v>11.778961181640625</v>
      </c>
      <c r="E111" s="7">
        <v>1000</v>
      </c>
      <c r="F111">
        <f>LOG10(Table1[[#This Row],[Quantity]])</f>
        <v>3</v>
      </c>
    </row>
    <row r="112" spans="1:6" hidden="1" x14ac:dyDescent="0.25">
      <c r="A112">
        <v>1</v>
      </c>
      <c r="B112" s="4" t="s">
        <v>3</v>
      </c>
      <c r="C112" s="5" t="s">
        <v>15</v>
      </c>
      <c r="D112" s="2">
        <v>15.051736999999999</v>
      </c>
      <c r="E112" s="7">
        <v>100</v>
      </c>
      <c r="F112">
        <f>LOG10(Table1[[#This Row],[Quantity]])</f>
        <v>2</v>
      </c>
    </row>
    <row r="113" spans="1:6" hidden="1" x14ac:dyDescent="0.25">
      <c r="A113">
        <v>2</v>
      </c>
      <c r="B113" s="4" t="s">
        <v>3</v>
      </c>
      <c r="C113" s="4" t="s">
        <v>15</v>
      </c>
      <c r="D113" s="1">
        <v>15.238714</v>
      </c>
      <c r="E113" s="6">
        <v>100</v>
      </c>
      <c r="F113">
        <f>LOG10(Table1[[#This Row],[Quantity]])</f>
        <v>2</v>
      </c>
    </row>
    <row r="114" spans="1:6" hidden="1" x14ac:dyDescent="0.25">
      <c r="A114">
        <v>2</v>
      </c>
      <c r="B114" s="4" t="s">
        <v>3</v>
      </c>
      <c r="C114" s="5" t="s">
        <v>15</v>
      </c>
      <c r="D114" s="2">
        <v>15.241557</v>
      </c>
      <c r="E114" s="7">
        <v>100</v>
      </c>
      <c r="F114">
        <f>LOG10(Table1[[#This Row],[Quantity]])</f>
        <v>2</v>
      </c>
    </row>
    <row r="115" spans="1:6" hidden="1" x14ac:dyDescent="0.25">
      <c r="A115">
        <v>3</v>
      </c>
      <c r="B115" s="4" t="s">
        <v>3</v>
      </c>
      <c r="C115" s="4" t="s">
        <v>15</v>
      </c>
      <c r="D115" s="1">
        <v>15.446961</v>
      </c>
      <c r="E115" s="6">
        <v>100</v>
      </c>
      <c r="F115">
        <f>LOG10(Table1[[#This Row],[Quantity]])</f>
        <v>2</v>
      </c>
    </row>
    <row r="116" spans="1:6" hidden="1" x14ac:dyDescent="0.25">
      <c r="A116">
        <v>3</v>
      </c>
      <c r="B116" s="4" t="s">
        <v>3</v>
      </c>
      <c r="C116" s="5" t="s">
        <v>15</v>
      </c>
      <c r="D116" s="2">
        <v>15.416967</v>
      </c>
      <c r="E116" s="7">
        <v>100</v>
      </c>
      <c r="F116">
        <f>LOG10(Table1[[#This Row],[Quantity]])</f>
        <v>2</v>
      </c>
    </row>
    <row r="117" spans="1:6" hidden="1" x14ac:dyDescent="0.25">
      <c r="A117">
        <v>4</v>
      </c>
      <c r="B117" s="4" t="s">
        <v>3</v>
      </c>
      <c r="C117" s="4" t="s">
        <v>15</v>
      </c>
      <c r="D117" s="1">
        <v>15.26359748840332</v>
      </c>
      <c r="E117" s="6">
        <v>100</v>
      </c>
      <c r="F117">
        <f>LOG10(Table1[[#This Row],[Quantity]])</f>
        <v>2</v>
      </c>
    </row>
    <row r="118" spans="1:6" hidden="1" x14ac:dyDescent="0.25">
      <c r="A118">
        <v>4</v>
      </c>
      <c r="B118" s="4" t="s">
        <v>3</v>
      </c>
      <c r="C118" s="5" t="s">
        <v>15</v>
      </c>
      <c r="D118" s="2">
        <v>15.186163902282715</v>
      </c>
      <c r="E118" s="7">
        <v>100</v>
      </c>
      <c r="F118">
        <f>LOG10(Table1[[#This Row],[Quantity]])</f>
        <v>2</v>
      </c>
    </row>
    <row r="119" spans="1:6" hidden="1" x14ac:dyDescent="0.25">
      <c r="A119">
        <v>1</v>
      </c>
      <c r="B119" s="4" t="s">
        <v>3</v>
      </c>
      <c r="C119" s="4" t="s">
        <v>16</v>
      </c>
      <c r="D119" s="1">
        <v>18.399649</v>
      </c>
      <c r="E119" s="6">
        <v>10</v>
      </c>
      <c r="F119">
        <f>LOG10(Table1[[#This Row],[Quantity]])</f>
        <v>1</v>
      </c>
    </row>
    <row r="120" spans="1:6" hidden="1" x14ac:dyDescent="0.25">
      <c r="A120">
        <v>2</v>
      </c>
      <c r="B120" s="4" t="s">
        <v>3</v>
      </c>
      <c r="C120" s="4" t="s">
        <v>16</v>
      </c>
      <c r="D120" s="1">
        <v>18.957003</v>
      </c>
      <c r="E120" s="6">
        <v>10</v>
      </c>
      <c r="F120">
        <f>LOG10(Table1[[#This Row],[Quantity]])</f>
        <v>1</v>
      </c>
    </row>
    <row r="121" spans="1:6" hidden="1" x14ac:dyDescent="0.25">
      <c r="A121">
        <v>2</v>
      </c>
      <c r="B121" s="4" t="s">
        <v>3</v>
      </c>
      <c r="C121" s="5" t="s">
        <v>16</v>
      </c>
      <c r="D121" s="2">
        <v>19.135914</v>
      </c>
      <c r="E121" s="7">
        <v>10</v>
      </c>
      <c r="F121">
        <f>LOG10(Table1[[#This Row],[Quantity]])</f>
        <v>1</v>
      </c>
    </row>
    <row r="122" spans="1:6" hidden="1" x14ac:dyDescent="0.25">
      <c r="A122">
        <v>3</v>
      </c>
      <c r="B122" s="4" t="s">
        <v>3</v>
      </c>
      <c r="C122" s="4" t="s">
        <v>16</v>
      </c>
      <c r="D122" s="1">
        <v>19.29927</v>
      </c>
      <c r="E122" s="9">
        <v>10</v>
      </c>
      <c r="F122">
        <f>LOG10(Table1[[#This Row],[Quantity]])</f>
        <v>1</v>
      </c>
    </row>
    <row r="123" spans="1:6" hidden="1" x14ac:dyDescent="0.25">
      <c r="A123">
        <v>3</v>
      </c>
      <c r="B123" s="4" t="s">
        <v>3</v>
      </c>
      <c r="C123" s="5" t="s">
        <v>16</v>
      </c>
      <c r="D123" s="2">
        <v>19.345499</v>
      </c>
      <c r="E123" s="10">
        <v>10</v>
      </c>
      <c r="F123">
        <f>LOG10(Table1[[#This Row],[Quantity]])</f>
        <v>1</v>
      </c>
    </row>
    <row r="124" spans="1:6" hidden="1" x14ac:dyDescent="0.25">
      <c r="A124">
        <v>4</v>
      </c>
      <c r="B124" s="4" t="s">
        <v>3</v>
      </c>
      <c r="C124" s="4" t="s">
        <v>16</v>
      </c>
      <c r="D124" s="1">
        <v>18.603876113891602</v>
      </c>
      <c r="E124" s="9">
        <v>10</v>
      </c>
      <c r="F124">
        <f>LOG10(Table1[[#This Row],[Quantity]])</f>
        <v>1</v>
      </c>
    </row>
    <row r="125" spans="1:6" hidden="1" x14ac:dyDescent="0.25">
      <c r="A125">
        <v>4</v>
      </c>
      <c r="B125" s="4" t="s">
        <v>3</v>
      </c>
      <c r="C125" s="5" t="s">
        <v>16</v>
      </c>
      <c r="D125" s="2">
        <v>18.677480697631836</v>
      </c>
      <c r="E125" s="10">
        <v>10</v>
      </c>
      <c r="F125">
        <f>LOG10(Table1[[#This Row],[Quantity]])</f>
        <v>1</v>
      </c>
    </row>
    <row r="126" spans="1:6" hidden="1" x14ac:dyDescent="0.25">
      <c r="A126">
        <v>1</v>
      </c>
      <c r="B126" s="4" t="s">
        <v>3</v>
      </c>
      <c r="C126" s="5" t="s">
        <v>17</v>
      </c>
      <c r="D126" s="2">
        <v>21.730084999999999</v>
      </c>
      <c r="E126" s="10">
        <v>1</v>
      </c>
      <c r="F126">
        <f>LOG10(Table1[[#This Row],[Quantity]])</f>
        <v>0</v>
      </c>
    </row>
    <row r="127" spans="1:6" hidden="1" x14ac:dyDescent="0.25">
      <c r="A127">
        <v>2</v>
      </c>
      <c r="B127" s="4" t="s">
        <v>3</v>
      </c>
      <c r="C127" s="4" t="s">
        <v>17</v>
      </c>
      <c r="D127" s="1">
        <v>21.954560000000001</v>
      </c>
      <c r="E127" s="9">
        <v>1</v>
      </c>
      <c r="F127">
        <f>LOG10(Table1[[#This Row],[Quantity]])</f>
        <v>0</v>
      </c>
    </row>
    <row r="128" spans="1:6" hidden="1" x14ac:dyDescent="0.25">
      <c r="A128">
        <v>2</v>
      </c>
      <c r="B128" s="4" t="s">
        <v>3</v>
      </c>
      <c r="C128" s="5" t="s">
        <v>17</v>
      </c>
      <c r="D128" s="2">
        <v>21.989000000000001</v>
      </c>
      <c r="E128" s="10">
        <v>1</v>
      </c>
      <c r="F128">
        <f>LOG10(Table1[[#This Row],[Quantity]])</f>
        <v>0</v>
      </c>
    </row>
    <row r="129" spans="1:6" hidden="1" x14ac:dyDescent="0.25">
      <c r="A129">
        <v>3</v>
      </c>
      <c r="B129" s="4" t="s">
        <v>3</v>
      </c>
      <c r="C129" s="4" t="s">
        <v>17</v>
      </c>
      <c r="D129" s="1">
        <v>22.397200000000002</v>
      </c>
      <c r="E129" s="9">
        <v>1</v>
      </c>
      <c r="F129">
        <f>LOG10(Table1[[#This Row],[Quantity]])</f>
        <v>0</v>
      </c>
    </row>
    <row r="130" spans="1:6" hidden="1" x14ac:dyDescent="0.25">
      <c r="A130">
        <v>3</v>
      </c>
      <c r="B130" s="4" t="s">
        <v>3</v>
      </c>
      <c r="C130" s="5" t="s">
        <v>17</v>
      </c>
      <c r="D130" s="2">
        <v>21.896592999999999</v>
      </c>
      <c r="E130" s="10">
        <v>1</v>
      </c>
      <c r="F130">
        <f>LOG10(Table1[[#This Row],[Quantity]])</f>
        <v>0</v>
      </c>
    </row>
    <row r="131" spans="1:6" hidden="1" x14ac:dyDescent="0.25">
      <c r="A131">
        <v>4</v>
      </c>
      <c r="B131" s="4" t="s">
        <v>3</v>
      </c>
      <c r="C131" s="4" t="s">
        <v>17</v>
      </c>
      <c r="D131" s="1">
        <v>22.253496170043945</v>
      </c>
      <c r="E131" s="9">
        <v>1</v>
      </c>
      <c r="F131">
        <f>LOG10(Table1[[#This Row],[Quantity]])</f>
        <v>0</v>
      </c>
    </row>
    <row r="132" spans="1:6" hidden="1" x14ac:dyDescent="0.25">
      <c r="A132">
        <v>4</v>
      </c>
      <c r="B132" s="4" t="s">
        <v>3</v>
      </c>
      <c r="C132" s="5" t="s">
        <v>17</v>
      </c>
      <c r="D132" s="2">
        <v>22.288887023925781</v>
      </c>
      <c r="E132" s="10">
        <v>1</v>
      </c>
      <c r="F132">
        <f>LOG10(Table1[[#This Row],[Quantity]])</f>
        <v>0</v>
      </c>
    </row>
    <row r="133" spans="1:6" hidden="1" x14ac:dyDescent="0.25">
      <c r="A133">
        <v>1</v>
      </c>
      <c r="B133" s="4" t="s">
        <v>3</v>
      </c>
      <c r="C133" s="4" t="s">
        <v>18</v>
      </c>
      <c r="D133" s="1">
        <v>25.187982999999999</v>
      </c>
      <c r="E133" s="9">
        <v>0.10000000149011612</v>
      </c>
      <c r="F133">
        <f>LOG10(Table1[[#This Row],[Quantity]])</f>
        <v>-0.99999999352850799</v>
      </c>
    </row>
    <row r="134" spans="1:6" hidden="1" x14ac:dyDescent="0.25">
      <c r="A134">
        <v>2</v>
      </c>
      <c r="B134" s="4" t="s">
        <v>3</v>
      </c>
      <c r="C134" s="4" t="s">
        <v>18</v>
      </c>
      <c r="D134" s="1">
        <v>25.667256999999999</v>
      </c>
      <c r="E134" s="9">
        <v>0.10000000149011612</v>
      </c>
      <c r="F134">
        <f>LOG10(Table1[[#This Row],[Quantity]])</f>
        <v>-0.99999999352850799</v>
      </c>
    </row>
    <row r="135" spans="1:6" hidden="1" x14ac:dyDescent="0.25">
      <c r="A135">
        <v>2</v>
      </c>
      <c r="B135" s="4" t="s">
        <v>3</v>
      </c>
      <c r="C135" s="5" t="s">
        <v>18</v>
      </c>
      <c r="D135" s="2">
        <v>26.271205999999999</v>
      </c>
      <c r="E135" s="10">
        <v>0.10000000149011612</v>
      </c>
      <c r="F135">
        <f>LOG10(Table1[[#This Row],[Quantity]])</f>
        <v>-0.99999999352850799</v>
      </c>
    </row>
    <row r="136" spans="1:6" hidden="1" x14ac:dyDescent="0.25">
      <c r="A136">
        <v>3</v>
      </c>
      <c r="B136" s="4" t="s">
        <v>3</v>
      </c>
      <c r="C136" s="4" t="s">
        <v>18</v>
      </c>
      <c r="D136" s="1">
        <v>25.571762</v>
      </c>
      <c r="E136" s="9">
        <v>0.10000000149011612</v>
      </c>
      <c r="F136">
        <f>LOG10(Table1[[#This Row],[Quantity]])</f>
        <v>-0.99999999352850799</v>
      </c>
    </row>
    <row r="137" spans="1:6" hidden="1" x14ac:dyDescent="0.25">
      <c r="A137">
        <v>3</v>
      </c>
      <c r="B137" s="4" t="s">
        <v>3</v>
      </c>
      <c r="C137" s="5" t="s">
        <v>18</v>
      </c>
      <c r="D137" s="2">
        <v>24.671424999999999</v>
      </c>
      <c r="E137" s="10">
        <v>0.10000000149011612</v>
      </c>
      <c r="F137">
        <f>LOG10(Table1[[#This Row],[Quantity]])</f>
        <v>-0.99999999352850799</v>
      </c>
    </row>
    <row r="138" spans="1:6" hidden="1" x14ac:dyDescent="0.25">
      <c r="A138">
        <v>4</v>
      </c>
      <c r="B138" s="4" t="s">
        <v>3</v>
      </c>
      <c r="C138" s="4" t="s">
        <v>18</v>
      </c>
      <c r="D138" s="1">
        <v>26.139461517333984</v>
      </c>
      <c r="E138" s="9">
        <v>0.10000000149011612</v>
      </c>
      <c r="F138">
        <f>LOG10(Table1[[#This Row],[Quantity]])</f>
        <v>-0.99999999352850799</v>
      </c>
    </row>
    <row r="139" spans="1:6" hidden="1" x14ac:dyDescent="0.25">
      <c r="A139">
        <v>4</v>
      </c>
      <c r="B139" s="4" t="s">
        <v>3</v>
      </c>
      <c r="C139" s="5" t="s">
        <v>18</v>
      </c>
      <c r="D139" s="2">
        <v>25.9261474609375</v>
      </c>
      <c r="E139" s="10">
        <v>0.10000000149011612</v>
      </c>
      <c r="F139">
        <f>LOG10(Table1[[#This Row],[Quantity]])</f>
        <v>-0.99999999352850799</v>
      </c>
    </row>
    <row r="140" spans="1:6" x14ac:dyDescent="0.25">
      <c r="A140">
        <v>1</v>
      </c>
      <c r="B140" s="4" t="s">
        <v>4</v>
      </c>
      <c r="C140" s="4" t="s">
        <v>14</v>
      </c>
      <c r="D140" s="1">
        <v>11.866023</v>
      </c>
      <c r="E140" s="9">
        <v>1000</v>
      </c>
      <c r="F140">
        <f>LOG10(Table1[[#This Row],[Quantity]])</f>
        <v>3</v>
      </c>
    </row>
    <row r="141" spans="1:6" x14ac:dyDescent="0.25">
      <c r="A141">
        <v>2</v>
      </c>
      <c r="B141" s="4" t="s">
        <v>4</v>
      </c>
      <c r="C141" s="4" t="s">
        <v>14</v>
      </c>
      <c r="D141" s="1">
        <v>12.422634</v>
      </c>
      <c r="E141" s="9">
        <v>1000</v>
      </c>
      <c r="F141">
        <f>LOG10(Table1[[#This Row],[Quantity]])</f>
        <v>3</v>
      </c>
    </row>
    <row r="142" spans="1:6" x14ac:dyDescent="0.25">
      <c r="A142">
        <v>2</v>
      </c>
      <c r="B142" s="4" t="s">
        <v>4</v>
      </c>
      <c r="C142" s="5" t="s">
        <v>14</v>
      </c>
      <c r="D142" s="2">
        <v>12.331894</v>
      </c>
      <c r="E142" s="10">
        <v>1000</v>
      </c>
      <c r="F142">
        <f>LOG10(Table1[[#This Row],[Quantity]])</f>
        <v>3</v>
      </c>
    </row>
    <row r="143" spans="1:6" x14ac:dyDescent="0.25">
      <c r="A143">
        <v>3</v>
      </c>
      <c r="B143" s="4" t="s">
        <v>4</v>
      </c>
      <c r="C143" s="4" t="s">
        <v>14</v>
      </c>
      <c r="D143" s="1">
        <v>12.050735</v>
      </c>
      <c r="E143" s="9">
        <v>1000</v>
      </c>
      <c r="F143">
        <f>LOG10(Table1[[#This Row],[Quantity]])</f>
        <v>3</v>
      </c>
    </row>
    <row r="144" spans="1:6" x14ac:dyDescent="0.25">
      <c r="A144">
        <v>3</v>
      </c>
      <c r="B144" s="4" t="s">
        <v>4</v>
      </c>
      <c r="C144" s="5" t="s">
        <v>14</v>
      </c>
      <c r="D144" s="2">
        <v>12.083102</v>
      </c>
      <c r="E144" s="10">
        <v>1000</v>
      </c>
      <c r="F144">
        <f>LOG10(Table1[[#This Row],[Quantity]])</f>
        <v>3</v>
      </c>
    </row>
    <row r="145" spans="1:6" x14ac:dyDescent="0.25">
      <c r="A145">
        <v>4</v>
      </c>
      <c r="B145" s="4" t="s">
        <v>4</v>
      </c>
      <c r="C145" s="4" t="s">
        <v>14</v>
      </c>
      <c r="D145" s="1">
        <v>12.045575141906738</v>
      </c>
      <c r="E145" s="9">
        <v>1000</v>
      </c>
      <c r="F145">
        <f>LOG10(Table1[[#This Row],[Quantity]])</f>
        <v>3</v>
      </c>
    </row>
    <row r="146" spans="1:6" x14ac:dyDescent="0.25">
      <c r="A146">
        <v>4</v>
      </c>
      <c r="B146" s="4" t="s">
        <v>4</v>
      </c>
      <c r="C146" s="5" t="s">
        <v>14</v>
      </c>
      <c r="D146" s="2">
        <v>11.874543190002441</v>
      </c>
      <c r="E146" s="10">
        <v>1000</v>
      </c>
      <c r="F146">
        <f>LOG10(Table1[[#This Row],[Quantity]])</f>
        <v>3</v>
      </c>
    </row>
    <row r="147" spans="1:6" x14ac:dyDescent="0.25">
      <c r="A147">
        <v>1</v>
      </c>
      <c r="B147" s="4" t="s">
        <v>4</v>
      </c>
      <c r="C147" s="5" t="s">
        <v>15</v>
      </c>
      <c r="D147" s="2">
        <v>14.968574</v>
      </c>
      <c r="E147" s="10">
        <v>100</v>
      </c>
      <c r="F147">
        <f>LOG10(Table1[[#This Row],[Quantity]])</f>
        <v>2</v>
      </c>
    </row>
    <row r="148" spans="1:6" x14ac:dyDescent="0.25">
      <c r="A148">
        <v>2</v>
      </c>
      <c r="B148" s="4" t="s">
        <v>4</v>
      </c>
      <c r="C148" s="4" t="s">
        <v>15</v>
      </c>
      <c r="D148" s="1">
        <v>15.458323999999999</v>
      </c>
      <c r="E148" s="9">
        <v>100</v>
      </c>
      <c r="F148">
        <f>LOG10(Table1[[#This Row],[Quantity]])</f>
        <v>2</v>
      </c>
    </row>
    <row r="149" spans="1:6" x14ac:dyDescent="0.25">
      <c r="A149">
        <v>2</v>
      </c>
      <c r="B149" s="4" t="s">
        <v>4</v>
      </c>
      <c r="C149" s="5" t="s">
        <v>15</v>
      </c>
      <c r="D149" s="2">
        <v>15.319490999999999</v>
      </c>
      <c r="E149" s="10">
        <v>100</v>
      </c>
      <c r="F149">
        <f>LOG10(Table1[[#This Row],[Quantity]])</f>
        <v>2</v>
      </c>
    </row>
    <row r="150" spans="1:6" x14ac:dyDescent="0.25">
      <c r="A150">
        <v>3</v>
      </c>
      <c r="B150" s="4" t="s">
        <v>4</v>
      </c>
      <c r="C150" s="4" t="s">
        <v>15</v>
      </c>
      <c r="D150" s="1">
        <v>15.144406</v>
      </c>
      <c r="E150" s="9">
        <v>100</v>
      </c>
      <c r="F150">
        <f>LOG10(Table1[[#This Row],[Quantity]])</f>
        <v>2</v>
      </c>
    </row>
    <row r="151" spans="1:6" x14ac:dyDescent="0.25">
      <c r="A151">
        <v>3</v>
      </c>
      <c r="B151" s="4" t="s">
        <v>4</v>
      </c>
      <c r="C151" s="5" t="s">
        <v>15</v>
      </c>
      <c r="D151" s="2">
        <v>15.186978</v>
      </c>
      <c r="E151" s="10">
        <v>100</v>
      </c>
      <c r="F151">
        <f>LOG10(Table1[[#This Row],[Quantity]])</f>
        <v>2</v>
      </c>
    </row>
    <row r="152" spans="1:6" x14ac:dyDescent="0.25">
      <c r="A152">
        <v>4</v>
      </c>
      <c r="B152" s="4" t="s">
        <v>4</v>
      </c>
      <c r="C152" s="4" t="s">
        <v>15</v>
      </c>
      <c r="D152" s="1">
        <v>15.361570358276367</v>
      </c>
      <c r="E152" s="9">
        <v>100</v>
      </c>
      <c r="F152">
        <f>LOG10(Table1[[#This Row],[Quantity]])</f>
        <v>2</v>
      </c>
    </row>
    <row r="153" spans="1:6" x14ac:dyDescent="0.25">
      <c r="A153">
        <v>4</v>
      </c>
      <c r="B153" s="4" t="s">
        <v>4</v>
      </c>
      <c r="C153" s="5" t="s">
        <v>15</v>
      </c>
      <c r="D153" s="2">
        <v>15.260246276855469</v>
      </c>
      <c r="E153" s="10">
        <v>100</v>
      </c>
      <c r="F153">
        <f>LOG10(Table1[[#This Row],[Quantity]])</f>
        <v>2</v>
      </c>
    </row>
    <row r="154" spans="1:6" x14ac:dyDescent="0.25">
      <c r="A154">
        <v>1</v>
      </c>
      <c r="B154" s="4" t="s">
        <v>4</v>
      </c>
      <c r="C154" s="4" t="s">
        <v>16</v>
      </c>
      <c r="D154" s="1">
        <v>18.463170000000002</v>
      </c>
      <c r="E154" s="9">
        <v>10</v>
      </c>
      <c r="F154">
        <f>LOG10(Table1[[#This Row],[Quantity]])</f>
        <v>1</v>
      </c>
    </row>
    <row r="155" spans="1:6" x14ac:dyDescent="0.25">
      <c r="A155">
        <v>2</v>
      </c>
      <c r="B155" s="4" t="s">
        <v>4</v>
      </c>
      <c r="C155" s="4" t="s">
        <v>16</v>
      </c>
      <c r="D155" s="1">
        <v>18.731414999999998</v>
      </c>
      <c r="E155" s="9">
        <v>10</v>
      </c>
      <c r="F155">
        <f>LOG10(Table1[[#This Row],[Quantity]])</f>
        <v>1</v>
      </c>
    </row>
    <row r="156" spans="1:6" x14ac:dyDescent="0.25">
      <c r="A156">
        <v>2</v>
      </c>
      <c r="B156" s="4" t="s">
        <v>4</v>
      </c>
      <c r="C156" s="5" t="s">
        <v>16</v>
      </c>
      <c r="D156" s="2">
        <v>18.717745000000001</v>
      </c>
      <c r="E156" s="10">
        <v>10</v>
      </c>
      <c r="F156">
        <f>LOG10(Table1[[#This Row],[Quantity]])</f>
        <v>1</v>
      </c>
    </row>
    <row r="157" spans="1:6" x14ac:dyDescent="0.25">
      <c r="A157">
        <v>3</v>
      </c>
      <c r="B157" s="4" t="s">
        <v>4</v>
      </c>
      <c r="C157" s="4" t="s">
        <v>16</v>
      </c>
      <c r="D157" s="1">
        <v>18.60191</v>
      </c>
      <c r="E157" s="9">
        <v>10</v>
      </c>
      <c r="F157">
        <f>LOG10(Table1[[#This Row],[Quantity]])</f>
        <v>1</v>
      </c>
    </row>
    <row r="158" spans="1:6" x14ac:dyDescent="0.25">
      <c r="A158">
        <v>3</v>
      </c>
      <c r="B158" s="4" t="s">
        <v>4</v>
      </c>
      <c r="C158" s="5" t="s">
        <v>16</v>
      </c>
      <c r="D158" s="2">
        <v>18.643844999999999</v>
      </c>
      <c r="E158" s="10">
        <v>10</v>
      </c>
      <c r="F158">
        <f>LOG10(Table1[[#This Row],[Quantity]])</f>
        <v>1</v>
      </c>
    </row>
    <row r="159" spans="1:6" x14ac:dyDescent="0.25">
      <c r="A159">
        <v>4</v>
      </c>
      <c r="B159" s="4" t="s">
        <v>4</v>
      </c>
      <c r="C159" s="4" t="s">
        <v>16</v>
      </c>
      <c r="D159" s="1">
        <v>18.591615676879883</v>
      </c>
      <c r="E159" s="9">
        <v>10</v>
      </c>
      <c r="F159">
        <f>LOG10(Table1[[#This Row],[Quantity]])</f>
        <v>1</v>
      </c>
    </row>
    <row r="160" spans="1:6" x14ac:dyDescent="0.25">
      <c r="A160">
        <v>4</v>
      </c>
      <c r="B160" s="4" t="s">
        <v>4</v>
      </c>
      <c r="C160" s="5" t="s">
        <v>16</v>
      </c>
      <c r="D160" s="2">
        <v>18.646554946899414</v>
      </c>
      <c r="E160" s="10">
        <v>10</v>
      </c>
      <c r="F160">
        <f>LOG10(Table1[[#This Row],[Quantity]])</f>
        <v>1</v>
      </c>
    </row>
    <row r="161" spans="1:6" x14ac:dyDescent="0.25">
      <c r="A161">
        <v>1</v>
      </c>
      <c r="B161" s="4" t="s">
        <v>4</v>
      </c>
      <c r="C161" s="5" t="s">
        <v>17</v>
      </c>
      <c r="D161" s="2">
        <v>21.644655</v>
      </c>
      <c r="E161" s="10">
        <v>1</v>
      </c>
      <c r="F161">
        <f>LOG10(Table1[[#This Row],[Quantity]])</f>
        <v>0</v>
      </c>
    </row>
    <row r="162" spans="1:6" x14ac:dyDescent="0.25">
      <c r="A162">
        <v>2</v>
      </c>
      <c r="B162" s="4" t="s">
        <v>4</v>
      </c>
      <c r="C162" s="4" t="s">
        <v>17</v>
      </c>
      <c r="D162" s="1">
        <v>21.920176999999999</v>
      </c>
      <c r="E162" s="9">
        <v>1</v>
      </c>
      <c r="F162">
        <f>LOG10(Table1[[#This Row],[Quantity]])</f>
        <v>0</v>
      </c>
    </row>
    <row r="163" spans="1:6" x14ac:dyDescent="0.25">
      <c r="A163">
        <v>2</v>
      </c>
      <c r="B163" s="4" t="s">
        <v>4</v>
      </c>
      <c r="C163" s="5" t="s">
        <v>17</v>
      </c>
      <c r="D163" s="2">
        <v>22.108073999999998</v>
      </c>
      <c r="E163" s="10">
        <v>1</v>
      </c>
      <c r="F163">
        <f>LOG10(Table1[[#This Row],[Quantity]])</f>
        <v>0</v>
      </c>
    </row>
    <row r="164" spans="1:6" x14ac:dyDescent="0.25">
      <c r="A164">
        <v>3</v>
      </c>
      <c r="B164" s="4" t="s">
        <v>4</v>
      </c>
      <c r="C164" s="4" t="s">
        <v>17</v>
      </c>
      <c r="D164" s="1">
        <v>21.877666000000001</v>
      </c>
      <c r="E164" s="9">
        <v>1</v>
      </c>
      <c r="F164">
        <f>LOG10(Table1[[#This Row],[Quantity]])</f>
        <v>0</v>
      </c>
    </row>
    <row r="165" spans="1:6" x14ac:dyDescent="0.25">
      <c r="A165">
        <v>3</v>
      </c>
      <c r="B165" s="4" t="s">
        <v>4</v>
      </c>
      <c r="C165" s="5" t="s">
        <v>17</v>
      </c>
      <c r="D165" s="2">
        <v>21.9435</v>
      </c>
      <c r="E165" s="10">
        <v>1</v>
      </c>
      <c r="F165">
        <f>LOG10(Table1[[#This Row],[Quantity]])</f>
        <v>0</v>
      </c>
    </row>
    <row r="166" spans="1:6" x14ac:dyDescent="0.25">
      <c r="A166">
        <v>4</v>
      </c>
      <c r="B166" s="4" t="s">
        <v>4</v>
      </c>
      <c r="C166" s="4" t="s">
        <v>17</v>
      </c>
      <c r="D166" s="1">
        <v>22.092739105224609</v>
      </c>
      <c r="E166" s="9">
        <v>1</v>
      </c>
      <c r="F166">
        <f>LOG10(Table1[[#This Row],[Quantity]])</f>
        <v>0</v>
      </c>
    </row>
    <row r="167" spans="1:6" x14ac:dyDescent="0.25">
      <c r="A167">
        <v>4</v>
      </c>
      <c r="B167" s="4" t="s">
        <v>4</v>
      </c>
      <c r="C167" s="5" t="s">
        <v>17</v>
      </c>
      <c r="D167" s="2">
        <v>22.135770797729492</v>
      </c>
      <c r="E167" s="10">
        <v>1</v>
      </c>
      <c r="F167">
        <f>LOG10(Table1[[#This Row],[Quantity]])</f>
        <v>0</v>
      </c>
    </row>
    <row r="168" spans="1:6" x14ac:dyDescent="0.25">
      <c r="A168">
        <v>1</v>
      </c>
      <c r="B168" s="4" t="s">
        <v>4</v>
      </c>
      <c r="C168" s="4" t="s">
        <v>18</v>
      </c>
      <c r="D168" s="1">
        <v>24.844764999999999</v>
      </c>
      <c r="E168" s="9">
        <v>0.10000000149011612</v>
      </c>
      <c r="F168">
        <f>LOG10(Table1[[#This Row],[Quantity]])</f>
        <v>-0.99999999352850799</v>
      </c>
    </row>
    <row r="169" spans="1:6" x14ac:dyDescent="0.25">
      <c r="A169">
        <v>2</v>
      </c>
      <c r="B169" s="4" t="s">
        <v>4</v>
      </c>
      <c r="C169" s="4" t="s">
        <v>18</v>
      </c>
      <c r="D169" s="1">
        <v>25.739187000000001</v>
      </c>
      <c r="E169" s="9">
        <v>0.10000000149011612</v>
      </c>
      <c r="F169">
        <f>LOG10(Table1[[#This Row],[Quantity]])</f>
        <v>-0.99999999352850799</v>
      </c>
    </row>
    <row r="170" spans="1:6" x14ac:dyDescent="0.25">
      <c r="A170">
        <v>2</v>
      </c>
      <c r="B170" s="4" t="s">
        <v>4</v>
      </c>
      <c r="C170" s="5" t="s">
        <v>18</v>
      </c>
      <c r="D170" s="2">
        <v>25.852108000000001</v>
      </c>
      <c r="E170" s="10">
        <v>0.10000000149011612</v>
      </c>
      <c r="F170">
        <f>LOG10(Table1[[#This Row],[Quantity]])</f>
        <v>-0.99999999352850799</v>
      </c>
    </row>
    <row r="171" spans="1:6" x14ac:dyDescent="0.25">
      <c r="A171">
        <v>3</v>
      </c>
      <c r="B171" s="4" t="s">
        <v>4</v>
      </c>
      <c r="C171" s="4" t="s">
        <v>18</v>
      </c>
      <c r="D171" s="1">
        <v>24.736578000000002</v>
      </c>
      <c r="E171" s="9">
        <v>0.10000000149011612</v>
      </c>
      <c r="F171">
        <f>LOG10(Table1[[#This Row],[Quantity]])</f>
        <v>-0.99999999352850799</v>
      </c>
    </row>
    <row r="172" spans="1:6" x14ac:dyDescent="0.25">
      <c r="A172">
        <v>3</v>
      </c>
      <c r="B172" s="4" t="s">
        <v>4</v>
      </c>
      <c r="C172" s="5" t="s">
        <v>18</v>
      </c>
      <c r="D172" s="2">
        <v>24.653009999999998</v>
      </c>
      <c r="E172" s="10">
        <v>0.10000000149011612</v>
      </c>
      <c r="F172">
        <f>LOG10(Table1[[#This Row],[Quantity]])</f>
        <v>-0.99999999352850799</v>
      </c>
    </row>
    <row r="173" spans="1:6" x14ac:dyDescent="0.25">
      <c r="A173">
        <v>4</v>
      </c>
      <c r="B173" s="4" t="s">
        <v>4</v>
      </c>
      <c r="C173" s="4" t="s">
        <v>18</v>
      </c>
      <c r="D173" s="1">
        <v>25.752214431762695</v>
      </c>
      <c r="E173" s="9">
        <v>0.10000000149011612</v>
      </c>
      <c r="F173">
        <f>LOG10(Table1[[#This Row],[Quantity]])</f>
        <v>-0.99999999352850799</v>
      </c>
    </row>
    <row r="174" spans="1:6" x14ac:dyDescent="0.25">
      <c r="A174">
        <v>4</v>
      </c>
      <c r="B174" s="4" t="s">
        <v>4</v>
      </c>
      <c r="C174" s="5" t="s">
        <v>18</v>
      </c>
      <c r="D174" s="2">
        <v>25.684610366821289</v>
      </c>
      <c r="E174" s="10">
        <v>0.10000000149011612</v>
      </c>
      <c r="F174">
        <f>LOG10(Table1[[#This Row],[Quantity]])</f>
        <v>-0.99999999352850799</v>
      </c>
    </row>
    <row r="175" spans="1:6" hidden="1" x14ac:dyDescent="0.25">
      <c r="A175">
        <v>1</v>
      </c>
      <c r="B175" s="4" t="s">
        <v>4</v>
      </c>
      <c r="C175" s="5" t="s">
        <v>19</v>
      </c>
      <c r="D175" s="5">
        <v>0</v>
      </c>
      <c r="E175" s="10">
        <v>0</v>
      </c>
      <c r="F175" t="e">
        <f>LOG10(Table1[[#This Row],[Quantity]])</f>
        <v>#NUM!</v>
      </c>
    </row>
    <row r="176" spans="1:6" hidden="1" x14ac:dyDescent="0.25">
      <c r="A176">
        <v>2</v>
      </c>
      <c r="B176" s="4" t="s">
        <v>4</v>
      </c>
      <c r="C176" s="4" t="s">
        <v>19</v>
      </c>
      <c r="D176" s="1">
        <v>37.363517999999999</v>
      </c>
      <c r="E176" s="9">
        <v>0</v>
      </c>
      <c r="F176" t="e">
        <f>LOG10(Table1[[#This Row],[Quantity]])</f>
        <v>#NUM!</v>
      </c>
    </row>
    <row r="177" spans="1:6" hidden="1" x14ac:dyDescent="0.25">
      <c r="A177">
        <v>2</v>
      </c>
      <c r="B177" s="4" t="s">
        <v>4</v>
      </c>
      <c r="C177" s="5" t="s">
        <v>19</v>
      </c>
      <c r="D177" s="2">
        <v>35.514656000000002</v>
      </c>
      <c r="E177" s="10">
        <v>0</v>
      </c>
      <c r="F177" t="e">
        <f>LOG10(Table1[[#This Row],[Quantity]])</f>
        <v>#NUM!</v>
      </c>
    </row>
    <row r="178" spans="1:6" hidden="1" x14ac:dyDescent="0.25">
      <c r="A178">
        <v>3</v>
      </c>
      <c r="B178" s="4" t="s">
        <v>4</v>
      </c>
      <c r="C178" s="4" t="s">
        <v>19</v>
      </c>
      <c r="D178" s="1">
        <v>33.282387</v>
      </c>
      <c r="E178" s="9">
        <v>0</v>
      </c>
      <c r="F178" t="e">
        <f>LOG10(Table1[[#This Row],[Quantity]])</f>
        <v>#NUM!</v>
      </c>
    </row>
    <row r="179" spans="1:6" hidden="1" x14ac:dyDescent="0.25">
      <c r="A179">
        <v>3</v>
      </c>
      <c r="B179" s="4" t="s">
        <v>4</v>
      </c>
      <c r="C179" s="5" t="s">
        <v>19</v>
      </c>
      <c r="D179" s="2">
        <v>34.459693999999999</v>
      </c>
      <c r="E179" s="10">
        <v>0</v>
      </c>
      <c r="F179" t="e">
        <f>LOG10(Table1[[#This Row],[Quantity]])</f>
        <v>#NUM!</v>
      </c>
    </row>
    <row r="180" spans="1:6" hidden="1" x14ac:dyDescent="0.25">
      <c r="A180">
        <v>4</v>
      </c>
      <c r="B180" s="4" t="s">
        <v>4</v>
      </c>
      <c r="C180" s="4" t="s">
        <v>19</v>
      </c>
      <c r="D180" s="4">
        <v>0</v>
      </c>
      <c r="E180" s="9">
        <v>0</v>
      </c>
      <c r="F180" t="e">
        <f>LOG10(Table1[[#This Row],[Quantity]])</f>
        <v>#NUM!</v>
      </c>
    </row>
    <row r="181" spans="1:6" hidden="1" x14ac:dyDescent="0.25">
      <c r="A181">
        <v>4</v>
      </c>
      <c r="B181" s="4" t="s">
        <v>4</v>
      </c>
      <c r="C181" s="5" t="s">
        <v>19</v>
      </c>
      <c r="D181" s="5">
        <v>0</v>
      </c>
      <c r="E181" s="10">
        <v>0</v>
      </c>
      <c r="F181" t="e">
        <f>LOG10(Table1[[#This Row],[Quantity]])</f>
        <v>#NUM!</v>
      </c>
    </row>
    <row r="182" spans="1:6" hidden="1" x14ac:dyDescent="0.25">
      <c r="A182">
        <v>1</v>
      </c>
      <c r="B182" s="4" t="s">
        <v>5</v>
      </c>
      <c r="C182" s="4" t="s">
        <v>18</v>
      </c>
      <c r="D182" s="1">
        <v>25.651064000000002</v>
      </c>
      <c r="E182" s="9">
        <v>0.10000000149011612</v>
      </c>
      <c r="F182">
        <f>LOG10(Table1[[#This Row],[Quantity]])</f>
        <v>-0.99999999352850799</v>
      </c>
    </row>
    <row r="183" spans="1:6" hidden="1" x14ac:dyDescent="0.25">
      <c r="A183">
        <v>1</v>
      </c>
      <c r="B183" s="4" t="s">
        <v>5</v>
      </c>
      <c r="C183" s="5" t="s">
        <v>15</v>
      </c>
      <c r="D183" s="2">
        <v>15.358597</v>
      </c>
      <c r="E183" s="10">
        <v>100</v>
      </c>
      <c r="F183">
        <f>LOG10(Table1[[#This Row],[Quantity]])</f>
        <v>2</v>
      </c>
    </row>
    <row r="184" spans="1:6" hidden="1" x14ac:dyDescent="0.25">
      <c r="A184">
        <v>1</v>
      </c>
      <c r="B184" s="4" t="s">
        <v>5</v>
      </c>
      <c r="C184" s="4" t="s">
        <v>16</v>
      </c>
      <c r="D184" s="1">
        <v>18.805741999999999</v>
      </c>
      <c r="E184" s="9">
        <v>10</v>
      </c>
      <c r="F184">
        <f>LOG10(Table1[[#This Row],[Quantity]])</f>
        <v>1</v>
      </c>
    </row>
    <row r="185" spans="1:6" hidden="1" x14ac:dyDescent="0.25">
      <c r="A185">
        <v>1</v>
      </c>
      <c r="B185" s="4" t="s">
        <v>5</v>
      </c>
      <c r="C185" s="4" t="s">
        <v>14</v>
      </c>
      <c r="D185" s="1">
        <v>11.965668000000001</v>
      </c>
      <c r="E185" s="9">
        <v>1000</v>
      </c>
      <c r="F185">
        <f>LOG10(Table1[[#This Row],[Quantity]])</f>
        <v>3</v>
      </c>
    </row>
    <row r="186" spans="1:6" hidden="1" x14ac:dyDescent="0.25">
      <c r="A186">
        <v>1</v>
      </c>
      <c r="B186" s="4" t="s">
        <v>5</v>
      </c>
      <c r="C186" s="5" t="s">
        <v>17</v>
      </c>
      <c r="D186" s="2">
        <v>22.183575000000001</v>
      </c>
      <c r="E186" s="10">
        <v>1</v>
      </c>
      <c r="F186">
        <f>LOG10(Table1[[#This Row],[Quantity]])</f>
        <v>0</v>
      </c>
    </row>
    <row r="187" spans="1:6" hidden="1" x14ac:dyDescent="0.25">
      <c r="A187">
        <v>1</v>
      </c>
      <c r="B187" s="4" t="s">
        <v>5</v>
      </c>
      <c r="C187" s="5" t="s">
        <v>19</v>
      </c>
      <c r="D187" s="2">
        <v>36.833168000000001</v>
      </c>
      <c r="E187" s="10">
        <v>0</v>
      </c>
      <c r="F187" t="e">
        <f>LOG10(Table1[[#This Row],[Quantity]])</f>
        <v>#NUM!</v>
      </c>
    </row>
    <row r="188" spans="1:6" hidden="1" x14ac:dyDescent="0.25">
      <c r="A188">
        <v>1</v>
      </c>
      <c r="B188" s="4" t="s">
        <v>6</v>
      </c>
      <c r="C188" s="4" t="s">
        <v>18</v>
      </c>
      <c r="D188" s="1">
        <v>27.253941999999999</v>
      </c>
      <c r="E188" s="9">
        <v>0.10000000149011612</v>
      </c>
      <c r="F188">
        <f>LOG10(Table1[[#This Row],[Quantity]])</f>
        <v>-0.99999999352850799</v>
      </c>
    </row>
    <row r="189" spans="1:6" hidden="1" x14ac:dyDescent="0.25">
      <c r="A189">
        <v>1</v>
      </c>
      <c r="B189" s="4" t="s">
        <v>6</v>
      </c>
      <c r="C189" s="5" t="s">
        <v>15</v>
      </c>
      <c r="D189" s="2">
        <v>17.291218000000001</v>
      </c>
      <c r="E189" s="10">
        <v>100</v>
      </c>
      <c r="F189">
        <f>LOG10(Table1[[#This Row],[Quantity]])</f>
        <v>2</v>
      </c>
    </row>
    <row r="190" spans="1:6" hidden="1" x14ac:dyDescent="0.25">
      <c r="A190">
        <v>1</v>
      </c>
      <c r="B190" s="4" t="s">
        <v>6</v>
      </c>
      <c r="C190" s="4" t="s">
        <v>16</v>
      </c>
      <c r="D190" s="1">
        <v>20.610105999999998</v>
      </c>
      <c r="E190" s="9">
        <v>10</v>
      </c>
      <c r="F190">
        <f>LOG10(Table1[[#This Row],[Quantity]])</f>
        <v>1</v>
      </c>
    </row>
    <row r="191" spans="1:6" hidden="1" x14ac:dyDescent="0.25">
      <c r="A191">
        <v>1</v>
      </c>
      <c r="B191" s="4" t="s">
        <v>6</v>
      </c>
      <c r="C191" s="4" t="s">
        <v>14</v>
      </c>
      <c r="D191" s="1">
        <v>14.077055</v>
      </c>
      <c r="E191" s="9">
        <v>1000</v>
      </c>
      <c r="F191">
        <f>LOG10(Table1[[#This Row],[Quantity]])</f>
        <v>3</v>
      </c>
    </row>
    <row r="192" spans="1:6" hidden="1" x14ac:dyDescent="0.25">
      <c r="A192">
        <v>1</v>
      </c>
      <c r="B192" s="4" t="s">
        <v>6</v>
      </c>
      <c r="C192" s="5" t="s">
        <v>17</v>
      </c>
      <c r="D192" s="2">
        <v>24.008690000000001</v>
      </c>
      <c r="E192" s="10">
        <v>1</v>
      </c>
      <c r="F192">
        <f>LOG10(Table1[[#This Row],[Quantity]])</f>
        <v>0</v>
      </c>
    </row>
    <row r="193" spans="1:6" hidden="1" x14ac:dyDescent="0.25">
      <c r="A193">
        <v>1</v>
      </c>
      <c r="B193" s="4" t="s">
        <v>6</v>
      </c>
      <c r="C193" s="5" t="s">
        <v>19</v>
      </c>
      <c r="D193" s="5">
        <v>0</v>
      </c>
      <c r="E193" s="10">
        <v>0</v>
      </c>
      <c r="F193" t="e">
        <f>LOG10(Table1[[#This Row],[Quantity]])</f>
        <v>#NUM!</v>
      </c>
    </row>
    <row r="194" spans="1:6" hidden="1" x14ac:dyDescent="0.25">
      <c r="A194">
        <v>1</v>
      </c>
      <c r="B194" s="4" t="s">
        <v>7</v>
      </c>
      <c r="C194" s="4" t="s">
        <v>18</v>
      </c>
      <c r="D194" s="1">
        <v>26.940408999999999</v>
      </c>
      <c r="E194" s="9">
        <v>0.10000000149011612</v>
      </c>
      <c r="F194">
        <f>LOG10(Table1[[#This Row],[Quantity]])</f>
        <v>-0.99999999352850799</v>
      </c>
    </row>
    <row r="195" spans="1:6" hidden="1" x14ac:dyDescent="0.25">
      <c r="A195">
        <v>1</v>
      </c>
      <c r="B195" s="4" t="s">
        <v>7</v>
      </c>
      <c r="C195" s="5" t="s">
        <v>15</v>
      </c>
      <c r="D195" s="2">
        <v>16.852419999999999</v>
      </c>
      <c r="E195" s="10">
        <v>100</v>
      </c>
      <c r="F195">
        <f>LOG10(Table1[[#This Row],[Quantity]])</f>
        <v>2</v>
      </c>
    </row>
    <row r="196" spans="1:6" hidden="1" x14ac:dyDescent="0.25">
      <c r="A196">
        <v>1</v>
      </c>
      <c r="B196" s="4" t="s">
        <v>7</v>
      </c>
      <c r="C196" s="4" t="s">
        <v>16</v>
      </c>
      <c r="D196" s="1">
        <v>20.348165999999999</v>
      </c>
      <c r="E196" s="9">
        <v>10</v>
      </c>
      <c r="F196">
        <f>LOG10(Table1[[#This Row],[Quantity]])</f>
        <v>1</v>
      </c>
    </row>
    <row r="197" spans="1:6" hidden="1" x14ac:dyDescent="0.25">
      <c r="A197">
        <v>1</v>
      </c>
      <c r="B197" s="4" t="s">
        <v>7</v>
      </c>
      <c r="C197" s="4" t="s">
        <v>14</v>
      </c>
      <c r="D197" s="1">
        <v>13.611469</v>
      </c>
      <c r="E197" s="9">
        <v>1000</v>
      </c>
      <c r="F197">
        <f>LOG10(Table1[[#This Row],[Quantity]])</f>
        <v>3</v>
      </c>
    </row>
    <row r="198" spans="1:6" hidden="1" x14ac:dyDescent="0.25">
      <c r="A198">
        <v>1</v>
      </c>
      <c r="B198" s="4" t="s">
        <v>7</v>
      </c>
      <c r="C198" s="5" t="s">
        <v>17</v>
      </c>
      <c r="D198" s="2">
        <v>23.578790000000001</v>
      </c>
      <c r="E198" s="10">
        <v>1</v>
      </c>
      <c r="F198">
        <f>LOG10(Table1[[#This Row],[Quantity]])</f>
        <v>0</v>
      </c>
    </row>
    <row r="199" spans="1:6" hidden="1" x14ac:dyDescent="0.25">
      <c r="A199">
        <v>1</v>
      </c>
      <c r="B199" s="4" t="s">
        <v>7</v>
      </c>
      <c r="C199" s="5" t="s">
        <v>19</v>
      </c>
      <c r="D199" s="5">
        <v>0</v>
      </c>
      <c r="E199" s="10">
        <v>0</v>
      </c>
      <c r="F199" t="e">
        <f>LOG10(Table1[[#This Row],[Quantity]])</f>
        <v>#NUM!</v>
      </c>
    </row>
    <row r="200" spans="1:6" hidden="1" x14ac:dyDescent="0.25">
      <c r="A200">
        <v>1</v>
      </c>
      <c r="B200" s="4" t="s">
        <v>8</v>
      </c>
      <c r="C200" s="4" t="s">
        <v>18</v>
      </c>
      <c r="D200" s="1">
        <v>25.802975</v>
      </c>
      <c r="E200" s="9">
        <v>0.10000000149011612</v>
      </c>
      <c r="F200">
        <f>LOG10(Table1[[#This Row],[Quantity]])</f>
        <v>-0.99999999352850799</v>
      </c>
    </row>
    <row r="201" spans="1:6" hidden="1" x14ac:dyDescent="0.25">
      <c r="A201">
        <v>2</v>
      </c>
      <c r="B201" s="4" t="s">
        <v>8</v>
      </c>
      <c r="C201" s="4" t="s">
        <v>18</v>
      </c>
      <c r="D201" s="1">
        <v>26.061073</v>
      </c>
      <c r="E201" s="9">
        <v>0.10000000149011612</v>
      </c>
      <c r="F201">
        <f>LOG10(Table1[[#This Row],[Quantity]])</f>
        <v>-0.99999999352850799</v>
      </c>
    </row>
    <row r="202" spans="1:6" hidden="1" x14ac:dyDescent="0.25">
      <c r="A202">
        <v>2</v>
      </c>
      <c r="B202" s="4" t="s">
        <v>8</v>
      </c>
      <c r="C202" s="5" t="s">
        <v>18</v>
      </c>
      <c r="D202" s="2">
        <v>25.939927999999998</v>
      </c>
      <c r="E202" s="10">
        <v>0.10000000149011612</v>
      </c>
      <c r="F202">
        <f>LOG10(Table1[[#This Row],[Quantity]])</f>
        <v>-0.99999999352850799</v>
      </c>
    </row>
    <row r="203" spans="1:6" hidden="1" x14ac:dyDescent="0.25">
      <c r="A203">
        <v>3</v>
      </c>
      <c r="B203" s="4" t="s">
        <v>8</v>
      </c>
      <c r="C203" s="4" t="s">
        <v>18</v>
      </c>
      <c r="D203" s="1">
        <v>25.329595999999999</v>
      </c>
      <c r="E203" s="9">
        <v>0.10000000149011612</v>
      </c>
      <c r="F203">
        <f>LOG10(Table1[[#This Row],[Quantity]])</f>
        <v>-0.99999999352850799</v>
      </c>
    </row>
    <row r="204" spans="1:6" hidden="1" x14ac:dyDescent="0.25">
      <c r="A204">
        <v>3</v>
      </c>
      <c r="B204" s="4" t="s">
        <v>8</v>
      </c>
      <c r="C204" s="5" t="s">
        <v>18</v>
      </c>
      <c r="D204" s="2">
        <v>26.404919</v>
      </c>
      <c r="E204" s="10">
        <v>0.10000000149011612</v>
      </c>
      <c r="F204">
        <f>LOG10(Table1[[#This Row],[Quantity]])</f>
        <v>-0.99999999352850799</v>
      </c>
    </row>
    <row r="205" spans="1:6" hidden="1" x14ac:dyDescent="0.25">
      <c r="A205">
        <v>4</v>
      </c>
      <c r="B205" s="4" t="s">
        <v>8</v>
      </c>
      <c r="C205" s="4" t="s">
        <v>18</v>
      </c>
      <c r="D205" s="1">
        <v>26.413801193237305</v>
      </c>
      <c r="E205" s="9">
        <v>0.10000000149011612</v>
      </c>
      <c r="F205">
        <f>LOG10(Table1[[#This Row],[Quantity]])</f>
        <v>-0.99999999352850799</v>
      </c>
    </row>
    <row r="206" spans="1:6" hidden="1" x14ac:dyDescent="0.25">
      <c r="A206">
        <v>4</v>
      </c>
      <c r="B206" s="4" t="s">
        <v>8</v>
      </c>
      <c r="C206" s="5" t="s">
        <v>18</v>
      </c>
      <c r="D206" s="2">
        <v>26.324380874633789</v>
      </c>
      <c r="E206" s="10">
        <v>0.10000000149011612</v>
      </c>
      <c r="F206">
        <f>LOG10(Table1[[#This Row],[Quantity]])</f>
        <v>-0.99999999352850799</v>
      </c>
    </row>
    <row r="207" spans="1:6" hidden="1" x14ac:dyDescent="0.25">
      <c r="A207">
        <v>1</v>
      </c>
      <c r="B207" s="4" t="s">
        <v>8</v>
      </c>
      <c r="C207" s="5" t="s">
        <v>15</v>
      </c>
      <c r="D207" s="2">
        <v>15.520905000000001</v>
      </c>
      <c r="E207" s="10">
        <v>100</v>
      </c>
      <c r="F207">
        <f>LOG10(Table1[[#This Row],[Quantity]])</f>
        <v>2</v>
      </c>
    </row>
    <row r="208" spans="1:6" hidden="1" x14ac:dyDescent="0.25">
      <c r="A208">
        <v>2</v>
      </c>
      <c r="B208" s="4" t="s">
        <v>8</v>
      </c>
      <c r="C208" s="4" t="s">
        <v>15</v>
      </c>
      <c r="D208" s="1">
        <v>15.57428</v>
      </c>
      <c r="E208" s="9">
        <v>100</v>
      </c>
      <c r="F208">
        <f>LOG10(Table1[[#This Row],[Quantity]])</f>
        <v>2</v>
      </c>
    </row>
    <row r="209" spans="1:6" hidden="1" x14ac:dyDescent="0.25">
      <c r="A209">
        <v>2</v>
      </c>
      <c r="B209" s="4" t="s">
        <v>8</v>
      </c>
      <c r="C209" s="5" t="s">
        <v>15</v>
      </c>
      <c r="D209" s="2">
        <v>15.824419000000001</v>
      </c>
      <c r="E209" s="10">
        <v>100</v>
      </c>
      <c r="F209">
        <f>LOG10(Table1[[#This Row],[Quantity]])</f>
        <v>2</v>
      </c>
    </row>
    <row r="210" spans="1:6" hidden="1" x14ac:dyDescent="0.25">
      <c r="A210">
        <v>3</v>
      </c>
      <c r="B210" s="4" t="s">
        <v>8</v>
      </c>
      <c r="C210" s="4" t="s">
        <v>15</v>
      </c>
      <c r="D210" s="1">
        <v>15.62491</v>
      </c>
      <c r="E210" s="9">
        <v>100</v>
      </c>
      <c r="F210">
        <f>LOG10(Table1[[#This Row],[Quantity]])</f>
        <v>2</v>
      </c>
    </row>
    <row r="211" spans="1:6" hidden="1" x14ac:dyDescent="0.25">
      <c r="A211">
        <v>3</v>
      </c>
      <c r="B211" s="4" t="s">
        <v>8</v>
      </c>
      <c r="C211" s="5" t="s">
        <v>15</v>
      </c>
      <c r="D211" s="2">
        <v>15.56644</v>
      </c>
      <c r="E211" s="10">
        <v>100</v>
      </c>
      <c r="F211">
        <f>LOG10(Table1[[#This Row],[Quantity]])</f>
        <v>2</v>
      </c>
    </row>
    <row r="212" spans="1:6" hidden="1" x14ac:dyDescent="0.25">
      <c r="A212">
        <v>4</v>
      </c>
      <c r="B212" s="4" t="s">
        <v>8</v>
      </c>
      <c r="C212" s="4" t="s">
        <v>15</v>
      </c>
      <c r="D212" s="1">
        <v>15.784634590148926</v>
      </c>
      <c r="E212" s="9">
        <v>100</v>
      </c>
      <c r="F212">
        <f>LOG10(Table1[[#This Row],[Quantity]])</f>
        <v>2</v>
      </c>
    </row>
    <row r="213" spans="1:6" hidden="1" x14ac:dyDescent="0.25">
      <c r="A213">
        <v>4</v>
      </c>
      <c r="B213" s="4" t="s">
        <v>8</v>
      </c>
      <c r="C213" s="5" t="s">
        <v>15</v>
      </c>
      <c r="D213" s="2">
        <v>15.659329414367676</v>
      </c>
      <c r="E213" s="10">
        <v>100</v>
      </c>
      <c r="F213">
        <f>LOG10(Table1[[#This Row],[Quantity]])</f>
        <v>2</v>
      </c>
    </row>
    <row r="214" spans="1:6" hidden="1" x14ac:dyDescent="0.25">
      <c r="A214">
        <v>1</v>
      </c>
      <c r="B214" s="4" t="s">
        <v>8</v>
      </c>
      <c r="C214" s="4" t="s">
        <v>16</v>
      </c>
      <c r="D214" s="1">
        <v>18.965161999999999</v>
      </c>
      <c r="E214" s="9">
        <v>10</v>
      </c>
      <c r="F214">
        <f>LOG10(Table1[[#This Row],[Quantity]])</f>
        <v>1</v>
      </c>
    </row>
    <row r="215" spans="1:6" hidden="1" x14ac:dyDescent="0.25">
      <c r="A215">
        <v>2</v>
      </c>
      <c r="B215" s="4" t="s">
        <v>8</v>
      </c>
      <c r="C215" s="4" t="s">
        <v>16</v>
      </c>
      <c r="D215" s="1">
        <v>19.481642000000001</v>
      </c>
      <c r="E215" s="9">
        <v>10</v>
      </c>
      <c r="F215">
        <f>LOG10(Table1[[#This Row],[Quantity]])</f>
        <v>1</v>
      </c>
    </row>
    <row r="216" spans="1:6" hidden="1" x14ac:dyDescent="0.25">
      <c r="A216">
        <v>2</v>
      </c>
      <c r="B216" s="4" t="s">
        <v>8</v>
      </c>
      <c r="C216" s="5" t="s">
        <v>16</v>
      </c>
      <c r="D216" s="2">
        <v>19.426327000000001</v>
      </c>
      <c r="E216" s="10">
        <v>10</v>
      </c>
      <c r="F216">
        <f>LOG10(Table1[[#This Row],[Quantity]])</f>
        <v>1</v>
      </c>
    </row>
    <row r="217" spans="1:6" hidden="1" x14ac:dyDescent="0.25">
      <c r="A217">
        <v>3</v>
      </c>
      <c r="B217" s="4" t="s">
        <v>8</v>
      </c>
      <c r="C217" s="4" t="s">
        <v>16</v>
      </c>
      <c r="D217" s="1">
        <v>19.137036999999999</v>
      </c>
      <c r="E217" s="9">
        <v>10</v>
      </c>
      <c r="F217">
        <f>LOG10(Table1[[#This Row],[Quantity]])</f>
        <v>1</v>
      </c>
    </row>
    <row r="218" spans="1:6" hidden="1" x14ac:dyDescent="0.25">
      <c r="A218">
        <v>3</v>
      </c>
      <c r="B218" s="4" t="s">
        <v>8</v>
      </c>
      <c r="C218" s="5" t="s">
        <v>16</v>
      </c>
      <c r="D218" s="2">
        <v>19.202127000000001</v>
      </c>
      <c r="E218" s="10">
        <v>10</v>
      </c>
      <c r="F218">
        <f>LOG10(Table1[[#This Row],[Quantity]])</f>
        <v>1</v>
      </c>
    </row>
    <row r="219" spans="1:6" hidden="1" x14ac:dyDescent="0.25">
      <c r="A219">
        <v>4</v>
      </c>
      <c r="B219" s="4" t="s">
        <v>8</v>
      </c>
      <c r="C219" s="4" t="s">
        <v>16</v>
      </c>
      <c r="D219" s="1">
        <v>19.141469955444336</v>
      </c>
      <c r="E219" s="9">
        <v>10</v>
      </c>
      <c r="F219">
        <f>LOG10(Table1[[#This Row],[Quantity]])</f>
        <v>1</v>
      </c>
    </row>
    <row r="220" spans="1:6" hidden="1" x14ac:dyDescent="0.25">
      <c r="A220">
        <v>4</v>
      </c>
      <c r="B220" s="4" t="s">
        <v>8</v>
      </c>
      <c r="C220" s="5" t="s">
        <v>16</v>
      </c>
      <c r="D220" s="2">
        <v>19.013311386108398</v>
      </c>
      <c r="E220" s="10">
        <v>10</v>
      </c>
      <c r="F220">
        <f>LOG10(Table1[[#This Row],[Quantity]])</f>
        <v>1</v>
      </c>
    </row>
    <row r="221" spans="1:6" hidden="1" x14ac:dyDescent="0.25">
      <c r="A221">
        <v>1</v>
      </c>
      <c r="B221" s="4" t="s">
        <v>8</v>
      </c>
      <c r="C221" s="4" t="s">
        <v>14</v>
      </c>
      <c r="D221" s="1">
        <v>12.331550999999999</v>
      </c>
      <c r="E221" s="9">
        <v>1000</v>
      </c>
      <c r="F221">
        <f>LOG10(Table1[[#This Row],[Quantity]])</f>
        <v>3</v>
      </c>
    </row>
    <row r="222" spans="1:6" hidden="1" x14ac:dyDescent="0.25">
      <c r="A222">
        <v>2</v>
      </c>
      <c r="B222" s="4" t="s">
        <v>8</v>
      </c>
      <c r="C222" s="4" t="s">
        <v>14</v>
      </c>
      <c r="D222" s="1">
        <v>12.531093</v>
      </c>
      <c r="E222" s="9">
        <v>1000</v>
      </c>
      <c r="F222">
        <f>LOG10(Table1[[#This Row],[Quantity]])</f>
        <v>3</v>
      </c>
    </row>
    <row r="223" spans="1:6" hidden="1" x14ac:dyDescent="0.25">
      <c r="A223">
        <v>2</v>
      </c>
      <c r="B223" s="4" t="s">
        <v>8</v>
      </c>
      <c r="C223" s="5" t="s">
        <v>14</v>
      </c>
      <c r="D223" s="2">
        <v>12.557684999999999</v>
      </c>
      <c r="E223" s="10">
        <v>1000</v>
      </c>
      <c r="F223">
        <f>LOG10(Table1[[#This Row],[Quantity]])</f>
        <v>3</v>
      </c>
    </row>
    <row r="224" spans="1:6" hidden="1" x14ac:dyDescent="0.25">
      <c r="A224">
        <v>3</v>
      </c>
      <c r="B224" s="4" t="s">
        <v>8</v>
      </c>
      <c r="C224" s="4" t="s">
        <v>14</v>
      </c>
      <c r="D224" s="1">
        <v>12.561489999999999</v>
      </c>
      <c r="E224" s="9">
        <v>1000</v>
      </c>
      <c r="F224">
        <f>LOG10(Table1[[#This Row],[Quantity]])</f>
        <v>3</v>
      </c>
    </row>
    <row r="225" spans="1:6" hidden="1" x14ac:dyDescent="0.25">
      <c r="A225">
        <v>3</v>
      </c>
      <c r="B225" s="4" t="s">
        <v>8</v>
      </c>
      <c r="C225" s="5" t="s">
        <v>14</v>
      </c>
      <c r="D225" s="2">
        <v>12.602588000000001</v>
      </c>
      <c r="E225" s="10">
        <v>1000</v>
      </c>
      <c r="F225">
        <f>LOG10(Table1[[#This Row],[Quantity]])</f>
        <v>3</v>
      </c>
    </row>
    <row r="226" spans="1:6" hidden="1" x14ac:dyDescent="0.25">
      <c r="A226">
        <v>4</v>
      </c>
      <c r="B226" s="4" t="s">
        <v>8</v>
      </c>
      <c r="C226" s="4" t="s">
        <v>14</v>
      </c>
      <c r="D226" s="1">
        <v>12.423490524291992</v>
      </c>
      <c r="E226" s="9">
        <v>1000</v>
      </c>
      <c r="F226">
        <f>LOG10(Table1[[#This Row],[Quantity]])</f>
        <v>3</v>
      </c>
    </row>
    <row r="227" spans="1:6" hidden="1" x14ac:dyDescent="0.25">
      <c r="A227">
        <v>4</v>
      </c>
      <c r="B227" s="4" t="s">
        <v>8</v>
      </c>
      <c r="C227" s="5" t="s">
        <v>14</v>
      </c>
      <c r="D227" s="2">
        <v>12.296552658081055</v>
      </c>
      <c r="E227" s="10">
        <v>1000</v>
      </c>
      <c r="F227">
        <f>LOG10(Table1[[#This Row],[Quantity]])</f>
        <v>3</v>
      </c>
    </row>
    <row r="228" spans="1:6" hidden="1" x14ac:dyDescent="0.25">
      <c r="A228">
        <v>1</v>
      </c>
      <c r="B228" s="4" t="s">
        <v>8</v>
      </c>
      <c r="C228" s="5" t="s">
        <v>17</v>
      </c>
      <c r="D228" s="2">
        <v>22.148218</v>
      </c>
      <c r="E228" s="10">
        <v>1</v>
      </c>
      <c r="F228">
        <f>LOG10(Table1[[#This Row],[Quantity]])</f>
        <v>0</v>
      </c>
    </row>
    <row r="229" spans="1:6" hidden="1" x14ac:dyDescent="0.25">
      <c r="A229">
        <v>2</v>
      </c>
      <c r="B229" s="4" t="s">
        <v>8</v>
      </c>
      <c r="C229" s="4" t="s">
        <v>17</v>
      </c>
      <c r="D229" s="1">
        <v>22.526330000000002</v>
      </c>
      <c r="E229" s="9">
        <v>1</v>
      </c>
      <c r="F229">
        <f>LOG10(Table1[[#This Row],[Quantity]])</f>
        <v>0</v>
      </c>
    </row>
    <row r="230" spans="1:6" hidden="1" x14ac:dyDescent="0.25">
      <c r="A230">
        <v>2</v>
      </c>
      <c r="B230" s="4" t="s">
        <v>8</v>
      </c>
      <c r="C230" s="5" t="s">
        <v>17</v>
      </c>
      <c r="D230" s="2">
        <v>22.544964</v>
      </c>
      <c r="E230" s="10">
        <v>1</v>
      </c>
      <c r="F230">
        <f>LOG10(Table1[[#This Row],[Quantity]])</f>
        <v>0</v>
      </c>
    </row>
    <row r="231" spans="1:6" hidden="1" x14ac:dyDescent="0.25">
      <c r="A231">
        <v>3</v>
      </c>
      <c r="B231" s="4" t="s">
        <v>8</v>
      </c>
      <c r="C231" s="4" t="s">
        <v>17</v>
      </c>
      <c r="D231" s="1">
        <v>22.455345000000001</v>
      </c>
      <c r="E231" s="9">
        <v>1</v>
      </c>
      <c r="F231">
        <f>LOG10(Table1[[#This Row],[Quantity]])</f>
        <v>0</v>
      </c>
    </row>
    <row r="232" spans="1:6" hidden="1" x14ac:dyDescent="0.25">
      <c r="A232">
        <v>3</v>
      </c>
      <c r="B232" s="4" t="s">
        <v>8</v>
      </c>
      <c r="C232" s="5" t="s">
        <v>17</v>
      </c>
      <c r="D232" s="2">
        <v>22.401823</v>
      </c>
      <c r="E232" s="10">
        <v>1</v>
      </c>
      <c r="F232">
        <f>LOG10(Table1[[#This Row],[Quantity]])</f>
        <v>0</v>
      </c>
    </row>
    <row r="233" spans="1:6" hidden="1" x14ac:dyDescent="0.25">
      <c r="A233">
        <v>4</v>
      </c>
      <c r="B233" s="4" t="s">
        <v>8</v>
      </c>
      <c r="C233" s="4" t="s">
        <v>17</v>
      </c>
      <c r="D233" s="1">
        <v>22.66132926940918</v>
      </c>
      <c r="E233" s="9">
        <v>1</v>
      </c>
      <c r="F233">
        <f>LOG10(Table1[[#This Row],[Quantity]])</f>
        <v>0</v>
      </c>
    </row>
    <row r="234" spans="1:6" hidden="1" x14ac:dyDescent="0.25">
      <c r="A234">
        <v>4</v>
      </c>
      <c r="B234" s="4" t="s">
        <v>8</v>
      </c>
      <c r="C234" s="5" t="s">
        <v>17</v>
      </c>
      <c r="D234" s="2">
        <v>22.58881950378418</v>
      </c>
      <c r="E234" s="10">
        <v>1</v>
      </c>
      <c r="F234">
        <f>LOG10(Table1[[#This Row],[Quantity]])</f>
        <v>0</v>
      </c>
    </row>
    <row r="235" spans="1:6" hidden="1" x14ac:dyDescent="0.25">
      <c r="A235">
        <v>1</v>
      </c>
      <c r="B235" s="4" t="s">
        <v>8</v>
      </c>
      <c r="C235" s="5" t="s">
        <v>19</v>
      </c>
      <c r="D235" s="5">
        <v>0</v>
      </c>
      <c r="E235" s="10">
        <v>0</v>
      </c>
      <c r="F235" t="e">
        <f>LOG10(Table1[[#This Row],[Quantity]])</f>
        <v>#NUM!</v>
      </c>
    </row>
    <row r="236" spans="1:6" hidden="1" x14ac:dyDescent="0.25">
      <c r="A236">
        <v>2</v>
      </c>
      <c r="B236" s="4" t="s">
        <v>8</v>
      </c>
      <c r="C236" s="4" t="s">
        <v>19</v>
      </c>
      <c r="D236" s="1">
        <v>37.567512999999998</v>
      </c>
      <c r="E236" s="9">
        <v>0</v>
      </c>
      <c r="F236" t="e">
        <f>LOG10(Table1[[#This Row],[Quantity]])</f>
        <v>#NUM!</v>
      </c>
    </row>
    <row r="237" spans="1:6" hidden="1" x14ac:dyDescent="0.25">
      <c r="A237">
        <v>2</v>
      </c>
      <c r="B237" s="4" t="s">
        <v>8</v>
      </c>
      <c r="C237" s="5" t="s">
        <v>19</v>
      </c>
      <c r="D237" s="5">
        <v>0</v>
      </c>
      <c r="E237" s="10">
        <v>0</v>
      </c>
      <c r="F237" t="e">
        <f>LOG10(Table1[[#This Row],[Quantity]])</f>
        <v>#NUM!</v>
      </c>
    </row>
    <row r="238" spans="1:6" hidden="1" x14ac:dyDescent="0.25">
      <c r="A238">
        <v>3</v>
      </c>
      <c r="B238" s="4" t="s">
        <v>8</v>
      </c>
      <c r="C238" s="4" t="s">
        <v>19</v>
      </c>
      <c r="D238" s="1">
        <v>35.937730000000002</v>
      </c>
      <c r="E238" s="9">
        <v>0</v>
      </c>
      <c r="F238" t="e">
        <f>LOG10(Table1[[#This Row],[Quantity]])</f>
        <v>#NUM!</v>
      </c>
    </row>
    <row r="239" spans="1:6" hidden="1" x14ac:dyDescent="0.25">
      <c r="A239">
        <v>3</v>
      </c>
      <c r="B239" s="4" t="s">
        <v>8</v>
      </c>
      <c r="C239" s="5" t="s">
        <v>19</v>
      </c>
      <c r="D239" s="2">
        <v>35.939704999999996</v>
      </c>
      <c r="E239" s="10">
        <v>0</v>
      </c>
      <c r="F239" t="e">
        <f>LOG10(Table1[[#This Row],[Quantity]])</f>
        <v>#NUM!</v>
      </c>
    </row>
    <row r="240" spans="1:6" hidden="1" x14ac:dyDescent="0.25">
      <c r="A240">
        <v>4</v>
      </c>
      <c r="B240" s="4" t="s">
        <v>8</v>
      </c>
      <c r="C240" s="4" t="s">
        <v>19</v>
      </c>
      <c r="D240" s="4">
        <v>0</v>
      </c>
      <c r="E240" s="9">
        <v>0</v>
      </c>
      <c r="F240" t="e">
        <f>LOG10(Table1[[#This Row],[Quantity]])</f>
        <v>#NUM!</v>
      </c>
    </row>
    <row r="241" spans="1:11" hidden="1" x14ac:dyDescent="0.25">
      <c r="A241">
        <v>4</v>
      </c>
      <c r="B241" s="4" t="s">
        <v>8</v>
      </c>
      <c r="C241" s="5" t="s">
        <v>19</v>
      </c>
      <c r="D241" s="5">
        <v>0</v>
      </c>
      <c r="E241" s="10">
        <v>0</v>
      </c>
      <c r="F241" t="e">
        <f>LOG10(Table1[[#This Row],[Quantity]])</f>
        <v>#NUM!</v>
      </c>
    </row>
    <row r="248" spans="1:11" x14ac:dyDescent="0.25">
      <c r="A248">
        <v>1</v>
      </c>
      <c r="D248">
        <v>4</v>
      </c>
      <c r="E248"/>
      <c r="F248">
        <v>5</v>
      </c>
      <c r="H248">
        <v>9</v>
      </c>
      <c r="J248">
        <v>10</v>
      </c>
    </row>
    <row r="249" spans="1:11" x14ac:dyDescent="0.25">
      <c r="A249" t="s">
        <v>24</v>
      </c>
      <c r="B249" t="s">
        <v>22</v>
      </c>
      <c r="C249" t="s">
        <v>23</v>
      </c>
      <c r="D249" t="s">
        <v>22</v>
      </c>
      <c r="E249" t="s">
        <v>23</v>
      </c>
      <c r="F249" t="s">
        <v>22</v>
      </c>
      <c r="G249" t="s">
        <v>23</v>
      </c>
      <c r="H249" t="s">
        <v>22</v>
      </c>
      <c r="I249" t="s">
        <v>23</v>
      </c>
      <c r="J249" t="s">
        <v>22</v>
      </c>
      <c r="K249" t="s">
        <v>23</v>
      </c>
    </row>
    <row r="250" spans="1:11" x14ac:dyDescent="0.25">
      <c r="A250">
        <v>3</v>
      </c>
      <c r="B250" s="13">
        <f>AVERAGE(D2:D8)</f>
        <v>12.272861074558804</v>
      </c>
      <c r="C250" s="13">
        <f>STDEVA(D2:D8)</f>
        <v>8.4182724897723618E-2</v>
      </c>
      <c r="D250" s="13">
        <f>AVERAGE(D105:D111)</f>
        <v>11.981893034057618</v>
      </c>
      <c r="E250"/>
      <c r="F250" s="13">
        <f>AVERAGE(D140:D146)</f>
        <v>12.096358047415595</v>
      </c>
    </row>
    <row r="251" spans="1:11" x14ac:dyDescent="0.25">
      <c r="A251">
        <v>2</v>
      </c>
      <c r="B251" s="13">
        <f>AVERAGE(D9:D15)</f>
        <v>15.620678491577149</v>
      </c>
      <c r="C251" s="13">
        <f>STDEVA(D9:D15)</f>
        <v>0.13197166805784746</v>
      </c>
      <c r="D251" s="13">
        <f>AVERAGE(D112:D118)</f>
        <v>15.263671055812292</v>
      </c>
      <c r="E251"/>
      <c r="F251" s="13">
        <f>AVERAGE(D147:D153)</f>
        <v>15.242798519304547</v>
      </c>
    </row>
    <row r="252" spans="1:11" x14ac:dyDescent="0.25">
      <c r="A252">
        <v>1</v>
      </c>
      <c r="B252" s="13">
        <f>AVERAGE(D16:D22)</f>
        <v>19.184975656651091</v>
      </c>
      <c r="C252" s="13">
        <f>STDEVA(D16:D22)</f>
        <v>0.38537108400070658</v>
      </c>
      <c r="D252" s="13">
        <f>AVERAGE(D119:D125)</f>
        <v>18.916955973074778</v>
      </c>
      <c r="E252"/>
      <c r="F252" s="13">
        <f>AVERAGE(D154:D160)</f>
        <v>18.628036517682755</v>
      </c>
    </row>
    <row r="253" spans="1:11" x14ac:dyDescent="0.25">
      <c r="A253">
        <v>0</v>
      </c>
      <c r="B253" s="13">
        <f>AVERAGE(D23:D29)</f>
        <v>22.443344979404994</v>
      </c>
      <c r="C253" s="13">
        <f>STDEVA(D23:D29)</f>
        <v>0.23879896204331141</v>
      </c>
      <c r="D253" s="13">
        <f>AVERAGE(D126:D132)</f>
        <v>22.072831599138535</v>
      </c>
      <c r="E253"/>
      <c r="F253" s="13">
        <f>AVERAGE(D161:D167)</f>
        <v>21.960368843279159</v>
      </c>
    </row>
    <row r="254" spans="1:11" x14ac:dyDescent="0.25">
      <c r="A254">
        <v>-1</v>
      </c>
      <c r="B254" s="13">
        <f>AVERAGE(D30:D36)</f>
        <v>25.82657571737235</v>
      </c>
      <c r="C254" s="13">
        <f>STDEVA(D30:D36)</f>
        <v>0.39707631173533936</v>
      </c>
      <c r="D254" s="13">
        <f>AVERAGE(D133:D139)</f>
        <v>25.633605996895927</v>
      </c>
      <c r="E254"/>
      <c r="F254" s="13">
        <f>AVERAGE(D168:D174)</f>
        <v>25.323210399797713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BDE5101B76F0459633745991D08C0F" ma:contentTypeVersion="12" ma:contentTypeDescription="Create a new document." ma:contentTypeScope="" ma:versionID="f85a01d50b65df0c9eafc6857f0457a8">
  <xsd:schema xmlns:xsd="http://www.w3.org/2001/XMLSchema" xmlns:xs="http://www.w3.org/2001/XMLSchema" xmlns:p="http://schemas.microsoft.com/office/2006/metadata/properties" xmlns:ns2="90f47f61-9859-4113-b0e3-ea51975acb36" xmlns:ns3="cead0f27-4271-4fa7-b6c9-6a5beaabb1ce" targetNamespace="http://schemas.microsoft.com/office/2006/metadata/properties" ma:root="true" ma:fieldsID="23a401299654711033809a6f689d4246" ns2:_="" ns3:_="">
    <xsd:import namespace="90f47f61-9859-4113-b0e3-ea51975acb36"/>
    <xsd:import namespace="cead0f27-4271-4fa7-b6c9-6a5beaabb1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47f61-9859-4113-b0e3-ea51975acb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d0f27-4271-4fa7-b6c9-6a5beaabb1c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C6F24B-A1F8-4C98-ADFF-019D5BA23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5938CB-177B-4C44-A1D1-8EF3FFF0A5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47f61-9859-4113-b0e3-ea51975acb36"/>
    <ds:schemaRef ds:uri="cead0f27-4271-4fa7-b6c9-6a5beaabb1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43B528-9716-43E7-A4B6-97F9FAC2D1F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</dc:creator>
  <cp:lastModifiedBy>Harrison</cp:lastModifiedBy>
  <dcterms:created xsi:type="dcterms:W3CDTF">2015-06-05T18:19:34Z</dcterms:created>
  <dcterms:modified xsi:type="dcterms:W3CDTF">2022-01-07T14:59:19Z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0x01010003BDE5101B76F0459633745991D08C0F</vt:lpwstr>
  </property>
</Properties>
</file>