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s.lab\Desktop\GL TCS &amp; ODOO\"/>
    </mc:Choice>
  </mc:AlternateContent>
  <bookViews>
    <workbookView xWindow="0" yWindow="0" windowWidth="20490" windowHeight="7755" tabRatio="624"/>
  </bookViews>
  <sheets>
    <sheet name="CGLforODOO" sheetId="5" r:id="rId1"/>
    <sheet name="To be dropped" sheetId="6" r:id="rId2"/>
  </sheets>
  <definedNames>
    <definedName name="_xlnm._FilterDatabase" localSheetId="0" hidden="1">CGLforODOO!$A$1:$Q$1531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6" i="5" l="1"/>
  <c r="D816" i="5"/>
  <c r="F816" i="5"/>
  <c r="H816" i="5"/>
  <c r="J816" i="5"/>
  <c r="A44" i="6"/>
  <c r="J44" i="6"/>
  <c r="H44" i="6"/>
  <c r="F44" i="6"/>
  <c r="D44" i="6"/>
  <c r="B44" i="6"/>
  <c r="A43" i="6" l="1"/>
  <c r="J43" i="6"/>
  <c r="H43" i="6"/>
  <c r="F43" i="6"/>
  <c r="D43" i="6"/>
  <c r="B43" i="6"/>
  <c r="A42" i="6"/>
  <c r="A40" i="6"/>
  <c r="A41" i="6" s="1"/>
  <c r="J40" i="6"/>
  <c r="H40" i="6"/>
  <c r="F40" i="6"/>
  <c r="D40" i="6"/>
  <c r="B40" i="6"/>
  <c r="B678" i="5" l="1"/>
  <c r="D678" i="5"/>
  <c r="F678" i="5"/>
  <c r="H678" i="5"/>
  <c r="J678" i="5"/>
  <c r="B677" i="5"/>
  <c r="D677" i="5"/>
  <c r="F677" i="5"/>
  <c r="H677" i="5"/>
  <c r="J677" i="5"/>
  <c r="B676" i="5"/>
  <c r="D676" i="5"/>
  <c r="F676" i="5"/>
  <c r="H676" i="5"/>
  <c r="J676" i="5"/>
  <c r="B951" i="5"/>
  <c r="D951" i="5"/>
  <c r="F951" i="5"/>
  <c r="H951" i="5"/>
  <c r="J951" i="5"/>
  <c r="B950" i="5"/>
  <c r="D950" i="5"/>
  <c r="F950" i="5"/>
  <c r="H950" i="5"/>
  <c r="J950" i="5"/>
  <c r="B949" i="5"/>
  <c r="D949" i="5"/>
  <c r="F949" i="5"/>
  <c r="H949" i="5"/>
  <c r="J949" i="5"/>
  <c r="B836" i="5"/>
  <c r="D836" i="5"/>
  <c r="F836" i="5"/>
  <c r="H836" i="5"/>
  <c r="J836" i="5"/>
  <c r="B835" i="5"/>
  <c r="D835" i="5"/>
  <c r="F835" i="5"/>
  <c r="H835" i="5"/>
  <c r="J835" i="5"/>
  <c r="B834" i="5"/>
  <c r="D834" i="5"/>
  <c r="F834" i="5"/>
  <c r="H834" i="5"/>
  <c r="J834" i="5"/>
  <c r="B571" i="5"/>
  <c r="D571" i="5"/>
  <c r="F571" i="5"/>
  <c r="H571" i="5"/>
  <c r="J571" i="5"/>
  <c r="B570" i="5"/>
  <c r="D570" i="5"/>
  <c r="F570" i="5"/>
  <c r="H570" i="5"/>
  <c r="J570" i="5"/>
  <c r="B569" i="5"/>
  <c r="D569" i="5"/>
  <c r="F569" i="5"/>
  <c r="H569" i="5"/>
  <c r="J569" i="5"/>
  <c r="B468" i="5" l="1"/>
  <c r="D468" i="5"/>
  <c r="F468" i="5"/>
  <c r="H468" i="5"/>
  <c r="J468" i="5"/>
  <c r="B467" i="5"/>
  <c r="D467" i="5"/>
  <c r="F467" i="5"/>
  <c r="H467" i="5"/>
  <c r="J467" i="5"/>
  <c r="B466" i="5"/>
  <c r="D466" i="5"/>
  <c r="F466" i="5"/>
  <c r="H466" i="5"/>
  <c r="J466" i="5"/>
  <c r="B333" i="5" l="1"/>
  <c r="D333" i="5"/>
  <c r="F333" i="5"/>
  <c r="H333" i="5"/>
  <c r="J333" i="5"/>
  <c r="B820" i="5"/>
  <c r="D820" i="5"/>
  <c r="F820" i="5"/>
  <c r="J820" i="5"/>
  <c r="B736" i="5" l="1"/>
  <c r="D736" i="5"/>
  <c r="F736" i="5"/>
  <c r="H736" i="5"/>
  <c r="J736" i="5"/>
  <c r="B735" i="5"/>
  <c r="D735" i="5"/>
  <c r="F735" i="5"/>
  <c r="H735" i="5"/>
  <c r="J735" i="5"/>
  <c r="B1009" i="5" l="1"/>
  <c r="D1009" i="5"/>
  <c r="F1009" i="5"/>
  <c r="H1009" i="5"/>
  <c r="J1009" i="5"/>
  <c r="B1008" i="5"/>
  <c r="D1008" i="5"/>
  <c r="F1008" i="5"/>
  <c r="H1008" i="5"/>
  <c r="J1008" i="5"/>
  <c r="B894" i="5"/>
  <c r="D894" i="5"/>
  <c r="F894" i="5"/>
  <c r="H894" i="5"/>
  <c r="J894" i="5"/>
  <c r="B893" i="5"/>
  <c r="D893" i="5"/>
  <c r="F893" i="5"/>
  <c r="H893" i="5"/>
  <c r="J893" i="5"/>
  <c r="B629" i="5"/>
  <c r="D629" i="5"/>
  <c r="F629" i="5"/>
  <c r="H629" i="5"/>
  <c r="J629" i="5"/>
  <c r="B628" i="5"/>
  <c r="D628" i="5"/>
  <c r="F628" i="5"/>
  <c r="H628" i="5"/>
  <c r="J628" i="5"/>
  <c r="B627" i="5"/>
  <c r="D627" i="5"/>
  <c r="B630" i="5"/>
  <c r="D630" i="5"/>
  <c r="B631" i="5"/>
  <c r="D631" i="5"/>
  <c r="B632" i="5"/>
  <c r="D632" i="5"/>
  <c r="B633" i="5"/>
  <c r="D633" i="5"/>
  <c r="B634" i="5"/>
  <c r="D634" i="5"/>
  <c r="B635" i="5"/>
  <c r="D635" i="5"/>
  <c r="B636" i="5"/>
  <c r="D636" i="5"/>
  <c r="A38" i="6" l="1"/>
  <c r="A39" i="6" s="1"/>
  <c r="J39" i="6"/>
  <c r="H39" i="6"/>
  <c r="F39" i="6"/>
  <c r="D39" i="6"/>
  <c r="B39" i="6"/>
  <c r="J38" i="6"/>
  <c r="H38" i="6"/>
  <c r="F38" i="6"/>
  <c r="D38" i="6"/>
  <c r="B38" i="6"/>
  <c r="A37" i="6"/>
  <c r="A35" i="6"/>
  <c r="A36" i="6" s="1"/>
  <c r="A34" i="6"/>
  <c r="A33" i="6"/>
  <c r="A32" i="6"/>
  <c r="A30" i="6" l="1"/>
  <c r="A31" i="6" s="1"/>
  <c r="J31" i="6"/>
  <c r="H31" i="6"/>
  <c r="F31" i="6"/>
  <c r="D31" i="6"/>
  <c r="B31" i="6"/>
  <c r="J30" i="6"/>
  <c r="H30" i="6"/>
  <c r="F30" i="6"/>
  <c r="D30" i="6"/>
  <c r="B30" i="6"/>
  <c r="B524" i="5"/>
  <c r="D524" i="5"/>
  <c r="F524" i="5"/>
  <c r="H524" i="5"/>
  <c r="J524" i="5"/>
  <c r="B523" i="5"/>
  <c r="D523" i="5"/>
  <c r="F523" i="5"/>
  <c r="H523" i="5"/>
  <c r="J523" i="5"/>
  <c r="B1119" i="5" l="1"/>
  <c r="D1119" i="5"/>
  <c r="F1119" i="5"/>
  <c r="H1119" i="5"/>
  <c r="J1119" i="5"/>
  <c r="B1118" i="5"/>
  <c r="D1118" i="5"/>
  <c r="F1118" i="5"/>
  <c r="H1118" i="5"/>
  <c r="J1118" i="5"/>
  <c r="J29" i="6" l="1"/>
  <c r="H29" i="6"/>
  <c r="F29" i="6"/>
  <c r="D29" i="6"/>
  <c r="B29" i="6"/>
  <c r="B99" i="5" l="1"/>
  <c r="D99" i="5"/>
  <c r="F99" i="5"/>
  <c r="H99" i="5"/>
  <c r="J99" i="5"/>
  <c r="B104" i="5"/>
  <c r="D104" i="5"/>
  <c r="F104" i="5"/>
  <c r="H104" i="5"/>
  <c r="J104" i="5"/>
  <c r="B103" i="5"/>
  <c r="D103" i="5"/>
  <c r="F103" i="5"/>
  <c r="H103" i="5"/>
  <c r="J103" i="5"/>
  <c r="B102" i="5"/>
  <c r="D102" i="5"/>
  <c r="F102" i="5"/>
  <c r="H102" i="5"/>
  <c r="J102" i="5"/>
  <c r="B101" i="5"/>
  <c r="D101" i="5"/>
  <c r="F101" i="5"/>
  <c r="H101" i="5"/>
  <c r="J101" i="5"/>
  <c r="B100" i="5"/>
  <c r="D100" i="5"/>
  <c r="F100" i="5"/>
  <c r="H100" i="5"/>
  <c r="J100" i="5"/>
  <c r="B98" i="5"/>
  <c r="D98" i="5"/>
  <c r="F98" i="5"/>
  <c r="H98" i="5"/>
  <c r="J98" i="5"/>
  <c r="B97" i="5"/>
  <c r="D97" i="5"/>
  <c r="F97" i="5"/>
  <c r="H97" i="5"/>
  <c r="J97" i="5"/>
  <c r="B96" i="5"/>
  <c r="D96" i="5"/>
  <c r="F96" i="5"/>
  <c r="H96" i="5"/>
  <c r="J96" i="5"/>
  <c r="B95" i="5"/>
  <c r="D95" i="5"/>
  <c r="F95" i="5"/>
  <c r="H95" i="5"/>
  <c r="J95" i="5"/>
  <c r="B334" i="5"/>
  <c r="D334" i="5"/>
  <c r="F334" i="5"/>
  <c r="H334" i="5"/>
  <c r="J334" i="5"/>
  <c r="B371" i="5"/>
  <c r="D371" i="5"/>
  <c r="F371" i="5"/>
  <c r="H371" i="5"/>
  <c r="J371" i="5"/>
  <c r="B377" i="5" l="1"/>
  <c r="D377" i="5"/>
  <c r="F377" i="5"/>
  <c r="H377" i="5"/>
  <c r="J377" i="5"/>
  <c r="B376" i="5"/>
  <c r="D376" i="5"/>
  <c r="F376" i="5"/>
  <c r="H376" i="5"/>
  <c r="J376" i="5"/>
  <c r="B90" i="5" l="1"/>
  <c r="D90" i="5"/>
  <c r="F90" i="5"/>
  <c r="H90" i="5"/>
  <c r="J90" i="5"/>
  <c r="B89" i="5"/>
  <c r="D89" i="5"/>
  <c r="F89" i="5"/>
  <c r="H89" i="5"/>
  <c r="J89" i="5"/>
  <c r="B88" i="5"/>
  <c r="D88" i="5"/>
  <c r="F88" i="5"/>
  <c r="H88" i="5"/>
  <c r="J88" i="5"/>
  <c r="B87" i="5"/>
  <c r="D87" i="5"/>
  <c r="F87" i="5"/>
  <c r="H87" i="5"/>
  <c r="J87" i="5"/>
  <c r="B86" i="5"/>
  <c r="D86" i="5"/>
  <c r="F86" i="5"/>
  <c r="H86" i="5"/>
  <c r="J86" i="5"/>
  <c r="B946" i="5" l="1"/>
  <c r="D946" i="5"/>
  <c r="F946" i="5"/>
  <c r="H946" i="5"/>
  <c r="J946" i="5"/>
  <c r="B349" i="5" l="1"/>
  <c r="D349" i="5"/>
  <c r="F349" i="5"/>
  <c r="H349" i="5"/>
  <c r="J349" i="5"/>
  <c r="B755" i="5" l="1"/>
  <c r="D755" i="5"/>
  <c r="F755" i="5"/>
  <c r="H755" i="5"/>
  <c r="J755" i="5"/>
  <c r="B683" i="5"/>
  <c r="D683" i="5"/>
  <c r="F683" i="5"/>
  <c r="H683" i="5"/>
  <c r="J683" i="5"/>
  <c r="B1028" i="5"/>
  <c r="D1028" i="5"/>
  <c r="F1028" i="5"/>
  <c r="H1028" i="5"/>
  <c r="J1028" i="5"/>
  <c r="B957" i="5"/>
  <c r="D957" i="5"/>
  <c r="F957" i="5"/>
  <c r="H957" i="5"/>
  <c r="J957" i="5"/>
  <c r="B916" i="5"/>
  <c r="D916" i="5"/>
  <c r="F916" i="5"/>
  <c r="H916" i="5"/>
  <c r="J916" i="5"/>
  <c r="B842" i="5"/>
  <c r="D842" i="5"/>
  <c r="F842" i="5"/>
  <c r="H842" i="5"/>
  <c r="J842" i="5"/>
  <c r="B649" i="5"/>
  <c r="D649" i="5"/>
  <c r="F649" i="5"/>
  <c r="H649" i="5"/>
  <c r="J649" i="5"/>
  <c r="B577" i="5"/>
  <c r="D577" i="5"/>
  <c r="F577" i="5"/>
  <c r="H577" i="5"/>
  <c r="J577" i="5"/>
  <c r="B546" i="5" l="1"/>
  <c r="D546" i="5"/>
  <c r="F546" i="5"/>
  <c r="H546" i="5"/>
  <c r="J546" i="5"/>
  <c r="B473" i="5"/>
  <c r="D473" i="5"/>
  <c r="F473" i="5"/>
  <c r="H473" i="5"/>
  <c r="J473" i="5"/>
  <c r="J27" i="6" l="1"/>
  <c r="H27" i="6"/>
  <c r="F27" i="6"/>
  <c r="D27" i="6"/>
  <c r="B27" i="6"/>
  <c r="J26" i="6"/>
  <c r="H26" i="6"/>
  <c r="F26" i="6"/>
  <c r="D26" i="6"/>
  <c r="B26" i="6"/>
  <c r="J25" i="6"/>
  <c r="H25" i="6"/>
  <c r="F25" i="6"/>
  <c r="D25" i="6"/>
  <c r="B25" i="6"/>
  <c r="B1212" i="5"/>
  <c r="D1212" i="5"/>
  <c r="F1212" i="5"/>
  <c r="H1212" i="5"/>
  <c r="J1212" i="5"/>
  <c r="B1211" i="5"/>
  <c r="D1211" i="5"/>
  <c r="F1211" i="5"/>
  <c r="H1211" i="5"/>
  <c r="J1211" i="5"/>
  <c r="B1210" i="5"/>
  <c r="D1210" i="5"/>
  <c r="F1210" i="5"/>
  <c r="H1210" i="5"/>
  <c r="J1210" i="5"/>
  <c r="J24" i="6" l="1"/>
  <c r="H24" i="6"/>
  <c r="F24" i="6"/>
  <c r="D24" i="6"/>
  <c r="B24" i="6"/>
  <c r="J23" i="6"/>
  <c r="H23" i="6"/>
  <c r="F23" i="6"/>
  <c r="D23" i="6"/>
  <c r="B23" i="6"/>
  <c r="J22" i="6"/>
  <c r="H22" i="6"/>
  <c r="F22" i="6"/>
  <c r="D22" i="6"/>
  <c r="B22" i="6"/>
  <c r="J21" i="6"/>
  <c r="H21" i="6"/>
  <c r="F21" i="6"/>
  <c r="D21" i="6"/>
  <c r="B21" i="6"/>
  <c r="J20" i="6"/>
  <c r="H20" i="6"/>
  <c r="F20" i="6"/>
  <c r="D20" i="6"/>
  <c r="B20" i="6"/>
  <c r="J19" i="6"/>
  <c r="H19" i="6"/>
  <c r="F19" i="6"/>
  <c r="D19" i="6"/>
  <c r="B19" i="6"/>
  <c r="B249" i="5"/>
  <c r="D249" i="5"/>
  <c r="F249" i="5"/>
  <c r="H249" i="5"/>
  <c r="J249" i="5"/>
  <c r="B248" i="5"/>
  <c r="D248" i="5"/>
  <c r="F248" i="5"/>
  <c r="H248" i="5"/>
  <c r="J248" i="5"/>
  <c r="B247" i="5"/>
  <c r="D247" i="5"/>
  <c r="F247" i="5"/>
  <c r="H247" i="5"/>
  <c r="J247" i="5"/>
  <c r="B203" i="5"/>
  <c r="D203" i="5"/>
  <c r="F203" i="5"/>
  <c r="H203" i="5"/>
  <c r="J203" i="5"/>
  <c r="B202" i="5"/>
  <c r="D202" i="5"/>
  <c r="F202" i="5"/>
  <c r="H202" i="5"/>
  <c r="J202" i="5"/>
  <c r="B201" i="5" l="1"/>
  <c r="D201" i="5"/>
  <c r="F201" i="5"/>
  <c r="H201" i="5"/>
  <c r="J201" i="5"/>
  <c r="J18" i="6" l="1"/>
  <c r="H18" i="6"/>
  <c r="F18" i="6"/>
  <c r="D18" i="6"/>
  <c r="B18" i="6"/>
  <c r="J17" i="6"/>
  <c r="H17" i="6"/>
  <c r="F17" i="6"/>
  <c r="D17" i="6"/>
  <c r="B17" i="6"/>
  <c r="J16" i="6"/>
  <c r="H16" i="6"/>
  <c r="F16" i="6"/>
  <c r="D16" i="6"/>
  <c r="B16" i="6"/>
  <c r="J15" i="6"/>
  <c r="H15" i="6"/>
  <c r="F15" i="6"/>
  <c r="D15" i="6"/>
  <c r="B15" i="6"/>
  <c r="J14" i="6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B1209" i="5"/>
  <c r="D1209" i="5"/>
  <c r="F1209" i="5"/>
  <c r="H1209" i="5"/>
  <c r="J1209" i="5"/>
  <c r="B1208" i="5"/>
  <c r="D1208" i="5"/>
  <c r="F1208" i="5"/>
  <c r="H1208" i="5"/>
  <c r="J1208" i="5"/>
  <c r="B1207" i="5"/>
  <c r="D1207" i="5"/>
  <c r="F1207" i="5"/>
  <c r="H1207" i="5"/>
  <c r="J1207" i="5"/>
  <c r="B1206" i="5"/>
  <c r="D1206" i="5"/>
  <c r="F1206" i="5"/>
  <c r="H1206" i="5"/>
  <c r="J1206" i="5"/>
  <c r="B1205" i="5"/>
  <c r="D1205" i="5"/>
  <c r="F1205" i="5"/>
  <c r="H1205" i="5"/>
  <c r="J1205" i="5"/>
  <c r="B246" i="5"/>
  <c r="D246" i="5"/>
  <c r="F246" i="5"/>
  <c r="H246" i="5"/>
  <c r="J246" i="5"/>
  <c r="B245" i="5"/>
  <c r="D245" i="5"/>
  <c r="F245" i="5"/>
  <c r="H245" i="5"/>
  <c r="J245" i="5"/>
  <c r="B244" i="5"/>
  <c r="D244" i="5"/>
  <c r="F244" i="5"/>
  <c r="H244" i="5"/>
  <c r="J244" i="5"/>
  <c r="B243" i="5"/>
  <c r="D243" i="5"/>
  <c r="F243" i="5"/>
  <c r="H243" i="5"/>
  <c r="J243" i="5"/>
  <c r="B242" i="5"/>
  <c r="D242" i="5"/>
  <c r="F242" i="5"/>
  <c r="H242" i="5"/>
  <c r="J242" i="5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B198" i="5"/>
  <c r="D198" i="5"/>
  <c r="F198" i="5"/>
  <c r="H198" i="5"/>
  <c r="J198" i="5"/>
  <c r="B204" i="5"/>
  <c r="D204" i="5"/>
  <c r="F204" i="5"/>
  <c r="H204" i="5"/>
  <c r="J204" i="5"/>
  <c r="B200" i="5"/>
  <c r="D200" i="5"/>
  <c r="F200" i="5"/>
  <c r="H200" i="5"/>
  <c r="J200" i="5"/>
  <c r="B199" i="5"/>
  <c r="D199" i="5"/>
  <c r="F199" i="5"/>
  <c r="H199" i="5"/>
  <c r="J199" i="5"/>
  <c r="B197" i="5"/>
  <c r="D197" i="5"/>
  <c r="F197" i="5"/>
  <c r="H197" i="5"/>
  <c r="J197" i="5"/>
  <c r="B896" i="5"/>
  <c r="D896" i="5"/>
  <c r="F896" i="5"/>
  <c r="H896" i="5"/>
  <c r="J896" i="5"/>
  <c r="F631" i="5"/>
  <c r="H631" i="5"/>
  <c r="J631" i="5"/>
  <c r="J525" i="5" l="1"/>
  <c r="B526" i="5"/>
  <c r="D526" i="5"/>
  <c r="F526" i="5"/>
  <c r="H526" i="5"/>
  <c r="J526" i="5"/>
  <c r="B1338" i="5" l="1"/>
  <c r="D1338" i="5"/>
  <c r="F1338" i="5"/>
  <c r="H1338" i="5"/>
  <c r="J1338" i="5"/>
  <c r="J1492" i="5" l="1"/>
  <c r="H1492" i="5"/>
  <c r="F1492" i="5"/>
  <c r="D1492" i="5"/>
  <c r="B1492" i="5"/>
  <c r="J1493" i="5"/>
  <c r="H1493" i="5"/>
  <c r="F1493" i="5"/>
  <c r="D1493" i="5"/>
  <c r="B1493" i="5"/>
  <c r="J1514" i="5"/>
  <c r="H1514" i="5"/>
  <c r="F1514" i="5"/>
  <c r="D1514" i="5"/>
  <c r="B1514" i="5"/>
  <c r="J1513" i="5"/>
  <c r="H1513" i="5"/>
  <c r="F1513" i="5"/>
  <c r="D1513" i="5"/>
  <c r="B1513" i="5"/>
  <c r="J1512" i="5"/>
  <c r="H1512" i="5"/>
  <c r="F1512" i="5"/>
  <c r="D1512" i="5"/>
  <c r="B1512" i="5"/>
  <c r="J1511" i="5"/>
  <c r="H1511" i="5"/>
  <c r="F1511" i="5"/>
  <c r="D1511" i="5"/>
  <c r="B1511" i="5"/>
  <c r="J1510" i="5"/>
  <c r="H1510" i="5"/>
  <c r="F1510" i="5"/>
  <c r="D1510" i="5"/>
  <c r="B1510" i="5"/>
  <c r="J1509" i="5"/>
  <c r="H1509" i="5"/>
  <c r="F1509" i="5"/>
  <c r="D1509" i="5"/>
  <c r="B1509" i="5"/>
  <c r="J1508" i="5"/>
  <c r="H1508" i="5"/>
  <c r="F1508" i="5"/>
  <c r="D1508" i="5"/>
  <c r="B1508" i="5"/>
  <c r="J1507" i="5"/>
  <c r="H1507" i="5"/>
  <c r="F1507" i="5"/>
  <c r="D1507" i="5"/>
  <c r="B1507" i="5"/>
  <c r="J1506" i="5"/>
  <c r="H1506" i="5"/>
  <c r="F1506" i="5"/>
  <c r="D1506" i="5"/>
  <c r="B1506" i="5"/>
  <c r="J1505" i="5"/>
  <c r="H1505" i="5"/>
  <c r="F1505" i="5"/>
  <c r="D1505" i="5"/>
  <c r="B1505" i="5"/>
  <c r="J1504" i="5"/>
  <c r="H1504" i="5"/>
  <c r="F1504" i="5"/>
  <c r="D1504" i="5"/>
  <c r="B1504" i="5"/>
  <c r="J1503" i="5"/>
  <c r="H1503" i="5"/>
  <c r="F1503" i="5"/>
  <c r="D1503" i="5"/>
  <c r="B1503" i="5"/>
  <c r="J1502" i="5"/>
  <c r="H1502" i="5"/>
  <c r="F1502" i="5"/>
  <c r="D1502" i="5"/>
  <c r="B1502" i="5"/>
  <c r="J1500" i="5"/>
  <c r="H1500" i="5"/>
  <c r="F1500" i="5"/>
  <c r="D1500" i="5"/>
  <c r="B1500" i="5"/>
  <c r="J1501" i="5"/>
  <c r="H1501" i="5"/>
  <c r="F1501" i="5"/>
  <c r="D1501" i="5"/>
  <c r="B1501" i="5"/>
  <c r="J1499" i="5"/>
  <c r="H1499" i="5"/>
  <c r="F1499" i="5"/>
  <c r="D1499" i="5"/>
  <c r="B1499" i="5"/>
  <c r="J1497" i="5"/>
  <c r="H1497" i="5"/>
  <c r="F1497" i="5"/>
  <c r="D1497" i="5"/>
  <c r="B1497" i="5"/>
  <c r="J1498" i="5"/>
  <c r="H1498" i="5"/>
  <c r="F1498" i="5"/>
  <c r="D1498" i="5"/>
  <c r="B1498" i="5"/>
  <c r="J1496" i="5"/>
  <c r="H1496" i="5"/>
  <c r="F1496" i="5"/>
  <c r="D1496" i="5"/>
  <c r="B1496" i="5"/>
  <c r="J1494" i="5"/>
  <c r="H1494" i="5"/>
  <c r="F1494" i="5"/>
  <c r="D1494" i="5"/>
  <c r="B1494" i="5"/>
  <c r="J1495" i="5"/>
  <c r="H1495" i="5"/>
  <c r="F1495" i="5"/>
  <c r="D1495" i="5"/>
  <c r="B1495" i="5"/>
  <c r="J1466" i="5"/>
  <c r="H1466" i="5"/>
  <c r="F1466" i="5"/>
  <c r="D1466" i="5"/>
  <c r="B1466" i="5"/>
  <c r="J1491" i="5"/>
  <c r="H1491" i="5"/>
  <c r="F1491" i="5"/>
  <c r="D1491" i="5"/>
  <c r="B1491" i="5"/>
  <c r="J1490" i="5"/>
  <c r="H1490" i="5"/>
  <c r="F1490" i="5"/>
  <c r="D1490" i="5"/>
  <c r="B1490" i="5"/>
  <c r="J1489" i="5"/>
  <c r="H1489" i="5"/>
  <c r="F1489" i="5"/>
  <c r="D1489" i="5"/>
  <c r="B1489" i="5"/>
  <c r="J1488" i="5"/>
  <c r="H1488" i="5"/>
  <c r="F1488" i="5"/>
  <c r="D1488" i="5"/>
  <c r="B1488" i="5"/>
  <c r="J1487" i="5"/>
  <c r="H1487" i="5"/>
  <c r="F1487" i="5"/>
  <c r="D1487" i="5"/>
  <c r="B1487" i="5"/>
  <c r="J1486" i="5"/>
  <c r="H1486" i="5"/>
  <c r="F1486" i="5"/>
  <c r="D1486" i="5"/>
  <c r="B1486" i="5"/>
  <c r="J1485" i="5"/>
  <c r="H1485" i="5"/>
  <c r="F1485" i="5"/>
  <c r="D1485" i="5"/>
  <c r="B1485" i="5"/>
  <c r="J1484" i="5"/>
  <c r="H1484" i="5"/>
  <c r="F1484" i="5"/>
  <c r="D1484" i="5"/>
  <c r="B1484" i="5"/>
  <c r="J1481" i="5"/>
  <c r="H1481" i="5"/>
  <c r="F1481" i="5"/>
  <c r="D1481" i="5"/>
  <c r="B1481" i="5"/>
  <c r="J1483" i="5"/>
  <c r="H1483" i="5"/>
  <c r="F1483" i="5"/>
  <c r="D1483" i="5"/>
  <c r="B1483" i="5"/>
  <c r="J1482" i="5"/>
  <c r="H1482" i="5"/>
  <c r="F1482" i="5"/>
  <c r="D1482" i="5"/>
  <c r="B1482" i="5"/>
  <c r="J1480" i="5"/>
  <c r="H1480" i="5"/>
  <c r="F1480" i="5"/>
  <c r="D1480" i="5"/>
  <c r="B1480" i="5"/>
  <c r="J1479" i="5"/>
  <c r="H1479" i="5"/>
  <c r="F1479" i="5"/>
  <c r="D1479" i="5"/>
  <c r="B1479" i="5"/>
  <c r="J1478" i="5"/>
  <c r="H1478" i="5"/>
  <c r="F1478" i="5"/>
  <c r="D1478" i="5"/>
  <c r="B1478" i="5"/>
  <c r="J1477" i="5"/>
  <c r="H1477" i="5"/>
  <c r="F1477" i="5"/>
  <c r="D1477" i="5"/>
  <c r="B1477" i="5"/>
  <c r="J1476" i="5"/>
  <c r="H1476" i="5"/>
  <c r="F1476" i="5"/>
  <c r="D1476" i="5"/>
  <c r="B1476" i="5"/>
  <c r="J1475" i="5"/>
  <c r="H1475" i="5"/>
  <c r="F1475" i="5"/>
  <c r="D1475" i="5"/>
  <c r="B1475" i="5"/>
  <c r="J1474" i="5"/>
  <c r="H1474" i="5"/>
  <c r="F1474" i="5"/>
  <c r="D1474" i="5"/>
  <c r="B1474" i="5"/>
  <c r="J1473" i="5"/>
  <c r="H1473" i="5"/>
  <c r="F1473" i="5"/>
  <c r="D1473" i="5"/>
  <c r="B1473" i="5"/>
  <c r="J1471" i="5"/>
  <c r="H1471" i="5"/>
  <c r="F1471" i="5"/>
  <c r="D1471" i="5"/>
  <c r="B1471" i="5"/>
  <c r="J1472" i="5"/>
  <c r="H1472" i="5"/>
  <c r="F1472" i="5"/>
  <c r="D1472" i="5"/>
  <c r="B1472" i="5"/>
  <c r="J1470" i="5"/>
  <c r="H1470" i="5"/>
  <c r="F1470" i="5"/>
  <c r="D1470" i="5"/>
  <c r="B1470" i="5"/>
  <c r="J1468" i="5"/>
  <c r="H1468" i="5"/>
  <c r="F1468" i="5"/>
  <c r="D1468" i="5"/>
  <c r="B1468" i="5"/>
  <c r="J1469" i="5"/>
  <c r="H1469" i="5"/>
  <c r="F1469" i="5"/>
  <c r="D1469" i="5"/>
  <c r="B1469" i="5"/>
  <c r="J1467" i="5"/>
  <c r="H1467" i="5"/>
  <c r="F1467" i="5"/>
  <c r="D1467" i="5"/>
  <c r="B1467" i="5"/>
  <c r="J1465" i="5"/>
  <c r="H1465" i="5"/>
  <c r="F1465" i="5"/>
  <c r="D1465" i="5"/>
  <c r="B1465" i="5"/>
  <c r="J1463" i="5"/>
  <c r="H1463" i="5"/>
  <c r="F1463" i="5"/>
  <c r="D1463" i="5"/>
  <c r="B1463" i="5"/>
  <c r="J1464" i="5"/>
  <c r="H1464" i="5"/>
  <c r="F1464" i="5"/>
  <c r="D1464" i="5"/>
  <c r="B1464" i="5"/>
  <c r="J1462" i="5"/>
  <c r="H1462" i="5"/>
  <c r="F1462" i="5"/>
  <c r="D1462" i="5"/>
  <c r="B1462" i="5"/>
  <c r="J1461" i="5"/>
  <c r="H1461" i="5"/>
  <c r="F1461" i="5"/>
  <c r="D1461" i="5"/>
  <c r="B1461" i="5"/>
  <c r="J1460" i="5"/>
  <c r="H1460" i="5"/>
  <c r="F1460" i="5"/>
  <c r="D1460" i="5"/>
  <c r="B1460" i="5"/>
  <c r="J1459" i="5"/>
  <c r="H1459" i="5"/>
  <c r="F1459" i="5"/>
  <c r="D1459" i="5"/>
  <c r="B1459" i="5"/>
  <c r="J1458" i="5"/>
  <c r="H1458" i="5"/>
  <c r="F1458" i="5"/>
  <c r="D1458" i="5"/>
  <c r="B1458" i="5"/>
  <c r="J1457" i="5"/>
  <c r="H1457" i="5"/>
  <c r="F1457" i="5"/>
  <c r="D1457" i="5"/>
  <c r="B1457" i="5"/>
  <c r="B1054" i="5" l="1"/>
  <c r="D1054" i="5"/>
  <c r="F1054" i="5"/>
  <c r="H1054" i="5"/>
  <c r="J1054" i="5"/>
  <c r="B420" i="5"/>
  <c r="D420" i="5"/>
  <c r="F420" i="5"/>
  <c r="H420" i="5"/>
  <c r="J420" i="5"/>
  <c r="B419" i="5"/>
  <c r="D419" i="5"/>
  <c r="F419" i="5"/>
  <c r="H419" i="5"/>
  <c r="J419" i="5"/>
  <c r="B68" i="5"/>
  <c r="D68" i="5"/>
  <c r="F68" i="5"/>
  <c r="H68" i="5"/>
  <c r="J68" i="5"/>
  <c r="B989" i="5" l="1"/>
  <c r="D989" i="5"/>
  <c r="F989" i="5"/>
  <c r="H989" i="5"/>
  <c r="J989" i="5"/>
  <c r="B988" i="5"/>
  <c r="D988" i="5"/>
  <c r="F988" i="5"/>
  <c r="H988" i="5"/>
  <c r="J988" i="5"/>
  <c r="B987" i="5"/>
  <c r="D987" i="5"/>
  <c r="F987" i="5"/>
  <c r="H987" i="5"/>
  <c r="J987" i="5"/>
  <c r="B985" i="5"/>
  <c r="D985" i="5"/>
  <c r="F985" i="5"/>
  <c r="H985" i="5"/>
  <c r="J985" i="5"/>
  <c r="B973" i="5"/>
  <c r="D973" i="5"/>
  <c r="F973" i="5"/>
  <c r="H973" i="5"/>
  <c r="J973" i="5"/>
  <c r="B972" i="5"/>
  <c r="D972" i="5"/>
  <c r="F972" i="5"/>
  <c r="H972" i="5"/>
  <c r="J972" i="5"/>
  <c r="B956" i="5"/>
  <c r="D956" i="5"/>
  <c r="F956" i="5"/>
  <c r="H956" i="5"/>
  <c r="J956" i="5"/>
  <c r="B874" i="5"/>
  <c r="D874" i="5"/>
  <c r="F874" i="5"/>
  <c r="H874" i="5"/>
  <c r="J874" i="5"/>
  <c r="B873" i="5"/>
  <c r="D873" i="5"/>
  <c r="F873" i="5"/>
  <c r="H873" i="5"/>
  <c r="J873" i="5"/>
  <c r="B872" i="5"/>
  <c r="D872" i="5"/>
  <c r="F872" i="5"/>
  <c r="H872" i="5"/>
  <c r="J872" i="5"/>
  <c r="B870" i="5"/>
  <c r="D870" i="5"/>
  <c r="F870" i="5"/>
  <c r="H870" i="5"/>
  <c r="J870" i="5"/>
  <c r="B858" i="5"/>
  <c r="D858" i="5"/>
  <c r="F858" i="5"/>
  <c r="H858" i="5"/>
  <c r="J858" i="5"/>
  <c r="B857" i="5" l="1"/>
  <c r="D857" i="5"/>
  <c r="F857" i="5"/>
  <c r="H857" i="5"/>
  <c r="J857" i="5"/>
  <c r="B841" i="5"/>
  <c r="D841" i="5"/>
  <c r="F841" i="5"/>
  <c r="H841" i="5"/>
  <c r="J841" i="5"/>
  <c r="B716" i="5" l="1"/>
  <c r="D716" i="5"/>
  <c r="F716" i="5"/>
  <c r="H716" i="5"/>
  <c r="J716" i="5"/>
  <c r="B715" i="5"/>
  <c r="D715" i="5"/>
  <c r="F715" i="5"/>
  <c r="H715" i="5"/>
  <c r="J715" i="5"/>
  <c r="B714" i="5"/>
  <c r="D714" i="5"/>
  <c r="F714" i="5"/>
  <c r="H714" i="5"/>
  <c r="J714" i="5"/>
  <c r="B712" i="5"/>
  <c r="D712" i="5"/>
  <c r="F712" i="5"/>
  <c r="H712" i="5"/>
  <c r="J712" i="5"/>
  <c r="B700" i="5"/>
  <c r="D700" i="5"/>
  <c r="F700" i="5"/>
  <c r="H700" i="5"/>
  <c r="J700" i="5"/>
  <c r="B699" i="5"/>
  <c r="D699" i="5"/>
  <c r="F699" i="5"/>
  <c r="H699" i="5"/>
  <c r="J699" i="5"/>
  <c r="B684" i="5"/>
  <c r="D684" i="5"/>
  <c r="F684" i="5"/>
  <c r="H684" i="5"/>
  <c r="J684" i="5"/>
  <c r="B609" i="5" l="1"/>
  <c r="D609" i="5"/>
  <c r="F609" i="5"/>
  <c r="H609" i="5"/>
  <c r="J609" i="5"/>
  <c r="B608" i="5"/>
  <c r="D608" i="5"/>
  <c r="F608" i="5"/>
  <c r="H608" i="5"/>
  <c r="J608" i="5"/>
  <c r="B605" i="5"/>
  <c r="D605" i="5"/>
  <c r="F605" i="5"/>
  <c r="H605" i="5"/>
  <c r="J605" i="5"/>
  <c r="B593" i="5"/>
  <c r="D593" i="5"/>
  <c r="F593" i="5"/>
  <c r="H593" i="5"/>
  <c r="J593" i="5"/>
  <c r="B592" i="5"/>
  <c r="D592" i="5"/>
  <c r="F592" i="5"/>
  <c r="H592" i="5"/>
  <c r="J592" i="5"/>
  <c r="B576" i="5" l="1"/>
  <c r="D576" i="5"/>
  <c r="F576" i="5"/>
  <c r="H576" i="5"/>
  <c r="J576" i="5"/>
  <c r="B607" i="5"/>
  <c r="D607" i="5"/>
  <c r="F607" i="5"/>
  <c r="H607" i="5"/>
  <c r="J607" i="5"/>
  <c r="B1263" i="5" l="1"/>
  <c r="D1263" i="5"/>
  <c r="F1263" i="5"/>
  <c r="H1263" i="5"/>
  <c r="J1263" i="5"/>
  <c r="B1262" i="5"/>
  <c r="D1262" i="5"/>
  <c r="F1262" i="5"/>
  <c r="H1262" i="5"/>
  <c r="J1262" i="5"/>
  <c r="B45" i="5"/>
  <c r="D45" i="5"/>
  <c r="F45" i="5"/>
  <c r="H45" i="5"/>
  <c r="J45" i="5"/>
  <c r="B1530" i="5"/>
  <c r="D1530" i="5"/>
  <c r="F1530" i="5"/>
  <c r="H1530" i="5"/>
  <c r="J1530" i="5"/>
  <c r="B1531" i="5"/>
  <c r="D1531" i="5"/>
  <c r="F1531" i="5"/>
  <c r="H1531" i="5"/>
  <c r="J1531" i="5"/>
  <c r="B822" i="5" l="1"/>
  <c r="D822" i="5"/>
  <c r="F822" i="5"/>
  <c r="H822" i="5"/>
  <c r="J822" i="5"/>
  <c r="B351" i="5"/>
  <c r="D351" i="5"/>
  <c r="F351" i="5"/>
  <c r="H351" i="5"/>
  <c r="J351" i="5"/>
  <c r="B566" i="5" l="1"/>
  <c r="D566" i="5"/>
  <c r="F566" i="5"/>
  <c r="H566" i="5"/>
  <c r="J566" i="5"/>
  <c r="B474" i="5" l="1"/>
  <c r="D474" i="5"/>
  <c r="F474" i="5"/>
  <c r="H474" i="5"/>
  <c r="J474" i="5"/>
  <c r="B463" i="5"/>
  <c r="D463" i="5"/>
  <c r="F463" i="5"/>
  <c r="H463" i="5"/>
  <c r="J463" i="5"/>
  <c r="B500" i="5"/>
  <c r="D500" i="5"/>
  <c r="F500" i="5"/>
  <c r="H500" i="5"/>
  <c r="J500" i="5"/>
  <c r="B504" i="5"/>
  <c r="D504" i="5"/>
  <c r="F504" i="5"/>
  <c r="H504" i="5"/>
  <c r="J504" i="5"/>
  <c r="B503" i="5"/>
  <c r="D503" i="5"/>
  <c r="F503" i="5"/>
  <c r="H503" i="5"/>
  <c r="J503" i="5"/>
  <c r="B502" i="5"/>
  <c r="D502" i="5"/>
  <c r="F502" i="5"/>
  <c r="H502" i="5"/>
  <c r="J502" i="5"/>
  <c r="J5" i="6" l="1"/>
  <c r="H5" i="6"/>
  <c r="F5" i="6"/>
  <c r="D5" i="6"/>
  <c r="B5" i="6"/>
  <c r="J4" i="6"/>
  <c r="H4" i="6"/>
  <c r="F4" i="6"/>
  <c r="D4" i="6"/>
  <c r="B4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J3" i="6"/>
  <c r="H3" i="6"/>
  <c r="F3" i="6"/>
  <c r="D3" i="6"/>
  <c r="B3" i="6"/>
  <c r="J2" i="6"/>
  <c r="H2" i="6"/>
  <c r="F2" i="6"/>
  <c r="D2" i="6"/>
  <c r="B2" i="6"/>
  <c r="J597" i="5" l="1"/>
  <c r="B768" i="5" l="1"/>
  <c r="D768" i="5"/>
  <c r="F768" i="5"/>
  <c r="H768" i="5"/>
  <c r="J768" i="5"/>
  <c r="B1041" i="5"/>
  <c r="D1041" i="5"/>
  <c r="F1041" i="5"/>
  <c r="H1041" i="5"/>
  <c r="J1041" i="5"/>
  <c r="B936" i="5"/>
  <c r="D936" i="5"/>
  <c r="F936" i="5"/>
  <c r="H936" i="5"/>
  <c r="J936" i="5"/>
  <c r="B664" i="5"/>
  <c r="D664" i="5"/>
  <c r="F664" i="5"/>
  <c r="H664" i="5"/>
  <c r="J664" i="5"/>
  <c r="J532" i="5" l="1"/>
  <c r="H532" i="5"/>
  <c r="F532" i="5"/>
  <c r="D532" i="5"/>
  <c r="B532" i="5"/>
  <c r="B1529" i="5" l="1"/>
  <c r="D1529" i="5"/>
  <c r="F1529" i="5"/>
  <c r="H1529" i="5"/>
  <c r="J1529" i="5"/>
  <c r="B1528" i="5"/>
  <c r="D1528" i="5"/>
  <c r="F1528" i="5"/>
  <c r="H1528" i="5"/>
  <c r="J1528" i="5"/>
  <c r="B1527" i="5"/>
  <c r="D1527" i="5"/>
  <c r="F1527" i="5"/>
  <c r="H1527" i="5"/>
  <c r="J1527" i="5"/>
  <c r="B1526" i="5"/>
  <c r="D1526" i="5"/>
  <c r="F1526" i="5"/>
  <c r="H1526" i="5"/>
  <c r="J1526" i="5"/>
  <c r="B1525" i="5"/>
  <c r="D1525" i="5"/>
  <c r="F1525" i="5"/>
  <c r="H1525" i="5"/>
  <c r="J1525" i="5"/>
  <c r="B1524" i="5"/>
  <c r="D1524" i="5"/>
  <c r="F1524" i="5"/>
  <c r="H1524" i="5"/>
  <c r="J1524" i="5"/>
  <c r="B1523" i="5"/>
  <c r="D1523" i="5"/>
  <c r="F1523" i="5"/>
  <c r="H1523" i="5"/>
  <c r="J1523" i="5"/>
  <c r="B1522" i="5"/>
  <c r="D1522" i="5"/>
  <c r="F1522" i="5"/>
  <c r="H1522" i="5"/>
  <c r="J1522" i="5"/>
  <c r="B1521" i="5"/>
  <c r="D1521" i="5"/>
  <c r="F1521" i="5"/>
  <c r="H1521" i="5"/>
  <c r="J1521" i="5"/>
  <c r="B1520" i="5"/>
  <c r="D1520" i="5"/>
  <c r="F1520" i="5"/>
  <c r="H1520" i="5"/>
  <c r="J1520" i="5"/>
  <c r="B1519" i="5"/>
  <c r="D1519" i="5"/>
  <c r="F1519" i="5"/>
  <c r="H1519" i="5"/>
  <c r="J1519" i="5"/>
  <c r="B1518" i="5"/>
  <c r="D1518" i="5"/>
  <c r="F1518" i="5"/>
  <c r="H1518" i="5"/>
  <c r="J1518" i="5"/>
  <c r="B1517" i="5"/>
  <c r="D1517" i="5"/>
  <c r="F1517" i="5"/>
  <c r="H1517" i="5"/>
  <c r="J1517" i="5"/>
  <c r="F1516" i="5"/>
  <c r="D1516" i="5"/>
  <c r="B1516" i="5"/>
  <c r="H1516" i="5"/>
  <c r="J1516" i="5"/>
  <c r="B556" i="5" l="1"/>
  <c r="D556" i="5"/>
  <c r="F556" i="5"/>
  <c r="H556" i="5"/>
  <c r="J556" i="5"/>
  <c r="H1396" i="5" l="1"/>
  <c r="B1350" i="5" l="1"/>
  <c r="D1350" i="5"/>
  <c r="F1350" i="5"/>
  <c r="H1350" i="5"/>
  <c r="J1350" i="5"/>
  <c r="B1096" i="5"/>
  <c r="D1096" i="5"/>
  <c r="F1096" i="5"/>
  <c r="H1096" i="5"/>
  <c r="J1096" i="5"/>
  <c r="B1237" i="5" l="1"/>
  <c r="D1237" i="5"/>
  <c r="F1237" i="5"/>
  <c r="H1237" i="5"/>
  <c r="J1237" i="5"/>
  <c r="B1236" i="5"/>
  <c r="D1236" i="5"/>
  <c r="F1236" i="5"/>
  <c r="H1236" i="5"/>
  <c r="J1236" i="5"/>
  <c r="B258" i="5"/>
  <c r="D258" i="5"/>
  <c r="F258" i="5"/>
  <c r="H258" i="5"/>
  <c r="J258" i="5"/>
  <c r="B257" i="5"/>
  <c r="D257" i="5"/>
  <c r="F257" i="5"/>
  <c r="H257" i="5"/>
  <c r="J257" i="5"/>
  <c r="B591" i="5"/>
  <c r="D591" i="5"/>
  <c r="F591" i="5"/>
  <c r="H591" i="5"/>
  <c r="J591" i="5"/>
  <c r="B856" i="5"/>
  <c r="D856" i="5"/>
  <c r="F856" i="5"/>
  <c r="H856" i="5"/>
  <c r="J856" i="5"/>
  <c r="B971" i="5"/>
  <c r="D971" i="5"/>
  <c r="F971" i="5"/>
  <c r="H971" i="5"/>
  <c r="J971" i="5"/>
  <c r="B698" i="5"/>
  <c r="D698" i="5"/>
  <c r="F698" i="5"/>
  <c r="H698" i="5"/>
  <c r="J698" i="5"/>
  <c r="B1039" i="5"/>
  <c r="D1039" i="5"/>
  <c r="F1039" i="5"/>
  <c r="H1039" i="5"/>
  <c r="J1039" i="5"/>
  <c r="B929" i="5"/>
  <c r="D929" i="5"/>
  <c r="F929" i="5"/>
  <c r="H929" i="5"/>
  <c r="J929" i="5"/>
  <c r="B766" i="5"/>
  <c r="D766" i="5"/>
  <c r="F766" i="5"/>
  <c r="H766" i="5"/>
  <c r="J766" i="5"/>
  <c r="B661" i="5"/>
  <c r="D661" i="5"/>
  <c r="F661" i="5"/>
  <c r="H661" i="5"/>
  <c r="J661" i="5"/>
  <c r="B91" i="5" l="1"/>
  <c r="D91" i="5"/>
  <c r="F91" i="5"/>
  <c r="H91" i="5"/>
  <c r="J91" i="5"/>
  <c r="B152" i="5" l="1"/>
  <c r="D152" i="5"/>
  <c r="F152" i="5"/>
  <c r="H152" i="5"/>
  <c r="J152" i="5"/>
  <c r="B220" i="5"/>
  <c r="D220" i="5"/>
  <c r="F220" i="5"/>
  <c r="H220" i="5"/>
  <c r="J220" i="5"/>
  <c r="B268" i="5"/>
  <c r="D268" i="5"/>
  <c r="F268" i="5"/>
  <c r="H268" i="5"/>
  <c r="J268" i="5"/>
  <c r="B1177" i="5"/>
  <c r="D1177" i="5"/>
  <c r="F1177" i="5"/>
  <c r="H1177" i="5"/>
  <c r="J1177" i="5"/>
  <c r="B1181" i="5" l="1"/>
  <c r="D1181" i="5"/>
  <c r="F1181" i="5"/>
  <c r="H1181" i="5"/>
  <c r="J1181" i="5"/>
  <c r="B1073" i="5" l="1"/>
  <c r="D1073" i="5"/>
  <c r="F1073" i="5"/>
  <c r="H1073" i="5"/>
  <c r="J1073" i="5"/>
  <c r="B1072" i="5"/>
  <c r="D1072" i="5"/>
  <c r="F1072" i="5"/>
  <c r="H1072" i="5"/>
  <c r="J1072" i="5"/>
  <c r="B1388" i="5"/>
  <c r="D1388" i="5"/>
  <c r="F1388" i="5"/>
  <c r="H1388" i="5"/>
  <c r="J1388" i="5"/>
  <c r="B1397" i="5"/>
  <c r="D1397" i="5"/>
  <c r="F1397" i="5"/>
  <c r="H1397" i="5"/>
  <c r="J1397" i="5"/>
  <c r="F1428" i="5"/>
  <c r="B1300" i="5" l="1"/>
  <c r="D1300" i="5"/>
  <c r="F1300" i="5"/>
  <c r="H1300" i="5"/>
  <c r="J1300" i="5"/>
  <c r="B1378" i="5"/>
  <c r="D1378" i="5"/>
  <c r="F1378" i="5"/>
  <c r="H1378" i="5"/>
  <c r="J1378" i="5"/>
  <c r="B1242" i="5"/>
  <c r="D1242" i="5"/>
  <c r="F1242" i="5"/>
  <c r="H1242" i="5"/>
  <c r="J1242" i="5"/>
  <c r="B1221" i="5"/>
  <c r="D1221" i="5"/>
  <c r="F1221" i="5"/>
  <c r="H1221" i="5"/>
  <c r="J1221" i="5"/>
  <c r="B1229" i="5"/>
  <c r="D1229" i="5"/>
  <c r="F1229" i="5"/>
  <c r="H1229" i="5"/>
  <c r="J1229" i="5"/>
  <c r="B1241" i="5" l="1"/>
  <c r="D1241" i="5"/>
  <c r="F1241" i="5"/>
  <c r="H1241" i="5"/>
  <c r="J1241" i="5"/>
  <c r="B269" i="5"/>
  <c r="D269" i="5"/>
  <c r="F269" i="5"/>
  <c r="H269" i="5"/>
  <c r="J269" i="5"/>
  <c r="B208" i="5"/>
  <c r="D208" i="5"/>
  <c r="F208" i="5"/>
  <c r="H208" i="5"/>
  <c r="J208" i="5"/>
  <c r="B1395" i="5" l="1"/>
  <c r="D1395" i="5"/>
  <c r="F1395" i="5"/>
  <c r="H1395" i="5"/>
  <c r="J1395" i="5"/>
  <c r="B1407" i="5"/>
  <c r="D1407" i="5"/>
  <c r="F1407" i="5"/>
  <c r="H1407" i="5"/>
  <c r="J1407" i="5"/>
  <c r="B821" i="5"/>
  <c r="D821" i="5"/>
  <c r="F821" i="5"/>
  <c r="H821" i="5"/>
  <c r="J821" i="5"/>
  <c r="B819" i="5"/>
  <c r="D819" i="5"/>
  <c r="F819" i="5"/>
  <c r="H819" i="5"/>
  <c r="J819" i="5"/>
  <c r="B1398" i="5" l="1"/>
  <c r="D1398" i="5"/>
  <c r="F1398" i="5"/>
  <c r="H1398" i="5"/>
  <c r="J1398" i="5"/>
  <c r="B1264" i="5"/>
  <c r="D1264" i="5"/>
  <c r="F1264" i="5"/>
  <c r="H1264" i="5"/>
  <c r="J1264" i="5"/>
  <c r="J57" i="5"/>
  <c r="H57" i="5"/>
  <c r="F57" i="5"/>
  <c r="D57" i="5"/>
  <c r="B57" i="5"/>
  <c r="B31" i="5"/>
  <c r="D31" i="5"/>
  <c r="F31" i="5"/>
  <c r="H31" i="5"/>
  <c r="J31" i="5"/>
  <c r="B288" i="5" l="1"/>
  <c r="D288" i="5"/>
  <c r="F288" i="5"/>
  <c r="H288" i="5"/>
  <c r="J288" i="5"/>
  <c r="B784" i="5"/>
  <c r="D784" i="5"/>
  <c r="F784" i="5"/>
  <c r="H784" i="5"/>
  <c r="J784" i="5"/>
  <c r="B488" i="5"/>
  <c r="D488" i="5"/>
  <c r="F488" i="5"/>
  <c r="H488" i="5"/>
  <c r="J488" i="5"/>
  <c r="B770" i="5" l="1"/>
  <c r="D770" i="5"/>
  <c r="F770" i="5"/>
  <c r="H770" i="5"/>
  <c r="J770" i="5"/>
  <c r="B335" i="5"/>
  <c r="D335" i="5"/>
  <c r="F335" i="5"/>
  <c r="H335" i="5"/>
  <c r="J335" i="5"/>
  <c r="B94" i="5"/>
  <c r="D94" i="5"/>
  <c r="F94" i="5"/>
  <c r="H94" i="5"/>
  <c r="J94" i="5"/>
  <c r="B174" i="5"/>
  <c r="D174" i="5"/>
  <c r="F174" i="5"/>
  <c r="H174" i="5"/>
  <c r="J174" i="5"/>
  <c r="B173" i="5"/>
  <c r="D173" i="5"/>
  <c r="F173" i="5"/>
  <c r="H173" i="5"/>
  <c r="J173" i="5"/>
  <c r="B1027" i="5" l="1"/>
  <c r="D1027" i="5"/>
  <c r="F1027" i="5"/>
  <c r="H1027" i="5"/>
  <c r="J1027" i="5"/>
  <c r="B1026" i="5"/>
  <c r="D1026" i="5"/>
  <c r="F1026" i="5"/>
  <c r="H1026" i="5"/>
  <c r="J1026" i="5"/>
  <c r="B915" i="5"/>
  <c r="D915" i="5"/>
  <c r="F915" i="5"/>
  <c r="H915" i="5"/>
  <c r="J915" i="5"/>
  <c r="B914" i="5"/>
  <c r="D914" i="5"/>
  <c r="F914" i="5"/>
  <c r="H914" i="5"/>
  <c r="J914" i="5"/>
  <c r="B754" i="5"/>
  <c r="D754" i="5"/>
  <c r="F754" i="5"/>
  <c r="H754" i="5"/>
  <c r="J754" i="5"/>
  <c r="B753" i="5"/>
  <c r="D753" i="5"/>
  <c r="F753" i="5"/>
  <c r="H753" i="5"/>
  <c r="J753" i="5"/>
  <c r="B648" i="5"/>
  <c r="D648" i="5"/>
  <c r="F648" i="5"/>
  <c r="H648" i="5"/>
  <c r="J648" i="5"/>
  <c r="B647" i="5"/>
  <c r="D647" i="5"/>
  <c r="F647" i="5"/>
  <c r="H647" i="5"/>
  <c r="J647" i="5"/>
  <c r="B547" i="5" l="1"/>
  <c r="D547" i="5"/>
  <c r="F547" i="5"/>
  <c r="H547" i="5"/>
  <c r="J547" i="5"/>
  <c r="B545" i="5"/>
  <c r="D545" i="5"/>
  <c r="F545" i="5"/>
  <c r="H545" i="5"/>
  <c r="J545" i="5"/>
  <c r="B662" i="5" l="1"/>
  <c r="D662" i="5"/>
  <c r="F662" i="5"/>
  <c r="H662" i="5"/>
  <c r="J662" i="5"/>
  <c r="B398" i="5" l="1"/>
  <c r="D398" i="5"/>
  <c r="F398" i="5"/>
  <c r="H398" i="5"/>
  <c r="J398" i="5"/>
  <c r="B350" i="5"/>
  <c r="D350" i="5"/>
  <c r="F350" i="5"/>
  <c r="H350" i="5"/>
  <c r="J350" i="5"/>
  <c r="B1176" i="5"/>
  <c r="D1176" i="5"/>
  <c r="F1176" i="5"/>
  <c r="H1176" i="5"/>
  <c r="J1176" i="5"/>
  <c r="J397" i="5" l="1"/>
  <c r="H397" i="5"/>
  <c r="F397" i="5"/>
  <c r="D397" i="5"/>
  <c r="B397" i="5"/>
  <c r="J396" i="5"/>
  <c r="H396" i="5"/>
  <c r="F396" i="5"/>
  <c r="D396" i="5"/>
  <c r="B396" i="5"/>
  <c r="B639" i="5" l="1"/>
  <c r="D639" i="5"/>
  <c r="F639" i="5"/>
  <c r="H639" i="5"/>
  <c r="J639" i="5"/>
  <c r="B638" i="5"/>
  <c r="D638" i="5"/>
  <c r="F638" i="5"/>
  <c r="H638" i="5"/>
  <c r="J638" i="5"/>
  <c r="B1239" i="5" l="1"/>
  <c r="D1239" i="5"/>
  <c r="F1239" i="5"/>
  <c r="H1239" i="5"/>
  <c r="J1239" i="5"/>
  <c r="B241" i="5"/>
  <c r="D241" i="5"/>
  <c r="F241" i="5"/>
  <c r="H241" i="5"/>
  <c r="J241" i="5"/>
  <c r="B240" i="5"/>
  <c r="D240" i="5"/>
  <c r="F240" i="5"/>
  <c r="H240" i="5"/>
  <c r="J240" i="5"/>
  <c r="B239" i="5"/>
  <c r="D239" i="5"/>
  <c r="F239" i="5"/>
  <c r="H239" i="5"/>
  <c r="J239" i="5"/>
  <c r="B238" i="5"/>
  <c r="D238" i="5"/>
  <c r="F238" i="5"/>
  <c r="H238" i="5"/>
  <c r="J238" i="5"/>
  <c r="B237" i="5"/>
  <c r="D237" i="5"/>
  <c r="F237" i="5"/>
  <c r="H237" i="5"/>
  <c r="J237" i="5"/>
  <c r="B236" i="5"/>
  <c r="D236" i="5"/>
  <c r="F236" i="5"/>
  <c r="H236" i="5"/>
  <c r="J236" i="5"/>
  <c r="B235" i="5"/>
  <c r="D235" i="5"/>
  <c r="F235" i="5"/>
  <c r="H235" i="5"/>
  <c r="J235" i="5"/>
  <c r="B234" i="5"/>
  <c r="D234" i="5"/>
  <c r="F234" i="5"/>
  <c r="H234" i="5"/>
  <c r="J234" i="5"/>
  <c r="B233" i="5"/>
  <c r="D233" i="5"/>
  <c r="F233" i="5"/>
  <c r="H233" i="5"/>
  <c r="J233" i="5"/>
  <c r="B232" i="5"/>
  <c r="D232" i="5"/>
  <c r="F232" i="5"/>
  <c r="H232" i="5"/>
  <c r="J232" i="5"/>
  <c r="B267" i="5"/>
  <c r="D267" i="5"/>
  <c r="F267" i="5"/>
  <c r="H267" i="5"/>
  <c r="J267" i="5"/>
  <c r="B266" i="5"/>
  <c r="D266" i="5"/>
  <c r="F266" i="5"/>
  <c r="H266" i="5"/>
  <c r="J266" i="5"/>
  <c r="B265" i="5"/>
  <c r="D265" i="5"/>
  <c r="F265" i="5"/>
  <c r="H265" i="5"/>
  <c r="J265" i="5"/>
  <c r="B264" i="5"/>
  <c r="D264" i="5"/>
  <c r="F264" i="5"/>
  <c r="H264" i="5"/>
  <c r="J264" i="5"/>
  <c r="B219" i="5"/>
  <c r="D219" i="5"/>
  <c r="F219" i="5"/>
  <c r="H219" i="5"/>
  <c r="J219" i="5"/>
  <c r="B72" i="5" l="1"/>
  <c r="D72" i="5"/>
  <c r="F72" i="5"/>
  <c r="H72" i="5"/>
  <c r="J72" i="5"/>
  <c r="B71" i="5"/>
  <c r="D71" i="5"/>
  <c r="F71" i="5"/>
  <c r="H71" i="5"/>
  <c r="J71" i="5"/>
  <c r="B964" i="5"/>
  <c r="D964" i="5"/>
  <c r="F964" i="5"/>
  <c r="H964" i="5"/>
  <c r="J964" i="5"/>
  <c r="B948" i="5"/>
  <c r="D948" i="5"/>
  <c r="F948" i="5"/>
  <c r="H948" i="5"/>
  <c r="J948" i="5"/>
  <c r="B765" i="5"/>
  <c r="D765" i="5"/>
  <c r="F765" i="5"/>
  <c r="H765" i="5"/>
  <c r="J765" i="5"/>
  <c r="B764" i="5"/>
  <c r="D764" i="5"/>
  <c r="F764" i="5"/>
  <c r="H764" i="5"/>
  <c r="J764" i="5"/>
  <c r="B763" i="5"/>
  <c r="D763" i="5"/>
  <c r="F763" i="5"/>
  <c r="H763" i="5"/>
  <c r="J763" i="5"/>
  <c r="B762" i="5"/>
  <c r="D762" i="5"/>
  <c r="F762" i="5"/>
  <c r="H762" i="5"/>
  <c r="J762" i="5"/>
  <c r="B745" i="5"/>
  <c r="D745" i="5"/>
  <c r="F745" i="5"/>
  <c r="H745" i="5"/>
  <c r="J745" i="5"/>
  <c r="B744" i="5"/>
  <c r="D744" i="5"/>
  <c r="F744" i="5"/>
  <c r="H744" i="5"/>
  <c r="J744" i="5"/>
  <c r="B740" i="5"/>
  <c r="D740" i="5"/>
  <c r="F740" i="5"/>
  <c r="H740" i="5"/>
  <c r="J740" i="5"/>
  <c r="B739" i="5"/>
  <c r="D739" i="5"/>
  <c r="F739" i="5"/>
  <c r="H739" i="5"/>
  <c r="J739" i="5"/>
  <c r="B734" i="5"/>
  <c r="D734" i="5"/>
  <c r="F734" i="5"/>
  <c r="H734" i="5"/>
  <c r="J734" i="5"/>
  <c r="B697" i="5" l="1"/>
  <c r="D697" i="5"/>
  <c r="F697" i="5"/>
  <c r="H697" i="5"/>
  <c r="J697" i="5"/>
  <c r="B696" i="5"/>
  <c r="D696" i="5"/>
  <c r="F696" i="5"/>
  <c r="H696" i="5"/>
  <c r="J696" i="5"/>
  <c r="B695" i="5"/>
  <c r="D695" i="5"/>
  <c r="F695" i="5"/>
  <c r="H695" i="5"/>
  <c r="J695" i="5"/>
  <c r="B688" i="5"/>
  <c r="D688" i="5"/>
  <c r="F688" i="5"/>
  <c r="H688" i="5"/>
  <c r="J688" i="5"/>
  <c r="B682" i="5" l="1"/>
  <c r="D682" i="5"/>
  <c r="F682" i="5"/>
  <c r="H682" i="5"/>
  <c r="J682" i="5"/>
  <c r="B681" i="5"/>
  <c r="D681" i="5"/>
  <c r="F681" i="5"/>
  <c r="H681" i="5"/>
  <c r="J681" i="5"/>
  <c r="B680" i="5"/>
  <c r="D680" i="5"/>
  <c r="F680" i="5"/>
  <c r="H680" i="5"/>
  <c r="J680" i="5"/>
  <c r="B679" i="5"/>
  <c r="D679" i="5"/>
  <c r="F679" i="5"/>
  <c r="H679" i="5"/>
  <c r="J679" i="5"/>
  <c r="B675" i="5"/>
  <c r="D675" i="5"/>
  <c r="F675" i="5"/>
  <c r="H675" i="5"/>
  <c r="J675" i="5"/>
  <c r="B674" i="5"/>
  <c r="D674" i="5"/>
  <c r="F674" i="5"/>
  <c r="H674" i="5"/>
  <c r="J674" i="5"/>
  <c r="B673" i="5"/>
  <c r="D673" i="5"/>
  <c r="F673" i="5"/>
  <c r="H673" i="5"/>
  <c r="J673" i="5"/>
  <c r="B660" i="5"/>
  <c r="D660" i="5"/>
  <c r="F660" i="5"/>
  <c r="H660" i="5"/>
  <c r="J660" i="5"/>
  <c r="B659" i="5"/>
  <c r="D659" i="5"/>
  <c r="F659" i="5"/>
  <c r="H659" i="5"/>
  <c r="J659" i="5"/>
  <c r="B658" i="5"/>
  <c r="D658" i="5"/>
  <c r="F658" i="5"/>
  <c r="H658" i="5"/>
  <c r="J658" i="5"/>
  <c r="B657" i="5"/>
  <c r="D657" i="5"/>
  <c r="F657" i="5"/>
  <c r="H657" i="5"/>
  <c r="J657" i="5"/>
  <c r="F634" i="5"/>
  <c r="H634" i="5"/>
  <c r="J634" i="5"/>
  <c r="F633" i="5"/>
  <c r="H633" i="5"/>
  <c r="J633" i="5"/>
  <c r="F627" i="5" l="1"/>
  <c r="H627" i="5"/>
  <c r="J627" i="5"/>
  <c r="B590" i="5"/>
  <c r="D590" i="5"/>
  <c r="F590" i="5"/>
  <c r="H590" i="5"/>
  <c r="J590" i="5"/>
  <c r="B307" i="5" l="1"/>
  <c r="D307" i="5"/>
  <c r="F307" i="5"/>
  <c r="H307" i="5"/>
  <c r="J307" i="5"/>
  <c r="B589" i="5" l="1"/>
  <c r="D589" i="5"/>
  <c r="F589" i="5"/>
  <c r="H589" i="5"/>
  <c r="J589" i="5"/>
  <c r="B588" i="5"/>
  <c r="D588" i="5"/>
  <c r="F588" i="5"/>
  <c r="H588" i="5"/>
  <c r="J588" i="5"/>
  <c r="B581" i="5"/>
  <c r="D581" i="5"/>
  <c r="F581" i="5"/>
  <c r="H581" i="5"/>
  <c r="J581" i="5"/>
  <c r="B575" i="5" l="1"/>
  <c r="D575" i="5"/>
  <c r="F575" i="5"/>
  <c r="H575" i="5"/>
  <c r="J575" i="5"/>
  <c r="B574" i="5"/>
  <c r="D574" i="5"/>
  <c r="F574" i="5"/>
  <c r="H574" i="5"/>
  <c r="J574" i="5"/>
  <c r="B573" i="5"/>
  <c r="D573" i="5"/>
  <c r="F573" i="5"/>
  <c r="H573" i="5"/>
  <c r="J573" i="5"/>
  <c r="B572" i="5"/>
  <c r="D572" i="5"/>
  <c r="F572" i="5"/>
  <c r="H572" i="5"/>
  <c r="J572" i="5"/>
  <c r="B568" i="5"/>
  <c r="D568" i="5"/>
  <c r="F568" i="5"/>
  <c r="H568" i="5"/>
  <c r="J568" i="5"/>
  <c r="B567" i="5"/>
  <c r="D567" i="5"/>
  <c r="F567" i="5"/>
  <c r="H567" i="5"/>
  <c r="J567" i="5"/>
  <c r="B565" i="5"/>
  <c r="D565" i="5"/>
  <c r="F565" i="5"/>
  <c r="H565" i="5"/>
  <c r="J565" i="5"/>
  <c r="B400" i="5"/>
  <c r="D400" i="5"/>
  <c r="F400" i="5"/>
  <c r="H400" i="5"/>
  <c r="J400" i="5"/>
  <c r="B399" i="5"/>
  <c r="D399" i="5"/>
  <c r="F399" i="5"/>
  <c r="H399" i="5"/>
  <c r="J399" i="5"/>
  <c r="B166" i="5" l="1"/>
  <c r="D166" i="5"/>
  <c r="F166" i="5"/>
  <c r="H166" i="5"/>
  <c r="J166" i="5"/>
  <c r="B158" i="5"/>
  <c r="D158" i="5"/>
  <c r="F158" i="5"/>
  <c r="H158" i="5"/>
  <c r="J158" i="5"/>
  <c r="B348" i="5" l="1"/>
  <c r="D348" i="5"/>
  <c r="F348" i="5"/>
  <c r="H348" i="5"/>
  <c r="J348" i="5"/>
  <c r="B347" i="5"/>
  <c r="D347" i="5"/>
  <c r="F347" i="5"/>
  <c r="H347" i="5"/>
  <c r="J347" i="5"/>
  <c r="B346" i="5"/>
  <c r="D346" i="5"/>
  <c r="F346" i="5"/>
  <c r="H346" i="5"/>
  <c r="J346" i="5"/>
  <c r="B345" i="5"/>
  <c r="D345" i="5"/>
  <c r="F345" i="5"/>
  <c r="H345" i="5"/>
  <c r="J345" i="5"/>
  <c r="B344" i="5"/>
  <c r="D344" i="5"/>
  <c r="F344" i="5"/>
  <c r="H344" i="5"/>
  <c r="J344" i="5"/>
  <c r="D343" i="5"/>
  <c r="F343" i="5"/>
  <c r="H343" i="5"/>
  <c r="J343" i="5"/>
  <c r="D342" i="5"/>
  <c r="F342" i="5"/>
  <c r="H342" i="5"/>
  <c r="J342" i="5"/>
  <c r="D341" i="5"/>
  <c r="F341" i="5"/>
  <c r="H341" i="5"/>
  <c r="J341" i="5"/>
  <c r="B343" i="5"/>
  <c r="B342" i="5"/>
  <c r="B341" i="5"/>
  <c r="B1401" i="5"/>
  <c r="D1401" i="5"/>
  <c r="F1401" i="5"/>
  <c r="H1401" i="5"/>
  <c r="J1401" i="5"/>
  <c r="B776" i="5"/>
  <c r="D776" i="5"/>
  <c r="F776" i="5"/>
  <c r="H776" i="5"/>
  <c r="J776" i="5"/>
  <c r="B1261" i="5" l="1"/>
  <c r="B1260" i="5"/>
  <c r="D1261" i="5"/>
  <c r="F1261" i="5"/>
  <c r="H1261" i="5"/>
  <c r="J1261" i="5"/>
  <c r="J1260" i="5"/>
  <c r="D1260" i="5"/>
  <c r="F1260" i="5"/>
  <c r="H1260" i="5"/>
  <c r="B1259" i="5"/>
  <c r="D1259" i="5"/>
  <c r="F1259" i="5"/>
  <c r="H1259" i="5"/>
  <c r="J1259" i="5"/>
  <c r="B1258" i="5"/>
  <c r="D1258" i="5"/>
  <c r="F1258" i="5"/>
  <c r="H1258" i="5"/>
  <c r="J1258" i="5"/>
  <c r="B67" i="5"/>
  <c r="D67" i="5"/>
  <c r="F67" i="5"/>
  <c r="H67" i="5"/>
  <c r="J67" i="5"/>
  <c r="B66" i="5"/>
  <c r="D66" i="5"/>
  <c r="F66" i="5"/>
  <c r="H66" i="5"/>
  <c r="J66" i="5"/>
  <c r="B65" i="5"/>
  <c r="D65" i="5"/>
  <c r="F65" i="5"/>
  <c r="H65" i="5"/>
  <c r="J65" i="5"/>
  <c r="B15" i="5"/>
  <c r="D15" i="5"/>
  <c r="F15" i="5"/>
  <c r="H15" i="5"/>
  <c r="J15" i="5"/>
  <c r="B44" i="5"/>
  <c r="D44" i="5"/>
  <c r="F44" i="5"/>
  <c r="J44" i="5"/>
  <c r="B43" i="5"/>
  <c r="D43" i="5"/>
  <c r="F43" i="5"/>
  <c r="J43" i="5"/>
  <c r="B42" i="5"/>
  <c r="D42" i="5"/>
  <c r="F42" i="5"/>
  <c r="J42" i="5"/>
  <c r="H44" i="5"/>
  <c r="H43" i="5"/>
  <c r="H42" i="5"/>
  <c r="B271" i="5"/>
  <c r="D271" i="5"/>
  <c r="F271" i="5"/>
  <c r="H271" i="5"/>
  <c r="J271" i="5"/>
  <c r="B1053" i="5"/>
  <c r="D1053" i="5"/>
  <c r="F1053" i="5"/>
  <c r="H1053" i="5"/>
  <c r="J1053" i="5"/>
  <c r="B1051" i="5"/>
  <c r="D1051" i="5"/>
  <c r="F1051" i="5"/>
  <c r="H1051" i="5"/>
  <c r="J1051" i="5"/>
  <c r="B1048" i="5"/>
  <c r="D1048" i="5"/>
  <c r="F1048" i="5"/>
  <c r="H1048" i="5"/>
  <c r="J1048" i="5"/>
  <c r="B1045" i="5"/>
  <c r="D1045" i="5"/>
  <c r="F1045" i="5"/>
  <c r="H1045" i="5"/>
  <c r="J1045" i="5"/>
  <c r="F934" i="5"/>
  <c r="D934" i="5"/>
  <c r="B934" i="5"/>
  <c r="F933" i="5"/>
  <c r="D933" i="5"/>
  <c r="B933" i="5"/>
  <c r="H934" i="5"/>
  <c r="J934" i="5"/>
  <c r="H933" i="5"/>
  <c r="J933" i="5"/>
  <c r="H418" i="5" l="1"/>
  <c r="J418" i="5"/>
  <c r="H417" i="5"/>
  <c r="J417" i="5"/>
  <c r="H416" i="5"/>
  <c r="J416" i="5"/>
  <c r="F418" i="5"/>
  <c r="D418" i="5"/>
  <c r="B418" i="5"/>
  <c r="F417" i="5"/>
  <c r="D417" i="5"/>
  <c r="B417" i="5"/>
  <c r="F416" i="5"/>
  <c r="D416" i="5"/>
  <c r="B416" i="5"/>
  <c r="J415" i="5"/>
  <c r="J414" i="5"/>
  <c r="J413" i="5"/>
  <c r="H415" i="5"/>
  <c r="F415" i="5"/>
  <c r="D415" i="5"/>
  <c r="B415" i="5"/>
  <c r="H414" i="5"/>
  <c r="F414" i="5"/>
  <c r="D414" i="5"/>
  <c r="B414" i="5"/>
  <c r="H413" i="5"/>
  <c r="F413" i="5"/>
  <c r="D413" i="5"/>
  <c r="B413" i="5"/>
  <c r="F1175" i="5" l="1"/>
  <c r="D1175" i="5"/>
  <c r="B1175" i="5"/>
  <c r="B823" i="5" l="1"/>
  <c r="J361" i="5" l="1"/>
  <c r="H250" i="5"/>
  <c r="J2" i="5" l="1"/>
  <c r="H2" i="5"/>
  <c r="D2" i="5"/>
  <c r="F653" i="5" l="1"/>
  <c r="F557" i="5"/>
  <c r="J367" i="5"/>
  <c r="B2" i="5"/>
  <c r="B306" i="5" l="1"/>
  <c r="D306" i="5"/>
  <c r="F306" i="5"/>
  <c r="H306" i="5"/>
  <c r="J306" i="5"/>
  <c r="B722" i="5" l="1"/>
  <c r="J713" i="5"/>
  <c r="H1389" i="5"/>
  <c r="H1390" i="5"/>
  <c r="B1391" i="5"/>
  <c r="B1392" i="5"/>
  <c r="B1399" i="5"/>
  <c r="B1400" i="5"/>
  <c r="J1402" i="5"/>
  <c r="D1409" i="5"/>
  <c r="B1412" i="5"/>
  <c r="B1411" i="5"/>
  <c r="H1413" i="5"/>
  <c r="F1414" i="5"/>
  <c r="B1415" i="5"/>
  <c r="J1385" i="5"/>
  <c r="J1383" i="5"/>
  <c r="B1380" i="5"/>
  <c r="B1379" i="5"/>
  <c r="B1377" i="5"/>
  <c r="B1376" i="5"/>
  <c r="F1374" i="5"/>
  <c r="J1370" i="5"/>
  <c r="B1327" i="5"/>
  <c r="J1369" i="5"/>
  <c r="D1367" i="5"/>
  <c r="H1364" i="5"/>
  <c r="B1363" i="5"/>
  <c r="J1361" i="5"/>
  <c r="H1358" i="5"/>
  <c r="B1355" i="5"/>
  <c r="H1353" i="5"/>
  <c r="B1351" i="5"/>
  <c r="H1348" i="5"/>
  <c r="B1347" i="5"/>
  <c r="B1346" i="5"/>
  <c r="H1340" i="5"/>
  <c r="D1339" i="5"/>
  <c r="J1333" i="5"/>
  <c r="H1331" i="5"/>
  <c r="H1330" i="5"/>
  <c r="B1329" i="5"/>
  <c r="B1328" i="5"/>
  <c r="H1324" i="5"/>
  <c r="D1322" i="5"/>
  <c r="B1321" i="5"/>
  <c r="J1320" i="5"/>
  <c r="J1319" i="5"/>
  <c r="D1318" i="5"/>
  <c r="J1317" i="5"/>
  <c r="H1315" i="5"/>
  <c r="J1314" i="5"/>
  <c r="H1313" i="5"/>
  <c r="J1307" i="5"/>
  <c r="H1306" i="5"/>
  <c r="H1304" i="5"/>
  <c r="J1303" i="5"/>
  <c r="H1302" i="5"/>
  <c r="H1299" i="5"/>
  <c r="H1297" i="5"/>
  <c r="B1296" i="5"/>
  <c r="H1291" i="5"/>
  <c r="H1289" i="5"/>
  <c r="H1287" i="5"/>
  <c r="J1286" i="5"/>
  <c r="H1285" i="5"/>
  <c r="B1284" i="5"/>
  <c r="H1283" i="5"/>
  <c r="H1281" i="5"/>
  <c r="B1280" i="5"/>
  <c r="J1276" i="5"/>
  <c r="H1274" i="5"/>
  <c r="B1273" i="5"/>
  <c r="H1272" i="5"/>
  <c r="H1270" i="5"/>
  <c r="H1268" i="5"/>
  <c r="B1256" i="5"/>
  <c r="H1255" i="5"/>
  <c r="H1253" i="5"/>
  <c r="H1251" i="5"/>
  <c r="H1249" i="5"/>
  <c r="B1246" i="5"/>
  <c r="J1228" i="5"/>
  <c r="B1225" i="5"/>
  <c r="B1224" i="5"/>
  <c r="B1220" i="5"/>
  <c r="H1219" i="5"/>
  <c r="J1217" i="5"/>
  <c r="J1215" i="5"/>
  <c r="H1204" i="5"/>
  <c r="B1203" i="5"/>
  <c r="H1202" i="5"/>
  <c r="D1201" i="5"/>
  <c r="H1200" i="5"/>
  <c r="B1199" i="5"/>
  <c r="H1198" i="5"/>
  <c r="H1196" i="5"/>
  <c r="J1195" i="5"/>
  <c r="H1194" i="5"/>
  <c r="B1191" i="5"/>
  <c r="H1188" i="5"/>
  <c r="H1187" i="5"/>
  <c r="H1186" i="5"/>
  <c r="H1184" i="5"/>
  <c r="H1182" i="5"/>
  <c r="B1180" i="5"/>
  <c r="H1179" i="5"/>
  <c r="J1178" i="5"/>
  <c r="H1174" i="5"/>
  <c r="J1171" i="5"/>
  <c r="H1168" i="5"/>
  <c r="B1167" i="5"/>
  <c r="H1166" i="5"/>
  <c r="J1165" i="5"/>
  <c r="H1164" i="5"/>
  <c r="H1162" i="5"/>
  <c r="H1160" i="5"/>
  <c r="H1159" i="5"/>
  <c r="H1158" i="5"/>
  <c r="J1046" i="5"/>
  <c r="J1042" i="5"/>
  <c r="H1038" i="5"/>
  <c r="J1037" i="5"/>
  <c r="B1032" i="5"/>
  <c r="J1029" i="5"/>
  <c r="J1025" i="5"/>
  <c r="J1022" i="5"/>
  <c r="F1019" i="5"/>
  <c r="F1018" i="5"/>
  <c r="D1017" i="5"/>
  <c r="D1016" i="5"/>
  <c r="D1015" i="5"/>
  <c r="J1014" i="5"/>
  <c r="F1011" i="5"/>
  <c r="D1006" i="5"/>
  <c r="H1005" i="5"/>
  <c r="J1004" i="5"/>
  <c r="F1001" i="5"/>
  <c r="J996" i="5"/>
  <c r="F993" i="5"/>
  <c r="D992" i="5"/>
  <c r="D991" i="5"/>
  <c r="J986" i="5"/>
  <c r="J984" i="5"/>
  <c r="H978" i="5"/>
  <c r="H977" i="5"/>
  <c r="H975" i="5"/>
  <c r="B969" i="5"/>
  <c r="H966" i="5"/>
  <c r="F965" i="5"/>
  <c r="H963" i="5"/>
  <c r="B962" i="5"/>
  <c r="H960" i="5"/>
  <c r="B959" i="5"/>
  <c r="H958" i="5"/>
  <c r="B954" i="5"/>
  <c r="F953" i="5"/>
  <c r="B947" i="5"/>
  <c r="H945" i="5"/>
  <c r="J944" i="5"/>
  <c r="F943" i="5"/>
  <c r="F941" i="5"/>
  <c r="J938" i="5"/>
  <c r="B931" i="5"/>
  <c r="F930" i="5"/>
  <c r="F927" i="5"/>
  <c r="B932" i="5"/>
  <c r="J925" i="5"/>
  <c r="F924" i="5"/>
  <c r="F922" i="5"/>
  <c r="B920" i="5"/>
  <c r="B935" i="5"/>
  <c r="B913" i="5"/>
  <c r="H912" i="5"/>
  <c r="B910" i="5"/>
  <c r="B909" i="5"/>
  <c r="B908" i="5"/>
  <c r="H906" i="5"/>
  <c r="B905" i="5"/>
  <c r="B902" i="5"/>
  <c r="H895" i="5"/>
  <c r="B890" i="5"/>
  <c r="B889" i="5"/>
  <c r="B887" i="5"/>
  <c r="B886" i="5"/>
  <c r="B883" i="5"/>
  <c r="B881" i="5"/>
  <c r="F878" i="5"/>
  <c r="J877" i="5"/>
  <c r="B869" i="5"/>
  <c r="F868" i="5"/>
  <c r="B867" i="5"/>
  <c r="F866" i="5"/>
  <c r="J863" i="5"/>
  <c r="F860" i="5"/>
  <c r="B859" i="5"/>
  <c r="F855" i="5"/>
  <c r="B854" i="5"/>
  <c r="B850" i="5"/>
  <c r="F849" i="5"/>
  <c r="B848" i="5"/>
  <c r="F847" i="5"/>
  <c r="J844" i="5"/>
  <c r="F839" i="5"/>
  <c r="B838" i="5"/>
  <c r="F837" i="5"/>
  <c r="B833" i="5"/>
  <c r="H829" i="5"/>
  <c r="B827" i="5"/>
  <c r="B826" i="5"/>
  <c r="J825" i="5"/>
  <c r="H1515" i="5"/>
  <c r="H817" i="5"/>
  <c r="B815" i="5"/>
  <c r="H810" i="5"/>
  <c r="J807" i="5"/>
  <c r="F804" i="5"/>
  <c r="J800" i="5"/>
  <c r="D798" i="5"/>
  <c r="J797" i="5"/>
  <c r="J794" i="5"/>
  <c r="D793" i="5"/>
  <c r="D791" i="5"/>
  <c r="J790" i="5"/>
  <c r="D789" i="5"/>
  <c r="J788" i="5"/>
  <c r="D787" i="5"/>
  <c r="J786" i="5"/>
  <c r="D785" i="5"/>
  <c r="D782" i="5"/>
  <c r="D780" i="5"/>
  <c r="D778" i="5"/>
  <c r="D777" i="5"/>
  <c r="D773" i="5"/>
  <c r="D772" i="5"/>
  <c r="D769" i="5"/>
  <c r="D760" i="5"/>
  <c r="D751" i="5"/>
  <c r="D749" i="5"/>
  <c r="D747" i="5"/>
  <c r="B741" i="5"/>
  <c r="H738" i="5"/>
  <c r="F729" i="5"/>
  <c r="D710" i="5"/>
  <c r="B703" i="5"/>
  <c r="D702" i="5"/>
  <c r="B701" i="5"/>
  <c r="H694" i="5"/>
  <c r="J693" i="5"/>
  <c r="F690" i="5"/>
  <c r="B689" i="5"/>
  <c r="B686" i="5"/>
  <c r="H665" i="5"/>
  <c r="H655" i="5"/>
  <c r="B654" i="5"/>
  <c r="J651" i="5"/>
  <c r="B645" i="5"/>
  <c r="J643" i="5"/>
  <c r="H642" i="5"/>
  <c r="B641" i="5"/>
  <c r="F636" i="5"/>
  <c r="J635" i="5"/>
  <c r="B623" i="5"/>
  <c r="B621" i="5"/>
  <c r="F620" i="5"/>
  <c r="J619" i="5"/>
  <c r="H618" i="5"/>
  <c r="B617" i="5"/>
  <c r="F614" i="5"/>
  <c r="J613" i="5"/>
  <c r="J611" i="5"/>
  <c r="B606" i="5"/>
  <c r="B600" i="5"/>
  <c r="H599" i="5"/>
  <c r="H597" i="5"/>
  <c r="B596" i="5"/>
  <c r="F595" i="5"/>
  <c r="J586" i="5"/>
  <c r="H583" i="5"/>
  <c r="B582" i="5"/>
  <c r="J579" i="5"/>
  <c r="J564" i="5"/>
  <c r="H563" i="5"/>
  <c r="B562" i="5"/>
  <c r="H561" i="5"/>
  <c r="B560" i="5"/>
  <c r="F559" i="5"/>
  <c r="B558" i="5"/>
  <c r="D557" i="5"/>
  <c r="B555" i="5"/>
  <c r="H552" i="5"/>
  <c r="J548" i="5"/>
  <c r="F542" i="5"/>
  <c r="F538" i="5"/>
  <c r="J537" i="5"/>
  <c r="B535" i="5"/>
  <c r="F534" i="5"/>
  <c r="J533" i="5"/>
  <c r="H531" i="5"/>
  <c r="B530" i="5"/>
  <c r="F529" i="5"/>
  <c r="B525" i="5"/>
  <c r="F522" i="5"/>
  <c r="F514" i="5"/>
  <c r="D513" i="5"/>
  <c r="F512" i="5"/>
  <c r="D511" i="5"/>
  <c r="D509" i="5"/>
  <c r="B508" i="5"/>
  <c r="B507" i="5"/>
  <c r="B501" i="5"/>
  <c r="J498" i="5"/>
  <c r="B496" i="5"/>
  <c r="F495" i="5"/>
  <c r="H486" i="5"/>
  <c r="H483" i="5"/>
  <c r="B482" i="5"/>
  <c r="J481" i="5"/>
  <c r="H479" i="5"/>
  <c r="H478" i="5"/>
  <c r="H475" i="5"/>
  <c r="H472" i="5"/>
  <c r="H461" i="5"/>
  <c r="J459" i="5"/>
  <c r="J457" i="5"/>
  <c r="J453" i="5"/>
  <c r="J449" i="5"/>
  <c r="J445" i="5"/>
  <c r="J443" i="5"/>
  <c r="B440" i="5"/>
  <c r="B436" i="5"/>
  <c r="B433" i="5"/>
  <c r="B432" i="5"/>
  <c r="B429" i="5"/>
  <c r="F428" i="5"/>
  <c r="J427" i="5"/>
  <c r="J425" i="5"/>
  <c r="B424" i="5"/>
  <c r="J421" i="5"/>
  <c r="B412" i="5"/>
  <c r="H405" i="5"/>
  <c r="B404" i="5"/>
  <c r="J403" i="5"/>
  <c r="H401" i="5"/>
  <c r="H393" i="5"/>
  <c r="H392" i="5"/>
  <c r="B389" i="5"/>
  <c r="H385" i="5"/>
  <c r="H382" i="5"/>
  <c r="B375" i="5"/>
  <c r="B374" i="5"/>
  <c r="H379" i="5"/>
  <c r="H378" i="5"/>
  <c r="J370" i="5"/>
  <c r="B360" i="5"/>
  <c r="H359" i="5"/>
  <c r="J357" i="5"/>
  <c r="B356" i="5"/>
  <c r="B355" i="5"/>
  <c r="J353" i="5"/>
  <c r="H330" i="5"/>
  <c r="H326" i="5"/>
  <c r="F325" i="5"/>
  <c r="F322" i="5"/>
  <c r="F321" i="5"/>
  <c r="H320" i="5"/>
  <c r="H318" i="5"/>
  <c r="F317" i="5"/>
  <c r="F314" i="5"/>
  <c r="F313" i="5"/>
  <c r="H312" i="5"/>
  <c r="H310" i="5"/>
  <c r="F309" i="5"/>
  <c r="J305" i="5"/>
  <c r="B303" i="5"/>
  <c r="J302" i="5"/>
  <c r="F299" i="5"/>
  <c r="H298" i="5"/>
  <c r="J294" i="5"/>
  <c r="F292" i="5"/>
  <c r="H290" i="5"/>
  <c r="J285" i="5"/>
  <c r="F282" i="5"/>
  <c r="F281" i="5"/>
  <c r="J275" i="5"/>
  <c r="H263" i="5"/>
  <c r="H253" i="5"/>
  <c r="J250" i="5"/>
  <c r="H227" i="5"/>
  <c r="H225" i="5"/>
  <c r="H223" i="5"/>
  <c r="H217" i="5"/>
  <c r="F215" i="5"/>
  <c r="H213" i="5"/>
  <c r="H211" i="5"/>
  <c r="F209" i="5"/>
  <c r="H206" i="5"/>
  <c r="H194" i="5"/>
  <c r="H190" i="5"/>
  <c r="H186" i="5"/>
  <c r="H182" i="5"/>
  <c r="H178" i="5"/>
  <c r="H172" i="5"/>
  <c r="J170" i="5"/>
  <c r="B1417" i="5"/>
  <c r="J1419" i="5"/>
  <c r="J1420" i="5"/>
  <c r="B1425" i="5"/>
  <c r="B1426" i="5"/>
  <c r="J1427" i="5"/>
  <c r="J1436" i="5"/>
  <c r="J1438" i="5"/>
  <c r="B1439" i="5"/>
  <c r="J1440" i="5"/>
  <c r="J1442" i="5"/>
  <c r="B1443" i="5"/>
  <c r="J1446" i="5"/>
  <c r="D1449" i="5"/>
  <c r="B1450" i="5"/>
  <c r="J1452" i="5"/>
  <c r="J1453" i="5"/>
  <c r="H1454" i="5"/>
  <c r="B1455" i="5"/>
  <c r="J1456" i="5"/>
  <c r="F153" i="5"/>
  <c r="B151" i="5"/>
  <c r="F150" i="5"/>
  <c r="F149" i="5"/>
  <c r="B147" i="5"/>
  <c r="D144" i="5"/>
  <c r="H143" i="5"/>
  <c r="D140" i="5"/>
  <c r="D136" i="5"/>
  <c r="D135" i="5"/>
  <c r="D132" i="5"/>
  <c r="D131" i="5"/>
  <c r="D128" i="5"/>
  <c r="H127" i="5"/>
  <c r="D124" i="5"/>
  <c r="D120" i="5"/>
  <c r="D119" i="5"/>
  <c r="D116" i="5"/>
  <c r="D115" i="5"/>
  <c r="D112" i="5"/>
  <c r="H111" i="5"/>
  <c r="H108" i="5"/>
  <c r="H107" i="5"/>
  <c r="H106" i="5"/>
  <c r="H105" i="5"/>
  <c r="H93" i="5"/>
  <c r="H92" i="5"/>
  <c r="H83" i="5"/>
  <c r="J81" i="5"/>
  <c r="D80" i="5"/>
  <c r="H75" i="5"/>
  <c r="H74" i="5"/>
  <c r="H73" i="5"/>
  <c r="D70" i="5"/>
  <c r="F69" i="5"/>
  <c r="B23" i="5"/>
  <c r="B22" i="5"/>
  <c r="B19" i="5"/>
  <c r="D18" i="5"/>
  <c r="B17" i="5"/>
  <c r="D4" i="5"/>
  <c r="B5" i="5"/>
  <c r="J9" i="5"/>
  <c r="D10" i="5"/>
  <c r="B11" i="5"/>
  <c r="F12" i="5"/>
  <c r="B1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J12" i="5"/>
  <c r="A31" i="5" l="1"/>
  <c r="A32" i="5" s="1"/>
  <c r="A33" i="5" s="1"/>
  <c r="A34" i="5" s="1"/>
  <c r="A35" i="5" s="1"/>
  <c r="A36" i="5" s="1"/>
  <c r="J1353" i="5"/>
  <c r="D1165" i="5"/>
  <c r="F1025" i="5"/>
  <c r="J1201" i="5"/>
  <c r="B1201" i="5"/>
  <c r="H909" i="5"/>
  <c r="F1017" i="5"/>
  <c r="F1042" i="5"/>
  <c r="H1374" i="5"/>
  <c r="D1042" i="5"/>
  <c r="H991" i="5"/>
  <c r="D292" i="5"/>
  <c r="H890" i="5"/>
  <c r="B693" i="5"/>
  <c r="B533" i="5"/>
  <c r="F1353" i="5"/>
  <c r="B1228" i="5"/>
  <c r="D1025" i="5"/>
  <c r="F991" i="5"/>
  <c r="J606" i="5"/>
  <c r="H357" i="5"/>
  <c r="J641" i="5"/>
  <c r="H1015" i="5"/>
  <c r="B790" i="5"/>
  <c r="J1038" i="5"/>
  <c r="B1159" i="5"/>
  <c r="F1390" i="5"/>
  <c r="J1203" i="5"/>
  <c r="J1191" i="5"/>
  <c r="J689" i="5"/>
  <c r="H482" i="5"/>
  <c r="F1389" i="5"/>
  <c r="H389" i="5"/>
  <c r="J1284" i="5"/>
  <c r="F1006" i="5"/>
  <c r="H1220" i="5"/>
  <c r="J1389" i="5"/>
  <c r="H825" i="5"/>
  <c r="J479" i="5"/>
  <c r="J1415" i="5"/>
  <c r="J1016" i="5"/>
  <c r="B425" i="5"/>
  <c r="D1284" i="5"/>
  <c r="H1225" i="5"/>
  <c r="B978" i="5"/>
  <c r="H877" i="5"/>
  <c r="J833" i="5"/>
  <c r="B807" i="5"/>
  <c r="J401" i="5"/>
  <c r="H935" i="5"/>
  <c r="H850" i="5"/>
  <c r="J810" i="5"/>
  <c r="D738" i="5"/>
  <c r="B393" i="5"/>
  <c r="J992" i="5"/>
  <c r="H962" i="5"/>
  <c r="B912" i="5"/>
  <c r="H869" i="5"/>
  <c r="B825" i="5"/>
  <c r="B1215" i="5"/>
  <c r="H1203" i="5"/>
  <c r="D1195" i="5"/>
  <c r="B1171" i="5"/>
  <c r="H931" i="5"/>
  <c r="F424" i="5"/>
  <c r="H1195" i="5"/>
  <c r="D1167" i="5"/>
  <c r="D1005" i="5"/>
  <c r="B495" i="5"/>
  <c r="J1351" i="5"/>
  <c r="D1203" i="5"/>
  <c r="B1195" i="5"/>
  <c r="F404" i="5"/>
  <c r="D1353" i="5"/>
  <c r="B1165" i="5"/>
  <c r="H1042" i="5"/>
  <c r="H1025" i="5"/>
  <c r="H1017" i="5"/>
  <c r="J991" i="5"/>
  <c r="H932" i="5"/>
  <c r="J827" i="5"/>
  <c r="B817" i="5"/>
  <c r="D800" i="5"/>
  <c r="D788" i="5"/>
  <c r="H1414" i="5"/>
  <c r="D1400" i="5"/>
  <c r="B906" i="5"/>
  <c r="J16" i="5"/>
  <c r="B16" i="5"/>
  <c r="B18" i="5"/>
  <c r="J1015" i="5"/>
  <c r="B651" i="5"/>
  <c r="B611" i="5"/>
  <c r="B586" i="5"/>
  <c r="J560" i="5"/>
  <c r="H404" i="5"/>
  <c r="J281" i="5"/>
  <c r="D281" i="5"/>
  <c r="B367" i="5"/>
  <c r="F367" i="5"/>
  <c r="F499" i="5"/>
  <c r="B499" i="5"/>
  <c r="B551" i="5"/>
  <c r="J551" i="5"/>
  <c r="B752" i="5"/>
  <c r="J752" i="5"/>
  <c r="J1159" i="5"/>
  <c r="D1159" i="5"/>
  <c r="H1167" i="5"/>
  <c r="J1167" i="5"/>
  <c r="F482" i="5"/>
  <c r="B428" i="5"/>
  <c r="H367" i="5"/>
  <c r="J320" i="5"/>
  <c r="J312" i="5"/>
  <c r="D1311" i="5"/>
  <c r="J1311" i="5"/>
  <c r="H281" i="5"/>
  <c r="H719" i="5"/>
  <c r="B727" i="5"/>
  <c r="J720" i="5"/>
  <c r="H881" i="5"/>
  <c r="H854" i="5"/>
  <c r="F561" i="5"/>
  <c r="H717" i="5"/>
  <c r="B709" i="5"/>
  <c r="H733" i="5"/>
  <c r="H731" i="5"/>
  <c r="H9" i="5"/>
  <c r="J1390" i="5"/>
  <c r="B1311" i="5"/>
  <c r="F1016" i="5"/>
  <c r="F992" i="5"/>
  <c r="H965" i="5"/>
  <c r="B877" i="5"/>
  <c r="J859" i="5"/>
  <c r="J854" i="5"/>
  <c r="J838" i="5"/>
  <c r="H833" i="5"/>
  <c r="H827" i="5"/>
  <c r="H807" i="5"/>
  <c r="J475" i="5"/>
  <c r="J360" i="5"/>
  <c r="J325" i="5"/>
  <c r="B313" i="5"/>
  <c r="J309" i="5"/>
  <c r="D1018" i="5"/>
  <c r="B965" i="5"/>
  <c r="H859" i="5"/>
  <c r="B844" i="5"/>
  <c r="H838" i="5"/>
  <c r="D797" i="5"/>
  <c r="J709" i="5"/>
  <c r="H969" i="5"/>
  <c r="H959" i="5"/>
  <c r="B895" i="5"/>
  <c r="H887" i="5"/>
  <c r="B863" i="5"/>
  <c r="J1515" i="5"/>
  <c r="B461" i="5"/>
  <c r="B321" i="5"/>
  <c r="J317" i="5"/>
  <c r="J732" i="5"/>
  <c r="B732" i="5"/>
  <c r="J1223" i="5"/>
  <c r="H1223" i="5"/>
  <c r="J1232" i="5"/>
  <c r="H1232" i="5"/>
  <c r="H1238" i="5"/>
  <c r="B1238" i="5"/>
  <c r="H1240" i="5"/>
  <c r="J1240" i="5"/>
  <c r="J1250" i="5"/>
  <c r="H1250" i="5"/>
  <c r="H1278" i="5"/>
  <c r="J1278" i="5"/>
  <c r="B1282" i="5"/>
  <c r="H1282" i="5"/>
  <c r="H1290" i="5"/>
  <c r="B1290" i="5"/>
  <c r="D1305" i="5"/>
  <c r="H1305" i="5"/>
  <c r="J1305" i="5"/>
  <c r="J1332" i="5"/>
  <c r="F1332" i="5"/>
  <c r="J1354" i="5"/>
  <c r="F1354" i="5"/>
  <c r="H1354" i="5"/>
  <c r="F1375" i="5"/>
  <c r="H1375" i="5"/>
  <c r="D14" i="5"/>
  <c r="D153" i="5"/>
  <c r="F92" i="5"/>
  <c r="B405" i="5"/>
  <c r="J405" i="5"/>
  <c r="J483" i="5"/>
  <c r="B483" i="5"/>
  <c r="F797" i="5"/>
  <c r="D802" i="5"/>
  <c r="F800" i="5"/>
  <c r="H6" i="5"/>
  <c r="H80" i="5"/>
  <c r="F80" i="5"/>
  <c r="F4" i="5"/>
  <c r="D561" i="5"/>
  <c r="H557" i="5"/>
  <c r="B475" i="5"/>
  <c r="J393" i="5"/>
  <c r="B385" i="5"/>
  <c r="B325" i="5"/>
  <c r="B317" i="5"/>
  <c r="B309" i="5"/>
  <c r="H81" i="5"/>
  <c r="D105" i="5"/>
  <c r="D81" i="5"/>
  <c r="H70" i="5"/>
  <c r="J323" i="5"/>
  <c r="H380" i="5"/>
  <c r="J395" i="5"/>
  <c r="J439" i="5"/>
  <c r="J4" i="5"/>
  <c r="D620" i="5"/>
  <c r="J496" i="5"/>
  <c r="B479" i="5"/>
  <c r="J461" i="5"/>
  <c r="B401" i="5"/>
  <c r="J321" i="5"/>
  <c r="J313" i="5"/>
  <c r="D143" i="5"/>
  <c r="D127" i="5"/>
  <c r="D111" i="5"/>
  <c r="D93" i="5"/>
  <c r="J80" i="5"/>
  <c r="B69" i="5"/>
  <c r="F229" i="5"/>
  <c r="H251" i="5"/>
  <c r="F255" i="5"/>
  <c r="B261" i="5"/>
  <c r="H272" i="5"/>
  <c r="H276" i="5"/>
  <c r="F279" i="5"/>
  <c r="B746" i="5"/>
  <c r="J1454" i="5"/>
  <c r="D1430" i="5"/>
  <c r="B1430" i="5"/>
  <c r="J1430" i="5"/>
  <c r="H1430" i="5"/>
  <c r="B156" i="5"/>
  <c r="B161" i="5"/>
  <c r="D1433" i="5"/>
  <c r="J1433" i="5"/>
  <c r="H1433" i="5"/>
  <c r="H1450" i="5"/>
  <c r="J1449" i="5"/>
  <c r="D1446" i="5"/>
  <c r="B1446" i="5"/>
  <c r="D155" i="5"/>
  <c r="H1449" i="5"/>
  <c r="H1446" i="5"/>
  <c r="H176" i="5"/>
  <c r="H188" i="5"/>
  <c r="H196" i="5"/>
  <c r="B215" i="5"/>
  <c r="J218" i="5"/>
  <c r="J214" i="5"/>
  <c r="J195" i="5"/>
  <c r="D191" i="5"/>
  <c r="J179" i="5"/>
  <c r="J175" i="5"/>
  <c r="B713" i="5"/>
  <c r="H5" i="5"/>
  <c r="D1441" i="5"/>
  <c r="J1441" i="5"/>
  <c r="H1441" i="5"/>
  <c r="D1434" i="5"/>
  <c r="J1434" i="5"/>
  <c r="B1434" i="5"/>
  <c r="H1434" i="5"/>
  <c r="D1233" i="5"/>
  <c r="J1233" i="5"/>
  <c r="B1233" i="5"/>
  <c r="H1233" i="5"/>
  <c r="B961" i="5"/>
  <c r="H961" i="5"/>
  <c r="D783" i="5"/>
  <c r="J783" i="5"/>
  <c r="B783" i="5"/>
  <c r="D767" i="5"/>
  <c r="J767" i="5"/>
  <c r="D644" i="5"/>
  <c r="H644" i="5"/>
  <c r="D139" i="5"/>
  <c r="H139" i="5"/>
  <c r="H78" i="5"/>
  <c r="F78" i="5"/>
  <c r="J78" i="5"/>
  <c r="B21" i="5"/>
  <c r="F21" i="5"/>
  <c r="D21" i="5"/>
  <c r="B9" i="5"/>
  <c r="F9" i="5"/>
  <c r="D9" i="5"/>
  <c r="B4" i="5"/>
  <c r="H4" i="5"/>
  <c r="B10" i="5"/>
  <c r="H10" i="5"/>
  <c r="F2" i="5"/>
  <c r="F16" i="5"/>
  <c r="H14" i="5"/>
  <c r="J21" i="5"/>
  <c r="J5" i="5"/>
  <c r="D1437" i="5"/>
  <c r="H1437" i="5"/>
  <c r="J1437" i="5"/>
  <c r="F1424" i="5"/>
  <c r="H1424" i="5"/>
  <c r="J1424" i="5"/>
  <c r="F1326" i="5"/>
  <c r="J1326" i="5"/>
  <c r="D1326" i="5"/>
  <c r="F17" i="5"/>
  <c r="J1366" i="5"/>
  <c r="B1366" i="5"/>
  <c r="H1357" i="5"/>
  <c r="D1357" i="5"/>
  <c r="F1336" i="5"/>
  <c r="J1336" i="5"/>
  <c r="D5" i="5"/>
  <c r="J17" i="5"/>
  <c r="F5" i="5"/>
  <c r="D1445" i="5"/>
  <c r="H1445" i="5"/>
  <c r="J1445" i="5"/>
  <c r="D1429" i="5"/>
  <c r="H1429" i="5"/>
  <c r="J1429" i="5"/>
  <c r="F1423" i="5"/>
  <c r="H1423" i="5"/>
  <c r="J1423" i="5"/>
  <c r="D1438" i="5"/>
  <c r="B1438" i="5"/>
  <c r="H1438" i="5"/>
  <c r="F1406" i="5"/>
  <c r="H1406" i="5"/>
  <c r="J1406" i="5"/>
  <c r="F1403" i="5"/>
  <c r="H1403" i="5"/>
  <c r="J1403" i="5"/>
  <c r="D1298" i="5"/>
  <c r="H1298" i="5"/>
  <c r="J1298" i="5"/>
  <c r="D1248" i="5"/>
  <c r="J1248" i="5"/>
  <c r="B1248" i="5"/>
  <c r="B1040" i="5"/>
  <c r="F1040" i="5"/>
  <c r="J1040" i="5"/>
  <c r="D990" i="5"/>
  <c r="F990" i="5"/>
  <c r="J990" i="5"/>
  <c r="B967" i="5"/>
  <c r="H967" i="5"/>
  <c r="B879" i="5"/>
  <c r="H879" i="5"/>
  <c r="H865" i="5"/>
  <c r="B865" i="5"/>
  <c r="J865" i="5"/>
  <c r="H846" i="5"/>
  <c r="B846" i="5"/>
  <c r="J846" i="5"/>
  <c r="B831" i="5"/>
  <c r="J831" i="5"/>
  <c r="B792" i="5"/>
  <c r="D792" i="5"/>
  <c r="J792" i="5"/>
  <c r="D1292" i="5"/>
  <c r="B1292" i="5"/>
  <c r="B1254" i="5"/>
  <c r="H1254" i="5"/>
  <c r="D999" i="5"/>
  <c r="F999" i="5"/>
  <c r="H999" i="5"/>
  <c r="J999" i="5"/>
  <c r="B891" i="5"/>
  <c r="H891" i="5"/>
  <c r="D1442" i="5"/>
  <c r="H1442" i="5"/>
  <c r="B1442" i="5"/>
  <c r="F1405" i="5"/>
  <c r="D1405" i="5"/>
  <c r="H1405" i="5"/>
  <c r="J1405" i="5"/>
  <c r="B1352" i="5"/>
  <c r="D1352" i="5"/>
  <c r="J1292" i="5"/>
  <c r="D1243" i="5"/>
  <c r="H1243" i="5"/>
  <c r="D1189" i="5"/>
  <c r="J1189" i="5"/>
  <c r="B919" i="5"/>
  <c r="H919" i="5"/>
  <c r="B897" i="5"/>
  <c r="H897" i="5"/>
  <c r="F1413" i="5"/>
  <c r="D1413" i="5"/>
  <c r="D1312" i="5"/>
  <c r="J1312" i="5"/>
  <c r="D1269" i="5"/>
  <c r="J1269" i="5"/>
  <c r="D1169" i="5"/>
  <c r="B1169" i="5"/>
  <c r="B1163" i="5"/>
  <c r="J1163" i="5"/>
  <c r="D1035" i="5"/>
  <c r="F1035" i="5"/>
  <c r="H1035" i="5"/>
  <c r="D1007" i="5"/>
  <c r="H1007" i="5"/>
  <c r="J1007" i="5"/>
  <c r="D997" i="5"/>
  <c r="H997" i="5"/>
  <c r="J997" i="5"/>
  <c r="B955" i="5"/>
  <c r="F955" i="5"/>
  <c r="B882" i="5"/>
  <c r="H882" i="5"/>
  <c r="H840" i="5"/>
  <c r="B840" i="5"/>
  <c r="J840" i="5"/>
  <c r="B775" i="5"/>
  <c r="D775" i="5"/>
  <c r="B761" i="5"/>
  <c r="D761" i="5"/>
  <c r="J761" i="5"/>
  <c r="B759" i="5"/>
  <c r="J759" i="5"/>
  <c r="D663" i="5"/>
  <c r="H663" i="5"/>
  <c r="D578" i="5"/>
  <c r="H578" i="5"/>
  <c r="D1454" i="5"/>
  <c r="B1454" i="5"/>
  <c r="D1453" i="5"/>
  <c r="H1453" i="5"/>
  <c r="D1450" i="5"/>
  <c r="J1450" i="5"/>
  <c r="J1414" i="5"/>
  <c r="J1413" i="5"/>
  <c r="J1399" i="5"/>
  <c r="J1375" i="5"/>
  <c r="J1374" i="5"/>
  <c r="H1312" i="5"/>
  <c r="D1303" i="5"/>
  <c r="B1303" i="5"/>
  <c r="D1296" i="5"/>
  <c r="J1296" i="5"/>
  <c r="H1286" i="5"/>
  <c r="D1276" i="5"/>
  <c r="B1276" i="5"/>
  <c r="B1269" i="5"/>
  <c r="H1246" i="5"/>
  <c r="D1213" i="5"/>
  <c r="B1213" i="5"/>
  <c r="J1213" i="5"/>
  <c r="D1185" i="5"/>
  <c r="B1185" i="5"/>
  <c r="J1185" i="5"/>
  <c r="J1169" i="5"/>
  <c r="J1035" i="5"/>
  <c r="F1033" i="5"/>
  <c r="J1033" i="5"/>
  <c r="F1031" i="5"/>
  <c r="H1031" i="5"/>
  <c r="F1007" i="5"/>
  <c r="D1000" i="5"/>
  <c r="F1000" i="5"/>
  <c r="J1000" i="5"/>
  <c r="D986" i="5"/>
  <c r="H986" i="5"/>
  <c r="D980" i="5"/>
  <c r="F980" i="5"/>
  <c r="J980" i="5"/>
  <c r="B904" i="5"/>
  <c r="H904" i="5"/>
  <c r="B900" i="5"/>
  <c r="H900" i="5"/>
  <c r="B808" i="5"/>
  <c r="F808" i="5"/>
  <c r="D687" i="5"/>
  <c r="H687" i="5"/>
  <c r="B656" i="5"/>
  <c r="J656" i="5"/>
  <c r="H632" i="5"/>
  <c r="D587" i="5"/>
  <c r="F587" i="5"/>
  <c r="H587" i="5"/>
  <c r="J487" i="5"/>
  <c r="B487" i="5"/>
  <c r="H487" i="5"/>
  <c r="D1256" i="5"/>
  <c r="J1256" i="5"/>
  <c r="D1247" i="5"/>
  <c r="H1247" i="5"/>
  <c r="B1222" i="5"/>
  <c r="J1222" i="5"/>
  <c r="D1178" i="5"/>
  <c r="H1178" i="5"/>
  <c r="B1178" i="5"/>
  <c r="F1036" i="5"/>
  <c r="B1036" i="5"/>
  <c r="J1036" i="5"/>
  <c r="D1023" i="5"/>
  <c r="H1023" i="5"/>
  <c r="J1023" i="5"/>
  <c r="B917" i="5"/>
  <c r="H917" i="5"/>
  <c r="H867" i="5"/>
  <c r="J867" i="5"/>
  <c r="H814" i="5"/>
  <c r="B814" i="5"/>
  <c r="J814" i="5"/>
  <c r="D717" i="5"/>
  <c r="F717" i="5"/>
  <c r="B711" i="5"/>
  <c r="J711" i="5"/>
  <c r="B637" i="5"/>
  <c r="J637" i="5"/>
  <c r="B615" i="5"/>
  <c r="J615" i="5"/>
  <c r="B598" i="5"/>
  <c r="J598" i="5"/>
  <c r="D1224" i="5"/>
  <c r="J1224" i="5"/>
  <c r="D1193" i="5"/>
  <c r="J1193" i="5"/>
  <c r="D1187" i="5"/>
  <c r="B1187" i="5"/>
  <c r="D1173" i="5"/>
  <c r="B1173" i="5"/>
  <c r="D1024" i="5"/>
  <c r="F1024" i="5"/>
  <c r="D1010" i="5"/>
  <c r="F1010" i="5"/>
  <c r="J1010" i="5"/>
  <c r="D979" i="5"/>
  <c r="H979" i="5"/>
  <c r="J979" i="5"/>
  <c r="F976" i="5"/>
  <c r="H976" i="5"/>
  <c r="B898" i="5"/>
  <c r="H898" i="5"/>
  <c r="H861" i="5"/>
  <c r="B861" i="5"/>
  <c r="B852" i="5"/>
  <c r="J852" i="5"/>
  <c r="B809" i="5"/>
  <c r="H809" i="5"/>
  <c r="B805" i="5"/>
  <c r="J805" i="5"/>
  <c r="B799" i="5"/>
  <c r="H799" i="5"/>
  <c r="D728" i="5"/>
  <c r="H728" i="5"/>
  <c r="B718" i="5"/>
  <c r="J718" i="5"/>
  <c r="B691" i="5"/>
  <c r="J691" i="5"/>
  <c r="J506" i="5"/>
  <c r="B506" i="5"/>
  <c r="H506" i="5"/>
  <c r="D123" i="5"/>
  <c r="H123" i="5"/>
  <c r="B1231" i="5"/>
  <c r="J1231" i="5"/>
  <c r="H1224" i="5"/>
  <c r="J1219" i="5"/>
  <c r="D1217" i="5"/>
  <c r="B1217" i="5"/>
  <c r="J1199" i="5"/>
  <c r="B1193" i="5"/>
  <c r="J1187" i="5"/>
  <c r="D1180" i="5"/>
  <c r="J1180" i="5"/>
  <c r="J1173" i="5"/>
  <c r="F1037" i="5"/>
  <c r="B1037" i="5"/>
  <c r="B1034" i="5"/>
  <c r="F1034" i="5"/>
  <c r="J1034" i="5"/>
  <c r="H1030" i="5"/>
  <c r="J1030" i="5"/>
  <c r="J1024" i="5"/>
  <c r="D998" i="5"/>
  <c r="F998" i="5"/>
  <c r="J998" i="5"/>
  <c r="F979" i="5"/>
  <c r="B976" i="5"/>
  <c r="B974" i="5"/>
  <c r="H974" i="5"/>
  <c r="H954" i="5"/>
  <c r="J954" i="5"/>
  <c r="B938" i="5"/>
  <c r="H938" i="5"/>
  <c r="H925" i="5"/>
  <c r="B925" i="5"/>
  <c r="H913" i="5"/>
  <c r="H910" i="5"/>
  <c r="B901" i="5"/>
  <c r="H901" i="5"/>
  <c r="B885" i="5"/>
  <c r="H885" i="5"/>
  <c r="B875" i="5"/>
  <c r="J875" i="5"/>
  <c r="J861" i="5"/>
  <c r="H848" i="5"/>
  <c r="J848" i="5"/>
  <c r="F826" i="5"/>
  <c r="J823" i="5"/>
  <c r="J809" i="5"/>
  <c r="B730" i="5"/>
  <c r="J730" i="5"/>
  <c r="H710" i="5"/>
  <c r="H702" i="5"/>
  <c r="D655" i="5"/>
  <c r="F655" i="5"/>
  <c r="J654" i="5"/>
  <c r="B652" i="5"/>
  <c r="J652" i="5"/>
  <c r="D616" i="5"/>
  <c r="F616" i="5"/>
  <c r="H616" i="5"/>
  <c r="D612" i="5"/>
  <c r="F612" i="5"/>
  <c r="D597" i="5"/>
  <c r="F597" i="5"/>
  <c r="J596" i="5"/>
  <c r="B594" i="5"/>
  <c r="J594" i="5"/>
  <c r="D544" i="5"/>
  <c r="F544" i="5"/>
  <c r="H544" i="5"/>
  <c r="B521" i="5"/>
  <c r="J521" i="5"/>
  <c r="H361" i="5"/>
  <c r="J562" i="5"/>
  <c r="J558" i="5"/>
  <c r="D527" i="5"/>
  <c r="F527" i="5"/>
  <c r="H527" i="5"/>
  <c r="J409" i="5"/>
  <c r="B409" i="5"/>
  <c r="H409" i="5"/>
  <c r="B368" i="5"/>
  <c r="H368" i="5"/>
  <c r="B339" i="5"/>
  <c r="J339" i="5"/>
  <c r="B328" i="5"/>
  <c r="H328" i="5"/>
  <c r="D692" i="5"/>
  <c r="H692" i="5"/>
  <c r="D640" i="5"/>
  <c r="H640" i="5"/>
  <c r="D601" i="5"/>
  <c r="F601" i="5"/>
  <c r="B543" i="5"/>
  <c r="J543" i="5"/>
  <c r="H469" i="5"/>
  <c r="J469" i="5"/>
  <c r="F154" i="5"/>
  <c r="H154" i="5"/>
  <c r="H79" i="5"/>
  <c r="D79" i="5"/>
  <c r="J79" i="5"/>
  <c r="J1018" i="5"/>
  <c r="J1017" i="5"/>
  <c r="J1006" i="5"/>
  <c r="J1005" i="5"/>
  <c r="J931" i="5"/>
  <c r="J932" i="5"/>
  <c r="H920" i="5"/>
  <c r="H908" i="5"/>
  <c r="H905" i="5"/>
  <c r="H902" i="5"/>
  <c r="H889" i="5"/>
  <c r="H886" i="5"/>
  <c r="H883" i="5"/>
  <c r="J869" i="5"/>
  <c r="J850" i="5"/>
  <c r="J829" i="5"/>
  <c r="J817" i="5"/>
  <c r="F815" i="5"/>
  <c r="B812" i="5"/>
  <c r="J812" i="5"/>
  <c r="J727" i="5"/>
  <c r="D721" i="5"/>
  <c r="H721" i="5"/>
  <c r="F692" i="5"/>
  <c r="J686" i="5"/>
  <c r="D667" i="5"/>
  <c r="H667" i="5"/>
  <c r="F640" i="5"/>
  <c r="J630" i="5"/>
  <c r="J623" i="5"/>
  <c r="B613" i="5"/>
  <c r="H601" i="5"/>
  <c r="B584" i="5"/>
  <c r="J584" i="5"/>
  <c r="J528" i="5"/>
  <c r="B528" i="5"/>
  <c r="B491" i="5"/>
  <c r="F491" i="5"/>
  <c r="H491" i="5"/>
  <c r="B486" i="5"/>
  <c r="F486" i="5"/>
  <c r="B469" i="5"/>
  <c r="B408" i="5"/>
  <c r="F408" i="5"/>
  <c r="H408" i="5"/>
  <c r="H372" i="5"/>
  <c r="B372" i="5"/>
  <c r="F372" i="5"/>
  <c r="H340" i="5"/>
  <c r="J340" i="5"/>
  <c r="B338" i="5"/>
  <c r="H338" i="5"/>
  <c r="D304" i="5"/>
  <c r="F304" i="5"/>
  <c r="H304" i="5"/>
  <c r="J304" i="5"/>
  <c r="D283" i="5"/>
  <c r="F283" i="5"/>
  <c r="H283" i="5"/>
  <c r="J283" i="5"/>
  <c r="H82" i="5"/>
  <c r="D82" i="5"/>
  <c r="F440" i="5"/>
  <c r="F436" i="5"/>
  <c r="H421" i="5"/>
  <c r="H412" i="5"/>
  <c r="J389" i="5"/>
  <c r="F382" i="5"/>
  <c r="B378" i="5"/>
  <c r="F303" i="5"/>
  <c r="J292" i="5"/>
  <c r="H135" i="5"/>
  <c r="H119" i="5"/>
  <c r="J106" i="5"/>
  <c r="J105" i="5"/>
  <c r="J73" i="5"/>
  <c r="J70" i="5"/>
  <c r="J555" i="5"/>
  <c r="J535" i="5"/>
  <c r="F507" i="5"/>
  <c r="H496" i="5"/>
  <c r="H495" i="5"/>
  <c r="F432" i="5"/>
  <c r="H425" i="5"/>
  <c r="H424" i="5"/>
  <c r="B421" i="5"/>
  <c r="F412" i="5"/>
  <c r="B382" i="5"/>
  <c r="H375" i="5"/>
  <c r="B379" i="5"/>
  <c r="B359" i="5"/>
  <c r="J356" i="5"/>
  <c r="H292" i="5"/>
  <c r="H131" i="5"/>
  <c r="H115" i="5"/>
  <c r="D107" i="5"/>
  <c r="D106" i="5"/>
  <c r="F105" i="5"/>
  <c r="J93" i="5"/>
  <c r="J92" i="5"/>
  <c r="D74" i="5"/>
  <c r="D73" i="5"/>
  <c r="F70" i="5"/>
  <c r="J69" i="5"/>
  <c r="D1444" i="5"/>
  <c r="B1444" i="5"/>
  <c r="H1444" i="5"/>
  <c r="J1444" i="5"/>
  <c r="J1043" i="5"/>
  <c r="B1043" i="5"/>
  <c r="F1043" i="5"/>
  <c r="H85" i="5"/>
  <c r="D85" i="5"/>
  <c r="J85" i="5"/>
  <c r="H1428" i="5"/>
  <c r="J1428" i="5"/>
  <c r="D1003" i="5"/>
  <c r="F1003" i="5"/>
  <c r="H1003" i="5"/>
  <c r="J1003" i="5"/>
  <c r="D133" i="5"/>
  <c r="H133" i="5"/>
  <c r="B8" i="5"/>
  <c r="H8" i="5"/>
  <c r="D8" i="5"/>
  <c r="B3" i="5"/>
  <c r="H3" i="5"/>
  <c r="D3" i="5"/>
  <c r="J3" i="5"/>
  <c r="F3" i="5"/>
  <c r="D13" i="5"/>
  <c r="F8" i="5"/>
  <c r="H13" i="5"/>
  <c r="J8" i="5"/>
  <c r="F157" i="5"/>
  <c r="J157" i="5"/>
  <c r="D157" i="5"/>
  <c r="H157" i="5"/>
  <c r="F162" i="5"/>
  <c r="D162" i="5"/>
  <c r="H162" i="5"/>
  <c r="J162" i="5"/>
  <c r="F1371" i="5"/>
  <c r="J1371" i="5"/>
  <c r="D1252" i="5"/>
  <c r="J1252" i="5"/>
  <c r="B1252" i="5"/>
  <c r="B1230" i="5"/>
  <c r="H1230" i="5"/>
  <c r="J1226" i="5"/>
  <c r="B1226" i="5"/>
  <c r="D117" i="5"/>
  <c r="H117" i="5"/>
  <c r="H76" i="5"/>
  <c r="D76" i="5"/>
  <c r="F76" i="5"/>
  <c r="J76" i="5"/>
  <c r="B12" i="5"/>
  <c r="H12" i="5"/>
  <c r="D12" i="5"/>
  <c r="B7" i="5"/>
  <c r="H7" i="5"/>
  <c r="D7" i="5"/>
  <c r="F7" i="5"/>
  <c r="J7" i="5"/>
  <c r="F13" i="5"/>
  <c r="J13" i="5"/>
  <c r="F159" i="5"/>
  <c r="H159" i="5"/>
  <c r="F163" i="5"/>
  <c r="H163" i="5"/>
  <c r="D17" i="5"/>
  <c r="F11" i="5"/>
  <c r="J11" i="5"/>
  <c r="F160" i="5"/>
  <c r="D160" i="5"/>
  <c r="J160" i="5"/>
  <c r="F164" i="5"/>
  <c r="D164" i="5"/>
  <c r="J164" i="5"/>
  <c r="D1447" i="5"/>
  <c r="H1447" i="5"/>
  <c r="J1447" i="5"/>
  <c r="B1447" i="5"/>
  <c r="D1431" i="5"/>
  <c r="H1431" i="5"/>
  <c r="J1431" i="5"/>
  <c r="B1431" i="5"/>
  <c r="F1393" i="5"/>
  <c r="D1393" i="5"/>
  <c r="H1393" i="5"/>
  <c r="J1393" i="5"/>
  <c r="F1344" i="5"/>
  <c r="D1344" i="5"/>
  <c r="H1344" i="5"/>
  <c r="J1344" i="5"/>
  <c r="D22" i="5"/>
  <c r="D16" i="5"/>
  <c r="D11" i="5"/>
  <c r="F10" i="5"/>
  <c r="H16" i="5"/>
  <c r="H11" i="5"/>
  <c r="J10" i="5"/>
  <c r="F1381" i="5"/>
  <c r="H1381" i="5"/>
  <c r="J1381" i="5"/>
  <c r="D1381" i="5"/>
  <c r="D1271" i="5"/>
  <c r="B1271" i="5"/>
  <c r="H1271" i="5"/>
  <c r="J1271" i="5"/>
  <c r="F1386" i="5"/>
  <c r="H1386" i="5"/>
  <c r="J1386" i="5"/>
  <c r="D1451" i="5"/>
  <c r="H1451" i="5"/>
  <c r="J1451" i="5"/>
  <c r="D1448" i="5"/>
  <c r="B1448" i="5"/>
  <c r="H1448" i="5"/>
  <c r="D1435" i="5"/>
  <c r="H1435" i="5"/>
  <c r="J1435" i="5"/>
  <c r="D1432" i="5"/>
  <c r="B1432" i="5"/>
  <c r="H1432" i="5"/>
  <c r="F1416" i="5"/>
  <c r="H1416" i="5"/>
  <c r="J1416" i="5"/>
  <c r="F1410" i="5"/>
  <c r="H1410" i="5"/>
  <c r="J1410" i="5"/>
  <c r="F1394" i="5"/>
  <c r="H1394" i="5"/>
  <c r="J1368" i="5"/>
  <c r="D1368" i="5"/>
  <c r="F1345" i="5"/>
  <c r="H1345" i="5"/>
  <c r="D1334" i="5"/>
  <c r="B1334" i="5"/>
  <c r="D1316" i="5"/>
  <c r="H1316" i="5"/>
  <c r="J1316" i="5"/>
  <c r="D1309" i="5"/>
  <c r="H1309" i="5"/>
  <c r="J1309" i="5"/>
  <c r="D1301" i="5"/>
  <c r="H1301" i="5"/>
  <c r="J1301" i="5"/>
  <c r="D1294" i="5"/>
  <c r="B1294" i="5"/>
  <c r="H1294" i="5"/>
  <c r="J1294" i="5"/>
  <c r="D1267" i="5"/>
  <c r="J1267" i="5"/>
  <c r="D1183" i="5"/>
  <c r="H1183" i="5"/>
  <c r="B1183" i="5"/>
  <c r="J1183" i="5"/>
  <c r="D1013" i="5"/>
  <c r="F1013" i="5"/>
  <c r="H1013" i="5"/>
  <c r="J1013" i="5"/>
  <c r="B911" i="5"/>
  <c r="H911" i="5"/>
  <c r="B892" i="5"/>
  <c r="H892" i="5"/>
  <c r="B801" i="5"/>
  <c r="H801" i="5"/>
  <c r="B771" i="5"/>
  <c r="J771" i="5"/>
  <c r="B743" i="5"/>
  <c r="J743" i="5"/>
  <c r="D725" i="5"/>
  <c r="F725" i="5"/>
  <c r="H725" i="5"/>
  <c r="B707" i="5"/>
  <c r="J707" i="5"/>
  <c r="B705" i="5"/>
  <c r="J705" i="5"/>
  <c r="D671" i="5"/>
  <c r="F671" i="5"/>
  <c r="H671" i="5"/>
  <c r="D624" i="5"/>
  <c r="F624" i="5"/>
  <c r="H624" i="5"/>
  <c r="H441" i="5"/>
  <c r="J441" i="5"/>
  <c r="B441" i="5"/>
  <c r="B373" i="5"/>
  <c r="F373" i="5"/>
  <c r="H373" i="5"/>
  <c r="D1455" i="5"/>
  <c r="H1455" i="5"/>
  <c r="J1455" i="5"/>
  <c r="D1452" i="5"/>
  <c r="B1452" i="5"/>
  <c r="H1452" i="5"/>
  <c r="B1451" i="5"/>
  <c r="J1448" i="5"/>
  <c r="D1439" i="5"/>
  <c r="H1439" i="5"/>
  <c r="J1439" i="5"/>
  <c r="D1436" i="5"/>
  <c r="B1436" i="5"/>
  <c r="H1436" i="5"/>
  <c r="B1435" i="5"/>
  <c r="J1432" i="5"/>
  <c r="F1419" i="5"/>
  <c r="D1419" i="5"/>
  <c r="H1419" i="5"/>
  <c r="J1394" i="5"/>
  <c r="F1382" i="5"/>
  <c r="H1382" i="5"/>
  <c r="J1382" i="5"/>
  <c r="J1345" i="5"/>
  <c r="F1319" i="5"/>
  <c r="D1319" i="5"/>
  <c r="H1319" i="5"/>
  <c r="B1316" i="5"/>
  <c r="D1314" i="5"/>
  <c r="B1314" i="5"/>
  <c r="B1309" i="5"/>
  <c r="D1307" i="5"/>
  <c r="B1307" i="5"/>
  <c r="B1301" i="5"/>
  <c r="B1267" i="5"/>
  <c r="D1265" i="5"/>
  <c r="B1265" i="5"/>
  <c r="H1265" i="5"/>
  <c r="J1265" i="5"/>
  <c r="D1197" i="5"/>
  <c r="B1197" i="5"/>
  <c r="J1197" i="5"/>
  <c r="D1161" i="5"/>
  <c r="B1161" i="5"/>
  <c r="J1161" i="5"/>
  <c r="D1044" i="5"/>
  <c r="H1044" i="5"/>
  <c r="F1044" i="5"/>
  <c r="J1044" i="5"/>
  <c r="D1021" i="5"/>
  <c r="F1021" i="5"/>
  <c r="H1021" i="5"/>
  <c r="J1021" i="5"/>
  <c r="D983" i="5"/>
  <c r="F983" i="5"/>
  <c r="H983" i="5"/>
  <c r="J983" i="5"/>
  <c r="D1456" i="5"/>
  <c r="B1456" i="5"/>
  <c r="H1456" i="5"/>
  <c r="D1443" i="5"/>
  <c r="H1443" i="5"/>
  <c r="J1443" i="5"/>
  <c r="D1440" i="5"/>
  <c r="B1440" i="5"/>
  <c r="H1440" i="5"/>
  <c r="F1427" i="5"/>
  <c r="D1427" i="5"/>
  <c r="H1427" i="5"/>
  <c r="F1420" i="5"/>
  <c r="H1420" i="5"/>
  <c r="F1409" i="5"/>
  <c r="H1409" i="5"/>
  <c r="J1409" i="5"/>
  <c r="F1385" i="5"/>
  <c r="D1385" i="5"/>
  <c r="H1385" i="5"/>
  <c r="F1349" i="5"/>
  <c r="J1349" i="5"/>
  <c r="F1335" i="5"/>
  <c r="D1335" i="5"/>
  <c r="J1335" i="5"/>
  <c r="F1320" i="5"/>
  <c r="H1320" i="5"/>
  <c r="D1288" i="5"/>
  <c r="J1288" i="5"/>
  <c r="B1288" i="5"/>
  <c r="D1244" i="5"/>
  <c r="B1244" i="5"/>
  <c r="J1244" i="5"/>
  <c r="D995" i="5"/>
  <c r="F995" i="5"/>
  <c r="H995" i="5"/>
  <c r="J995" i="5"/>
  <c r="B1453" i="5"/>
  <c r="B1449" i="5"/>
  <c r="B1445" i="5"/>
  <c r="B1441" i="5"/>
  <c r="B1437" i="5"/>
  <c r="B1433" i="5"/>
  <c r="B1429" i="5"/>
  <c r="D1423" i="5"/>
  <c r="D1389" i="5"/>
  <c r="D1374" i="5"/>
  <c r="B1312" i="5"/>
  <c r="B1305" i="5"/>
  <c r="B1298" i="5"/>
  <c r="D1290" i="5"/>
  <c r="J1290" i="5"/>
  <c r="D1286" i="5"/>
  <c r="B1286" i="5"/>
  <c r="D1280" i="5"/>
  <c r="J1280" i="5"/>
  <c r="D1254" i="5"/>
  <c r="J1254" i="5"/>
  <c r="D1250" i="5"/>
  <c r="B1250" i="5"/>
  <c r="D1191" i="5"/>
  <c r="H1191" i="5"/>
  <c r="B1189" i="5"/>
  <c r="F1046" i="5"/>
  <c r="B1046" i="5"/>
  <c r="D1038" i="5"/>
  <c r="F1038" i="5"/>
  <c r="D1031" i="5"/>
  <c r="J1031" i="5"/>
  <c r="D1022" i="5"/>
  <c r="F1022" i="5"/>
  <c r="D1019" i="5"/>
  <c r="H1019" i="5"/>
  <c r="J1019" i="5"/>
  <c r="D1014" i="5"/>
  <c r="F1014" i="5"/>
  <c r="D1011" i="5"/>
  <c r="H1011" i="5"/>
  <c r="J1011" i="5"/>
  <c r="D1004" i="5"/>
  <c r="F1004" i="5"/>
  <c r="D1001" i="5"/>
  <c r="H1001" i="5"/>
  <c r="J1001" i="5"/>
  <c r="D996" i="5"/>
  <c r="F996" i="5"/>
  <c r="D993" i="5"/>
  <c r="H993" i="5"/>
  <c r="J993" i="5"/>
  <c r="D984" i="5"/>
  <c r="F984" i="5"/>
  <c r="D981" i="5"/>
  <c r="F981" i="5"/>
  <c r="H981" i="5"/>
  <c r="J981" i="5"/>
  <c r="B942" i="5"/>
  <c r="H942" i="5"/>
  <c r="J942" i="5"/>
  <c r="B923" i="5"/>
  <c r="H923" i="5"/>
  <c r="J923" i="5"/>
  <c r="B918" i="5"/>
  <c r="H918" i="5"/>
  <c r="B899" i="5"/>
  <c r="H899" i="5"/>
  <c r="B880" i="5"/>
  <c r="H880" i="5"/>
  <c r="B796" i="5"/>
  <c r="H796" i="5"/>
  <c r="B604" i="5"/>
  <c r="J604" i="5"/>
  <c r="D540" i="5"/>
  <c r="F540" i="5"/>
  <c r="H540" i="5"/>
  <c r="J540" i="5"/>
  <c r="D536" i="5"/>
  <c r="J536" i="5"/>
  <c r="F536" i="5"/>
  <c r="H536" i="5"/>
  <c r="B460" i="5"/>
  <c r="F460" i="5"/>
  <c r="H460" i="5"/>
  <c r="D1282" i="5"/>
  <c r="J1282" i="5"/>
  <c r="D1278" i="5"/>
  <c r="B1278" i="5"/>
  <c r="D1273" i="5"/>
  <c r="J1273" i="5"/>
  <c r="D1246" i="5"/>
  <c r="J1246" i="5"/>
  <c r="D1240" i="5"/>
  <c r="B1240" i="5"/>
  <c r="D1228" i="5"/>
  <c r="H1228" i="5"/>
  <c r="J1227" i="5"/>
  <c r="H1227" i="5"/>
  <c r="D1199" i="5"/>
  <c r="H1199" i="5"/>
  <c r="D1163" i="5"/>
  <c r="H1163" i="5"/>
  <c r="D1033" i="5"/>
  <c r="H1033" i="5"/>
  <c r="F1032" i="5"/>
  <c r="J1032" i="5"/>
  <c r="D1030" i="5"/>
  <c r="F1030" i="5"/>
  <c r="F1029" i="5"/>
  <c r="B1029" i="5"/>
  <c r="H940" i="5"/>
  <c r="B940" i="5"/>
  <c r="J940" i="5"/>
  <c r="B921" i="5"/>
  <c r="H921" i="5"/>
  <c r="B903" i="5"/>
  <c r="H903" i="5"/>
  <c r="B884" i="5"/>
  <c r="H884" i="5"/>
  <c r="B830" i="5"/>
  <c r="F830" i="5"/>
  <c r="B811" i="5"/>
  <c r="F811" i="5"/>
  <c r="J748" i="5"/>
  <c r="B748" i="5"/>
  <c r="B726" i="5"/>
  <c r="J726" i="5"/>
  <c r="B724" i="5"/>
  <c r="J724" i="5"/>
  <c r="D706" i="5"/>
  <c r="F706" i="5"/>
  <c r="H706" i="5"/>
  <c r="B672" i="5"/>
  <c r="J672" i="5"/>
  <c r="B670" i="5"/>
  <c r="J670" i="5"/>
  <c r="B625" i="5"/>
  <c r="J625" i="5"/>
  <c r="D549" i="5"/>
  <c r="F549" i="5"/>
  <c r="H549" i="5"/>
  <c r="D515" i="5"/>
  <c r="J515" i="5"/>
  <c r="D1238" i="5"/>
  <c r="J1238" i="5"/>
  <c r="D1219" i="5"/>
  <c r="B1219" i="5"/>
  <c r="D1215" i="5"/>
  <c r="H1215" i="5"/>
  <c r="D1171" i="5"/>
  <c r="H1171" i="5"/>
  <c r="D1020" i="5"/>
  <c r="F1020" i="5"/>
  <c r="J1020" i="5"/>
  <c r="D1012" i="5"/>
  <c r="F1012" i="5"/>
  <c r="J1012" i="5"/>
  <c r="D1002" i="5"/>
  <c r="F1002" i="5"/>
  <c r="J1002" i="5"/>
  <c r="D994" i="5"/>
  <c r="F994" i="5"/>
  <c r="J994" i="5"/>
  <c r="D982" i="5"/>
  <c r="F982" i="5"/>
  <c r="J982" i="5"/>
  <c r="B928" i="5"/>
  <c r="H928" i="5"/>
  <c r="J928" i="5"/>
  <c r="B907" i="5"/>
  <c r="H907" i="5"/>
  <c r="B888" i="5"/>
  <c r="H888" i="5"/>
  <c r="F795" i="5"/>
  <c r="D795" i="5"/>
  <c r="H795" i="5"/>
  <c r="J795" i="5"/>
  <c r="J779" i="5"/>
  <c r="B779" i="5"/>
  <c r="B756" i="5"/>
  <c r="J756" i="5"/>
  <c r="B553" i="5"/>
  <c r="J553" i="5"/>
  <c r="B541" i="5"/>
  <c r="J541" i="5"/>
  <c r="B539" i="5"/>
  <c r="J539" i="5"/>
  <c r="B519" i="5"/>
  <c r="J519" i="5"/>
  <c r="B369" i="5"/>
  <c r="H369" i="5"/>
  <c r="J352" i="5"/>
  <c r="B352" i="5"/>
  <c r="B329" i="5"/>
  <c r="J329" i="5"/>
  <c r="B286" i="5"/>
  <c r="F286" i="5"/>
  <c r="B168" i="5"/>
  <c r="J168" i="5"/>
  <c r="F1023" i="5"/>
  <c r="F1015" i="5"/>
  <c r="F1005" i="5"/>
  <c r="F997" i="5"/>
  <c r="F986" i="5"/>
  <c r="F969" i="5"/>
  <c r="F961" i="5"/>
  <c r="H875" i="5"/>
  <c r="H863" i="5"/>
  <c r="H852" i="5"/>
  <c r="H844" i="5"/>
  <c r="H831" i="5"/>
  <c r="B829" i="5"/>
  <c r="H823" i="5"/>
  <c r="B1515" i="5"/>
  <c r="H812" i="5"/>
  <c r="B810" i="5"/>
  <c r="H805" i="5"/>
  <c r="B788" i="5"/>
  <c r="F738" i="5"/>
  <c r="F728" i="5"/>
  <c r="F721" i="5"/>
  <c r="F710" i="5"/>
  <c r="F702" i="5"/>
  <c r="F687" i="5"/>
  <c r="F667" i="5"/>
  <c r="F663" i="5"/>
  <c r="F644" i="5"/>
  <c r="F632" i="5"/>
  <c r="F578" i="5"/>
  <c r="D531" i="5"/>
  <c r="F531" i="5"/>
  <c r="D520" i="5"/>
  <c r="F520" i="5"/>
  <c r="H520" i="5"/>
  <c r="D516" i="5"/>
  <c r="F516" i="5"/>
  <c r="H516" i="5"/>
  <c r="B465" i="5"/>
  <c r="F465" i="5"/>
  <c r="H437" i="5"/>
  <c r="J437" i="5"/>
  <c r="B388" i="5"/>
  <c r="F388" i="5"/>
  <c r="B386" i="5"/>
  <c r="H386" i="5"/>
  <c r="B295" i="5"/>
  <c r="F295" i="5"/>
  <c r="D804" i="5"/>
  <c r="B794" i="5"/>
  <c r="B778" i="5"/>
  <c r="H620" i="5"/>
  <c r="J617" i="5"/>
  <c r="H612" i="5"/>
  <c r="D583" i="5"/>
  <c r="F583" i="5"/>
  <c r="J582" i="5"/>
  <c r="B537" i="5"/>
  <c r="J531" i="5"/>
  <c r="J530" i="5"/>
  <c r="J520" i="5"/>
  <c r="J516" i="5"/>
  <c r="D512" i="5"/>
  <c r="H512" i="5"/>
  <c r="J512" i="5"/>
  <c r="H508" i="5"/>
  <c r="J508" i="5"/>
  <c r="B472" i="5"/>
  <c r="F472" i="5"/>
  <c r="H465" i="5"/>
  <c r="B456" i="5"/>
  <c r="F456" i="5"/>
  <c r="H456" i="5"/>
  <c r="B452" i="5"/>
  <c r="F452" i="5"/>
  <c r="H452" i="5"/>
  <c r="B448" i="5"/>
  <c r="F448" i="5"/>
  <c r="H448" i="5"/>
  <c r="B444" i="5"/>
  <c r="F444" i="5"/>
  <c r="H444" i="5"/>
  <c r="B437" i="5"/>
  <c r="H433" i="5"/>
  <c r="J433" i="5"/>
  <c r="B392" i="5"/>
  <c r="F392" i="5"/>
  <c r="H388" i="5"/>
  <c r="H374" i="5"/>
  <c r="D326" i="5"/>
  <c r="J326" i="5"/>
  <c r="F326" i="5"/>
  <c r="D324" i="5"/>
  <c r="F324" i="5"/>
  <c r="H324" i="5"/>
  <c r="J324" i="5"/>
  <c r="D318" i="5"/>
  <c r="J318" i="5"/>
  <c r="F318" i="5"/>
  <c r="D316" i="5"/>
  <c r="F316" i="5"/>
  <c r="H316" i="5"/>
  <c r="J316" i="5"/>
  <c r="D310" i="5"/>
  <c r="J310" i="5"/>
  <c r="F310" i="5"/>
  <c r="D308" i="5"/>
  <c r="F308" i="5"/>
  <c r="H308" i="5"/>
  <c r="J308" i="5"/>
  <c r="D302" i="5"/>
  <c r="F302" i="5"/>
  <c r="H302" i="5"/>
  <c r="D300" i="5"/>
  <c r="J300" i="5"/>
  <c r="F300" i="5"/>
  <c r="H300" i="5"/>
  <c r="D290" i="5"/>
  <c r="J290" i="5"/>
  <c r="F290" i="5"/>
  <c r="D287" i="5"/>
  <c r="F287" i="5"/>
  <c r="H287" i="5"/>
  <c r="J287" i="5"/>
  <c r="D285" i="5"/>
  <c r="H285" i="5"/>
  <c r="F285" i="5"/>
  <c r="D552" i="5"/>
  <c r="F552" i="5"/>
  <c r="D517" i="5"/>
  <c r="J517" i="5"/>
  <c r="H501" i="5"/>
  <c r="J501" i="5"/>
  <c r="B478" i="5"/>
  <c r="F478" i="5"/>
  <c r="B457" i="5"/>
  <c r="H457" i="5"/>
  <c r="B453" i="5"/>
  <c r="H453" i="5"/>
  <c r="B449" i="5"/>
  <c r="H449" i="5"/>
  <c r="B445" i="5"/>
  <c r="H445" i="5"/>
  <c r="H429" i="5"/>
  <c r="J429" i="5"/>
  <c r="B363" i="5"/>
  <c r="H363" i="5"/>
  <c r="H336" i="5"/>
  <c r="J336" i="5"/>
  <c r="B332" i="5"/>
  <c r="H332" i="5"/>
  <c r="D298" i="5"/>
  <c r="J298" i="5"/>
  <c r="F298" i="5"/>
  <c r="D296" i="5"/>
  <c r="F296" i="5"/>
  <c r="H296" i="5"/>
  <c r="J296" i="5"/>
  <c r="D294" i="5"/>
  <c r="H294" i="5"/>
  <c r="F294" i="5"/>
  <c r="D322" i="5"/>
  <c r="J322" i="5"/>
  <c r="D314" i="5"/>
  <c r="J314" i="5"/>
  <c r="D145" i="5"/>
  <c r="H145" i="5"/>
  <c r="D129" i="5"/>
  <c r="H129" i="5"/>
  <c r="D113" i="5"/>
  <c r="H113" i="5"/>
  <c r="J527" i="5"/>
  <c r="J513" i="5"/>
  <c r="J511" i="5"/>
  <c r="J509" i="5"/>
  <c r="H507" i="5"/>
  <c r="H499" i="5"/>
  <c r="H440" i="5"/>
  <c r="H436" i="5"/>
  <c r="H432" i="5"/>
  <c r="H428" i="5"/>
  <c r="H355" i="5"/>
  <c r="H353" i="5"/>
  <c r="J330" i="5"/>
  <c r="H322" i="5"/>
  <c r="D320" i="5"/>
  <c r="F320" i="5"/>
  <c r="H314" i="5"/>
  <c r="D312" i="5"/>
  <c r="F312" i="5"/>
  <c r="H215" i="5"/>
  <c r="F169" i="5"/>
  <c r="J169" i="5"/>
  <c r="D141" i="5"/>
  <c r="H141" i="5"/>
  <c r="D125" i="5"/>
  <c r="H125" i="5"/>
  <c r="D109" i="5"/>
  <c r="H109" i="5"/>
  <c r="H84" i="5"/>
  <c r="D84" i="5"/>
  <c r="F84" i="5"/>
  <c r="J84" i="5"/>
  <c r="H77" i="5"/>
  <c r="D77" i="5"/>
  <c r="J77" i="5"/>
  <c r="F148" i="5"/>
  <c r="D148" i="5"/>
  <c r="H148" i="5"/>
  <c r="J148" i="5"/>
  <c r="H146" i="5"/>
  <c r="D146" i="5"/>
  <c r="J146" i="5"/>
  <c r="D137" i="5"/>
  <c r="H137" i="5"/>
  <c r="D121" i="5"/>
  <c r="H121" i="5"/>
  <c r="B165" i="5"/>
  <c r="F165" i="5"/>
  <c r="D170" i="5"/>
  <c r="B170" i="5"/>
  <c r="F170" i="5"/>
  <c r="B176" i="5"/>
  <c r="F176" i="5"/>
  <c r="B180" i="5"/>
  <c r="F180" i="5"/>
  <c r="H180" i="5"/>
  <c r="B184" i="5"/>
  <c r="F184" i="5"/>
  <c r="H184" i="5"/>
  <c r="B188" i="5"/>
  <c r="F188" i="5"/>
  <c r="B192" i="5"/>
  <c r="F192" i="5"/>
  <c r="H192" i="5"/>
  <c r="B196" i="5"/>
  <c r="F196" i="5"/>
  <c r="B209" i="5"/>
  <c r="H209" i="5"/>
  <c r="B221" i="5"/>
  <c r="F221" i="5"/>
  <c r="H221" i="5"/>
  <c r="B225" i="5"/>
  <c r="F225" i="5"/>
  <c r="J153" i="5"/>
  <c r="J150" i="5"/>
  <c r="H149" i="5"/>
  <c r="J108" i="5"/>
  <c r="J107" i="5"/>
  <c r="D92" i="5"/>
  <c r="J83" i="5"/>
  <c r="J82" i="5"/>
  <c r="D78" i="5"/>
  <c r="J75" i="5"/>
  <c r="J74" i="5"/>
  <c r="H23" i="5"/>
  <c r="H153" i="5"/>
  <c r="D150" i="5"/>
  <c r="D108" i="5"/>
  <c r="F107" i="5"/>
  <c r="D83" i="5"/>
  <c r="F82" i="5"/>
  <c r="D75" i="5"/>
  <c r="F74" i="5"/>
  <c r="F23" i="5"/>
  <c r="F1370" i="5"/>
  <c r="D1370" i="5"/>
  <c r="F1369" i="5"/>
  <c r="H1369" i="5"/>
  <c r="B1367" i="5"/>
  <c r="F1364" i="5"/>
  <c r="J1364" i="5"/>
  <c r="F1361" i="5"/>
  <c r="H1361" i="5"/>
  <c r="F1358" i="5"/>
  <c r="J1358" i="5"/>
  <c r="F1348" i="5"/>
  <c r="J1348" i="5"/>
  <c r="D1348" i="5"/>
  <c r="F1340" i="5"/>
  <c r="J1340" i="5"/>
  <c r="D1340" i="5"/>
  <c r="F1331" i="5"/>
  <c r="J1331" i="5"/>
  <c r="D1306" i="5"/>
  <c r="B1306" i="5"/>
  <c r="J1306" i="5"/>
  <c r="D1304" i="5"/>
  <c r="J1304" i="5"/>
  <c r="B1304" i="5"/>
  <c r="D1291" i="5"/>
  <c r="B1291" i="5"/>
  <c r="J1291" i="5"/>
  <c r="D1289" i="5"/>
  <c r="J1289" i="5"/>
  <c r="B1289" i="5"/>
  <c r="D1274" i="5"/>
  <c r="J1274" i="5"/>
  <c r="B1274" i="5"/>
  <c r="D1255" i="5"/>
  <c r="B1255" i="5"/>
  <c r="J1255" i="5"/>
  <c r="D1253" i="5"/>
  <c r="J1253" i="5"/>
  <c r="B1253" i="5"/>
  <c r="D1234" i="5"/>
  <c r="J1234" i="5"/>
  <c r="B1234" i="5"/>
  <c r="H1234" i="5"/>
  <c r="F1396" i="5"/>
  <c r="D1396" i="5"/>
  <c r="F1362" i="5"/>
  <c r="H1362" i="5"/>
  <c r="F1341" i="5"/>
  <c r="J1341" i="5"/>
  <c r="F1323" i="5"/>
  <c r="D1323" i="5"/>
  <c r="J1323" i="5"/>
  <c r="D1310" i="5"/>
  <c r="B1310" i="5"/>
  <c r="J1310" i="5"/>
  <c r="D1308" i="5"/>
  <c r="J1308" i="5"/>
  <c r="B1308" i="5"/>
  <c r="D1295" i="5"/>
  <c r="B1295" i="5"/>
  <c r="J1295" i="5"/>
  <c r="D1293" i="5"/>
  <c r="J1293" i="5"/>
  <c r="B1293" i="5"/>
  <c r="D1279" i="5"/>
  <c r="B1279" i="5"/>
  <c r="J1279" i="5"/>
  <c r="D1277" i="5"/>
  <c r="J1277" i="5"/>
  <c r="B1277" i="5"/>
  <c r="D1266" i="5"/>
  <c r="B1266" i="5"/>
  <c r="J1266" i="5"/>
  <c r="D1257" i="5"/>
  <c r="J1257" i="5"/>
  <c r="B1257" i="5"/>
  <c r="F1365" i="5"/>
  <c r="J1365" i="5"/>
  <c r="D1380" i="5"/>
  <c r="J1379" i="5"/>
  <c r="J1396" i="5"/>
  <c r="H1371" i="5"/>
  <c r="H1370" i="5"/>
  <c r="H1365" i="5"/>
  <c r="D1364" i="5"/>
  <c r="J1362" i="5"/>
  <c r="D1361" i="5"/>
  <c r="H1349" i="5"/>
  <c r="H1341" i="5"/>
  <c r="B1333" i="5"/>
  <c r="F1324" i="5"/>
  <c r="J1324" i="5"/>
  <c r="H1323" i="5"/>
  <c r="B1318" i="5"/>
  <c r="D1313" i="5"/>
  <c r="B1313" i="5"/>
  <c r="J1313" i="5"/>
  <c r="H1310" i="5"/>
  <c r="H1308" i="5"/>
  <c r="D1297" i="5"/>
  <c r="J1297" i="5"/>
  <c r="B1297" i="5"/>
  <c r="H1295" i="5"/>
  <c r="H1293" i="5"/>
  <c r="D1283" i="5"/>
  <c r="B1283" i="5"/>
  <c r="J1283" i="5"/>
  <c r="D1281" i="5"/>
  <c r="J1281" i="5"/>
  <c r="B1281" i="5"/>
  <c r="H1279" i="5"/>
  <c r="H1277" i="5"/>
  <c r="D1268" i="5"/>
  <c r="J1268" i="5"/>
  <c r="B1268" i="5"/>
  <c r="H1266" i="5"/>
  <c r="H1257" i="5"/>
  <c r="D1245" i="5"/>
  <c r="H1245" i="5"/>
  <c r="J1245" i="5"/>
  <c r="B1245" i="5"/>
  <c r="D1235" i="5"/>
  <c r="H1235" i="5"/>
  <c r="J1235" i="5"/>
  <c r="B1235" i="5"/>
  <c r="F1368" i="5"/>
  <c r="H1368" i="5"/>
  <c r="F1357" i="5"/>
  <c r="J1357" i="5"/>
  <c r="F1330" i="5"/>
  <c r="D1330" i="5"/>
  <c r="J1330" i="5"/>
  <c r="D1315" i="5"/>
  <c r="J1315" i="5"/>
  <c r="B1315" i="5"/>
  <c r="D1302" i="5"/>
  <c r="B1302" i="5"/>
  <c r="J1302" i="5"/>
  <c r="D1299" i="5"/>
  <c r="J1299" i="5"/>
  <c r="B1299" i="5"/>
  <c r="D1287" i="5"/>
  <c r="B1287" i="5"/>
  <c r="J1287" i="5"/>
  <c r="D1285" i="5"/>
  <c r="J1285" i="5"/>
  <c r="B1285" i="5"/>
  <c r="D1272" i="5"/>
  <c r="B1272" i="5"/>
  <c r="J1272" i="5"/>
  <c r="D1270" i="5"/>
  <c r="J1270" i="5"/>
  <c r="B1270" i="5"/>
  <c r="D1251" i="5"/>
  <c r="B1251" i="5"/>
  <c r="J1251" i="5"/>
  <c r="D1249" i="5"/>
  <c r="J1249" i="5"/>
  <c r="B1249" i="5"/>
  <c r="H1336" i="5"/>
  <c r="H1335" i="5"/>
  <c r="H1332" i="5"/>
  <c r="H1326" i="5"/>
  <c r="H1314" i="5"/>
  <c r="H1311" i="5"/>
  <c r="H1307" i="5"/>
  <c r="H1303" i="5"/>
  <c r="H1296" i="5"/>
  <c r="H1292" i="5"/>
  <c r="H1288" i="5"/>
  <c r="H1284" i="5"/>
  <c r="H1280" i="5"/>
  <c r="H1276" i="5"/>
  <c r="H1273" i="5"/>
  <c r="H1269" i="5"/>
  <c r="H1267" i="5"/>
  <c r="H1256" i="5"/>
  <c r="H1252" i="5"/>
  <c r="H1248" i="5"/>
  <c r="J1247" i="5"/>
  <c r="H1244" i="5"/>
  <c r="J1243" i="5"/>
  <c r="D1223" i="5"/>
  <c r="B1223" i="5"/>
  <c r="D1222" i="5"/>
  <c r="H1222" i="5"/>
  <c r="D1220" i="5"/>
  <c r="J1220" i="5"/>
  <c r="D1204" i="5"/>
  <c r="B1204" i="5"/>
  <c r="J1204" i="5"/>
  <c r="D1202" i="5"/>
  <c r="J1202" i="5"/>
  <c r="B1202" i="5"/>
  <c r="D1188" i="5"/>
  <c r="B1188" i="5"/>
  <c r="J1188" i="5"/>
  <c r="D1186" i="5"/>
  <c r="J1186" i="5"/>
  <c r="B1186" i="5"/>
  <c r="D1168" i="5"/>
  <c r="B1168" i="5"/>
  <c r="J1168" i="5"/>
  <c r="D1166" i="5"/>
  <c r="J1166" i="5"/>
  <c r="B1166" i="5"/>
  <c r="D1218" i="5"/>
  <c r="B1218" i="5"/>
  <c r="D1216" i="5"/>
  <c r="B1216" i="5"/>
  <c r="J1216" i="5"/>
  <c r="D1214" i="5"/>
  <c r="J1214" i="5"/>
  <c r="B1214" i="5"/>
  <c r="D1192" i="5"/>
  <c r="B1192" i="5"/>
  <c r="J1192" i="5"/>
  <c r="D1190" i="5"/>
  <c r="J1190" i="5"/>
  <c r="B1190" i="5"/>
  <c r="D1172" i="5"/>
  <c r="B1172" i="5"/>
  <c r="J1172" i="5"/>
  <c r="D1170" i="5"/>
  <c r="J1170" i="5"/>
  <c r="B1170" i="5"/>
  <c r="D1157" i="5"/>
  <c r="J1157" i="5"/>
  <c r="F1157" i="5"/>
  <c r="D1156" i="5"/>
  <c r="F1156" i="5"/>
  <c r="J1156" i="5"/>
  <c r="D1155" i="5"/>
  <c r="J1155" i="5"/>
  <c r="F1155" i="5"/>
  <c r="D1154" i="5"/>
  <c r="F1154" i="5"/>
  <c r="J1154" i="5"/>
  <c r="D1153" i="5"/>
  <c r="J1153" i="5"/>
  <c r="F1153" i="5"/>
  <c r="D1152" i="5"/>
  <c r="F1152" i="5"/>
  <c r="J1152" i="5"/>
  <c r="D1151" i="5"/>
  <c r="J1151" i="5"/>
  <c r="F1151" i="5"/>
  <c r="D1150" i="5"/>
  <c r="F1150" i="5"/>
  <c r="J1150" i="5"/>
  <c r="D1149" i="5"/>
  <c r="J1149" i="5"/>
  <c r="F1149" i="5"/>
  <c r="D1148" i="5"/>
  <c r="F1148" i="5"/>
  <c r="J1148" i="5"/>
  <c r="D1147" i="5"/>
  <c r="J1147" i="5"/>
  <c r="F1147" i="5"/>
  <c r="D1146" i="5"/>
  <c r="F1146" i="5"/>
  <c r="J1146" i="5"/>
  <c r="D1145" i="5"/>
  <c r="J1145" i="5"/>
  <c r="F1145" i="5"/>
  <c r="D1144" i="5"/>
  <c r="F1144" i="5"/>
  <c r="J1144" i="5"/>
  <c r="D1143" i="5"/>
  <c r="J1143" i="5"/>
  <c r="F1143" i="5"/>
  <c r="D1142" i="5"/>
  <c r="F1142" i="5"/>
  <c r="J1142" i="5"/>
  <c r="D1141" i="5"/>
  <c r="J1141" i="5"/>
  <c r="F1141" i="5"/>
  <c r="D1140" i="5"/>
  <c r="F1140" i="5"/>
  <c r="J1140" i="5"/>
  <c r="D1139" i="5"/>
  <c r="J1139" i="5"/>
  <c r="F1139" i="5"/>
  <c r="D1138" i="5"/>
  <c r="F1138" i="5"/>
  <c r="J1138" i="5"/>
  <c r="D1137" i="5"/>
  <c r="J1137" i="5"/>
  <c r="F1137" i="5"/>
  <c r="D1136" i="5"/>
  <c r="F1136" i="5"/>
  <c r="J1136" i="5"/>
  <c r="D1135" i="5"/>
  <c r="J1135" i="5"/>
  <c r="F1135" i="5"/>
  <c r="D1134" i="5"/>
  <c r="F1134" i="5"/>
  <c r="J1134" i="5"/>
  <c r="D1133" i="5"/>
  <c r="J1133" i="5"/>
  <c r="F1133" i="5"/>
  <c r="D1132" i="5"/>
  <c r="F1132" i="5"/>
  <c r="J1132" i="5"/>
  <c r="D1131" i="5"/>
  <c r="J1131" i="5"/>
  <c r="F1131" i="5"/>
  <c r="D1130" i="5"/>
  <c r="F1130" i="5"/>
  <c r="J1130" i="5"/>
  <c r="D1129" i="5"/>
  <c r="J1129" i="5"/>
  <c r="F1129" i="5"/>
  <c r="D1128" i="5"/>
  <c r="F1128" i="5"/>
  <c r="J1128" i="5"/>
  <c r="D1127" i="5"/>
  <c r="J1127" i="5"/>
  <c r="F1127" i="5"/>
  <c r="D1126" i="5"/>
  <c r="F1126" i="5"/>
  <c r="J1126" i="5"/>
  <c r="D1125" i="5"/>
  <c r="J1125" i="5"/>
  <c r="F1125" i="5"/>
  <c r="D1124" i="5"/>
  <c r="F1124" i="5"/>
  <c r="J1124" i="5"/>
  <c r="D1123" i="5"/>
  <c r="J1123" i="5"/>
  <c r="F1123" i="5"/>
  <c r="D1122" i="5"/>
  <c r="F1122" i="5"/>
  <c r="J1122" i="5"/>
  <c r="D1121" i="5"/>
  <c r="J1121" i="5"/>
  <c r="F1121" i="5"/>
  <c r="D1120" i="5"/>
  <c r="F1120" i="5"/>
  <c r="J1120" i="5"/>
  <c r="D1117" i="5"/>
  <c r="J1117" i="5"/>
  <c r="F1117" i="5"/>
  <c r="D1116" i="5"/>
  <c r="F1116" i="5"/>
  <c r="J1116" i="5"/>
  <c r="D1115" i="5"/>
  <c r="J1115" i="5"/>
  <c r="F1115" i="5"/>
  <c r="D1114" i="5"/>
  <c r="F1114" i="5"/>
  <c r="J1114" i="5"/>
  <c r="D1113" i="5"/>
  <c r="J1113" i="5"/>
  <c r="F1113" i="5"/>
  <c r="D1112" i="5"/>
  <c r="F1112" i="5"/>
  <c r="J1112" i="5"/>
  <c r="D1111" i="5"/>
  <c r="J1111" i="5"/>
  <c r="F1111" i="5"/>
  <c r="D1110" i="5"/>
  <c r="F1110" i="5"/>
  <c r="J1110" i="5"/>
  <c r="D1109" i="5"/>
  <c r="J1109" i="5"/>
  <c r="F1109" i="5"/>
  <c r="D1108" i="5"/>
  <c r="F1108" i="5"/>
  <c r="J1108" i="5"/>
  <c r="D1107" i="5"/>
  <c r="J1107" i="5"/>
  <c r="F1107" i="5"/>
  <c r="D1106" i="5"/>
  <c r="F1106" i="5"/>
  <c r="J1106" i="5"/>
  <c r="D1105" i="5"/>
  <c r="J1105" i="5"/>
  <c r="F1105" i="5"/>
  <c r="D1104" i="5"/>
  <c r="F1104" i="5"/>
  <c r="J1104" i="5"/>
  <c r="D1103" i="5"/>
  <c r="J1103" i="5"/>
  <c r="F1103" i="5"/>
  <c r="D1102" i="5"/>
  <c r="F1102" i="5"/>
  <c r="J1102" i="5"/>
  <c r="D1101" i="5"/>
  <c r="J1101" i="5"/>
  <c r="F1101" i="5"/>
  <c r="D1100" i="5"/>
  <c r="F1100" i="5"/>
  <c r="J1100" i="5"/>
  <c r="D1099" i="5"/>
  <c r="J1099" i="5"/>
  <c r="F1099" i="5"/>
  <c r="D1098" i="5"/>
  <c r="J1098" i="5"/>
  <c r="F1098" i="5"/>
  <c r="D1097" i="5"/>
  <c r="F1097" i="5"/>
  <c r="J1097" i="5"/>
  <c r="D1095" i="5"/>
  <c r="J1095" i="5"/>
  <c r="F1095" i="5"/>
  <c r="D1094" i="5"/>
  <c r="F1094" i="5"/>
  <c r="J1094" i="5"/>
  <c r="D1093" i="5"/>
  <c r="J1093" i="5"/>
  <c r="F1093" i="5"/>
  <c r="D1092" i="5"/>
  <c r="F1092" i="5"/>
  <c r="J1092" i="5"/>
  <c r="D1091" i="5"/>
  <c r="J1091" i="5"/>
  <c r="F1091" i="5"/>
  <c r="D1090" i="5"/>
  <c r="F1090" i="5"/>
  <c r="J1090" i="5"/>
  <c r="D1089" i="5"/>
  <c r="J1089" i="5"/>
  <c r="F1089" i="5"/>
  <c r="D1088" i="5"/>
  <c r="F1088" i="5"/>
  <c r="J1088" i="5"/>
  <c r="D1087" i="5"/>
  <c r="J1087" i="5"/>
  <c r="F1087" i="5"/>
  <c r="D1086" i="5"/>
  <c r="F1086" i="5"/>
  <c r="J1086" i="5"/>
  <c r="D1085" i="5"/>
  <c r="J1085" i="5"/>
  <c r="F1085" i="5"/>
  <c r="D1084" i="5"/>
  <c r="F1084" i="5"/>
  <c r="J1084" i="5"/>
  <c r="D1083" i="5"/>
  <c r="J1083" i="5"/>
  <c r="F1083" i="5"/>
  <c r="D1082" i="5"/>
  <c r="F1082" i="5"/>
  <c r="J1082" i="5"/>
  <c r="D1081" i="5"/>
  <c r="J1081" i="5"/>
  <c r="F1081" i="5"/>
  <c r="D1080" i="5"/>
  <c r="F1080" i="5"/>
  <c r="J1080" i="5"/>
  <c r="D1079" i="5"/>
  <c r="J1079" i="5"/>
  <c r="F1079" i="5"/>
  <c r="D1078" i="5"/>
  <c r="F1078" i="5"/>
  <c r="J1078" i="5"/>
  <c r="D1077" i="5"/>
  <c r="J1077" i="5"/>
  <c r="F1077" i="5"/>
  <c r="D1076" i="5"/>
  <c r="F1076" i="5"/>
  <c r="J1076" i="5"/>
  <c r="D1075" i="5"/>
  <c r="J1075" i="5"/>
  <c r="F1075" i="5"/>
  <c r="D1074" i="5"/>
  <c r="F1074" i="5"/>
  <c r="J1074" i="5"/>
  <c r="D1071" i="5"/>
  <c r="J1071" i="5"/>
  <c r="F1071" i="5"/>
  <c r="D1070" i="5"/>
  <c r="F1070" i="5"/>
  <c r="J1070" i="5"/>
  <c r="D1069" i="5"/>
  <c r="J1069" i="5"/>
  <c r="F1069" i="5"/>
  <c r="D1068" i="5"/>
  <c r="F1068" i="5"/>
  <c r="J1068" i="5"/>
  <c r="D1067" i="5"/>
  <c r="J1067" i="5"/>
  <c r="F1067" i="5"/>
  <c r="D1066" i="5"/>
  <c r="F1066" i="5"/>
  <c r="J1066" i="5"/>
  <c r="D1065" i="5"/>
  <c r="J1065" i="5"/>
  <c r="F1065" i="5"/>
  <c r="D1064" i="5"/>
  <c r="F1064" i="5"/>
  <c r="J1064" i="5"/>
  <c r="D1063" i="5"/>
  <c r="F1063" i="5"/>
  <c r="J1063" i="5"/>
  <c r="D1062" i="5"/>
  <c r="J1062" i="5"/>
  <c r="F1062" i="5"/>
  <c r="D1061" i="5"/>
  <c r="F1061" i="5"/>
  <c r="J1061" i="5"/>
  <c r="D1060" i="5"/>
  <c r="J1060" i="5"/>
  <c r="F1060" i="5"/>
  <c r="D1059" i="5"/>
  <c r="J1059" i="5"/>
  <c r="F1059" i="5"/>
  <c r="D1058" i="5"/>
  <c r="F1058" i="5"/>
  <c r="J1058" i="5"/>
  <c r="D1057" i="5"/>
  <c r="J1057" i="5"/>
  <c r="F1057" i="5"/>
  <c r="D1056" i="5"/>
  <c r="J1056" i="5"/>
  <c r="F1056" i="5"/>
  <c r="D1055" i="5"/>
  <c r="F1055" i="5"/>
  <c r="J1055" i="5"/>
  <c r="D1052" i="5"/>
  <c r="J1052" i="5"/>
  <c r="F1052" i="5"/>
  <c r="D1050" i="5"/>
  <c r="J1050" i="5"/>
  <c r="F1050" i="5"/>
  <c r="D1049" i="5"/>
  <c r="F1049" i="5"/>
  <c r="J1049" i="5"/>
  <c r="D1047" i="5"/>
  <c r="B1047" i="5"/>
  <c r="J1047" i="5"/>
  <c r="F1047" i="5"/>
  <c r="D968" i="5"/>
  <c r="F968" i="5"/>
  <c r="B968" i="5"/>
  <c r="J968" i="5"/>
  <c r="H968" i="5"/>
  <c r="B1247" i="5"/>
  <c r="B1243" i="5"/>
  <c r="D1232" i="5"/>
  <c r="B1232" i="5"/>
  <c r="D1231" i="5"/>
  <c r="H1231" i="5"/>
  <c r="D1230" i="5"/>
  <c r="J1230" i="5"/>
  <c r="J1218" i="5"/>
  <c r="H1216" i="5"/>
  <c r="H1214" i="5"/>
  <c r="D1196" i="5"/>
  <c r="B1196" i="5"/>
  <c r="J1196" i="5"/>
  <c r="D1194" i="5"/>
  <c r="J1194" i="5"/>
  <c r="B1194" i="5"/>
  <c r="H1192" i="5"/>
  <c r="H1190" i="5"/>
  <c r="D1179" i="5"/>
  <c r="B1179" i="5"/>
  <c r="J1179" i="5"/>
  <c r="D1174" i="5"/>
  <c r="J1174" i="5"/>
  <c r="B1174" i="5"/>
  <c r="H1172" i="5"/>
  <c r="H1170" i="5"/>
  <c r="D1160" i="5"/>
  <c r="B1160" i="5"/>
  <c r="J1160" i="5"/>
  <c r="D1158" i="5"/>
  <c r="J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2" i="5"/>
  <c r="H1050" i="5"/>
  <c r="H1049" i="5"/>
  <c r="H1047" i="5"/>
  <c r="D970" i="5"/>
  <c r="F970" i="5"/>
  <c r="J970" i="5"/>
  <c r="B970" i="5"/>
  <c r="H970" i="5"/>
  <c r="D1227" i="5"/>
  <c r="B1227" i="5"/>
  <c r="D1226" i="5"/>
  <c r="H1226" i="5"/>
  <c r="D1225" i="5"/>
  <c r="J1225" i="5"/>
  <c r="H1218" i="5"/>
  <c r="D1200" i="5"/>
  <c r="B1200" i="5"/>
  <c r="J1200" i="5"/>
  <c r="D1198" i="5"/>
  <c r="J1198" i="5"/>
  <c r="B1198" i="5"/>
  <c r="D1184" i="5"/>
  <c r="B1184" i="5"/>
  <c r="J1184" i="5"/>
  <c r="D1182" i="5"/>
  <c r="J1182" i="5"/>
  <c r="B1182" i="5"/>
  <c r="D1164" i="5"/>
  <c r="B1164" i="5"/>
  <c r="J1164" i="5"/>
  <c r="D1162" i="5"/>
  <c r="J1162" i="5"/>
  <c r="B1162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2" i="5"/>
  <c r="B1050" i="5"/>
  <c r="B1049" i="5"/>
  <c r="H1217" i="5"/>
  <c r="H1213" i="5"/>
  <c r="H1201" i="5"/>
  <c r="H1197" i="5"/>
  <c r="H1193" i="5"/>
  <c r="H1189" i="5"/>
  <c r="H1185" i="5"/>
  <c r="H1180" i="5"/>
  <c r="H1173" i="5"/>
  <c r="H1169" i="5"/>
  <c r="H1165" i="5"/>
  <c r="H1161" i="5"/>
  <c r="D1043" i="5"/>
  <c r="H1043" i="5"/>
  <c r="D1037" i="5"/>
  <c r="H1037" i="5"/>
  <c r="D1034" i="5"/>
  <c r="H1034" i="5"/>
  <c r="D1040" i="5"/>
  <c r="H1040" i="5"/>
  <c r="D966" i="5"/>
  <c r="F966" i="5"/>
  <c r="J966" i="5"/>
  <c r="B966" i="5"/>
  <c r="D963" i="5"/>
  <c r="F963" i="5"/>
  <c r="B963" i="5"/>
  <c r="J963" i="5"/>
  <c r="D947" i="5"/>
  <c r="J947" i="5"/>
  <c r="H947" i="5"/>
  <c r="F947" i="5"/>
  <c r="D937" i="5"/>
  <c r="J937" i="5"/>
  <c r="H937" i="5"/>
  <c r="B937" i="5"/>
  <c r="F937" i="5"/>
  <c r="D926" i="5"/>
  <c r="J926" i="5"/>
  <c r="H926" i="5"/>
  <c r="B926" i="5"/>
  <c r="F926" i="5"/>
  <c r="D952" i="5"/>
  <c r="F952" i="5"/>
  <c r="H952" i="5"/>
  <c r="J952" i="5"/>
  <c r="D939" i="5"/>
  <c r="J939" i="5"/>
  <c r="B939" i="5"/>
  <c r="H939" i="5"/>
  <c r="F939" i="5"/>
  <c r="D1046" i="5"/>
  <c r="H1046" i="5"/>
  <c r="D1036" i="5"/>
  <c r="H1036" i="5"/>
  <c r="D1032" i="5"/>
  <c r="H1032" i="5"/>
  <c r="D1029" i="5"/>
  <c r="H1029" i="5"/>
  <c r="D977" i="5"/>
  <c r="F977" i="5"/>
  <c r="J977" i="5"/>
  <c r="B977" i="5"/>
  <c r="D975" i="5"/>
  <c r="F975" i="5"/>
  <c r="B975" i="5"/>
  <c r="J975" i="5"/>
  <c r="D958" i="5"/>
  <c r="F958" i="5"/>
  <c r="J958" i="5"/>
  <c r="B958" i="5"/>
  <c r="D953" i="5"/>
  <c r="J953" i="5"/>
  <c r="B953" i="5"/>
  <c r="H953" i="5"/>
  <c r="B952" i="5"/>
  <c r="D941" i="5"/>
  <c r="J941" i="5"/>
  <c r="B941" i="5"/>
  <c r="H941" i="5"/>
  <c r="D960" i="5"/>
  <c r="F960" i="5"/>
  <c r="B960" i="5"/>
  <c r="J960" i="5"/>
  <c r="B1024" i="5"/>
  <c r="B1022" i="5"/>
  <c r="B1020" i="5"/>
  <c r="B1018" i="5"/>
  <c r="B1016" i="5"/>
  <c r="B1014" i="5"/>
  <c r="B1012" i="5"/>
  <c r="B1010" i="5"/>
  <c r="B1006" i="5"/>
  <c r="B1004" i="5"/>
  <c r="B1002" i="5"/>
  <c r="B1000" i="5"/>
  <c r="B998" i="5"/>
  <c r="B996" i="5"/>
  <c r="B994" i="5"/>
  <c r="B992" i="5"/>
  <c r="B990" i="5"/>
  <c r="B984" i="5"/>
  <c r="B982" i="5"/>
  <c r="B980" i="5"/>
  <c r="D978" i="5"/>
  <c r="J978" i="5"/>
  <c r="D974" i="5"/>
  <c r="J974" i="5"/>
  <c r="D967" i="5"/>
  <c r="J967" i="5"/>
  <c r="D962" i="5"/>
  <c r="J962" i="5"/>
  <c r="D959" i="5"/>
  <c r="J959" i="5"/>
  <c r="D945" i="5"/>
  <c r="J945" i="5"/>
  <c r="B945" i="5"/>
  <c r="D944" i="5"/>
  <c r="F944" i="5"/>
  <c r="H944" i="5"/>
  <c r="D943" i="5"/>
  <c r="J943" i="5"/>
  <c r="H943" i="5"/>
  <c r="D930" i="5"/>
  <c r="J930" i="5"/>
  <c r="B930" i="5"/>
  <c r="H930" i="5"/>
  <c r="D927" i="5"/>
  <c r="J927" i="5"/>
  <c r="H927" i="5"/>
  <c r="B927" i="5"/>
  <c r="D871" i="5"/>
  <c r="J871" i="5"/>
  <c r="H871" i="5"/>
  <c r="B871" i="5"/>
  <c r="F871" i="5"/>
  <c r="D862" i="5"/>
  <c r="J862" i="5"/>
  <c r="H862" i="5"/>
  <c r="B862" i="5"/>
  <c r="F862" i="5"/>
  <c r="D851" i="5"/>
  <c r="J851" i="5"/>
  <c r="H851" i="5"/>
  <c r="B851" i="5"/>
  <c r="F851" i="5"/>
  <c r="D843" i="5"/>
  <c r="J843" i="5"/>
  <c r="H843" i="5"/>
  <c r="B843" i="5"/>
  <c r="F843" i="5"/>
  <c r="B1044" i="5"/>
  <c r="B1042" i="5"/>
  <c r="B1038" i="5"/>
  <c r="B1035" i="5"/>
  <c r="B1033" i="5"/>
  <c r="B1031" i="5"/>
  <c r="B1030" i="5"/>
  <c r="B1025" i="5"/>
  <c r="H1024" i="5"/>
  <c r="B1023" i="5"/>
  <c r="H1022" i="5"/>
  <c r="B1021" i="5"/>
  <c r="H1020" i="5"/>
  <c r="B1019" i="5"/>
  <c r="H1018" i="5"/>
  <c r="B1017" i="5"/>
  <c r="H1016" i="5"/>
  <c r="B1015" i="5"/>
  <c r="H1014" i="5"/>
  <c r="B1013" i="5"/>
  <c r="H1012" i="5"/>
  <c r="B1011" i="5"/>
  <c r="H1010" i="5"/>
  <c r="B1007" i="5"/>
  <c r="H1006" i="5"/>
  <c r="B1005" i="5"/>
  <c r="H1004" i="5"/>
  <c r="B1003" i="5"/>
  <c r="H1002" i="5"/>
  <c r="B1001" i="5"/>
  <c r="H1000" i="5"/>
  <c r="B999" i="5"/>
  <c r="H998" i="5"/>
  <c r="B997" i="5"/>
  <c r="H996" i="5"/>
  <c r="B995" i="5"/>
  <c r="H994" i="5"/>
  <c r="B993" i="5"/>
  <c r="H992" i="5"/>
  <c r="B991" i="5"/>
  <c r="H990" i="5"/>
  <c r="B986" i="5"/>
  <c r="H984" i="5"/>
  <c r="B983" i="5"/>
  <c r="H982" i="5"/>
  <c r="B981" i="5"/>
  <c r="H980" i="5"/>
  <c r="B979" i="5"/>
  <c r="F978" i="5"/>
  <c r="D976" i="5"/>
  <c r="J976" i="5"/>
  <c r="F974" i="5"/>
  <c r="D969" i="5"/>
  <c r="J969" i="5"/>
  <c r="F967" i="5"/>
  <c r="D965" i="5"/>
  <c r="J965" i="5"/>
  <c r="F962" i="5"/>
  <c r="D961" i="5"/>
  <c r="J961" i="5"/>
  <c r="F959" i="5"/>
  <c r="D955" i="5"/>
  <c r="J955" i="5"/>
  <c r="H955" i="5"/>
  <c r="F945" i="5"/>
  <c r="B944" i="5"/>
  <c r="B943" i="5"/>
  <c r="D924" i="5"/>
  <c r="J924" i="5"/>
  <c r="B924" i="5"/>
  <c r="H924" i="5"/>
  <c r="D922" i="5"/>
  <c r="J922" i="5"/>
  <c r="H922" i="5"/>
  <c r="B922" i="5"/>
  <c r="D876" i="5"/>
  <c r="J876" i="5"/>
  <c r="B876" i="5"/>
  <c r="H876" i="5"/>
  <c r="F876" i="5"/>
  <c r="D864" i="5"/>
  <c r="J864" i="5"/>
  <c r="B864" i="5"/>
  <c r="H864" i="5"/>
  <c r="F864" i="5"/>
  <c r="D853" i="5"/>
  <c r="J853" i="5"/>
  <c r="B853" i="5"/>
  <c r="H853" i="5"/>
  <c r="F853" i="5"/>
  <c r="D845" i="5"/>
  <c r="J845" i="5"/>
  <c r="B845" i="5"/>
  <c r="H845" i="5"/>
  <c r="F845" i="5"/>
  <c r="D832" i="5"/>
  <c r="J832" i="5"/>
  <c r="B832" i="5"/>
  <c r="H832" i="5"/>
  <c r="F832" i="5"/>
  <c r="D954" i="5"/>
  <c r="F954" i="5"/>
  <c r="D942" i="5"/>
  <c r="F942" i="5"/>
  <c r="D938" i="5"/>
  <c r="F938" i="5"/>
  <c r="D928" i="5"/>
  <c r="F928" i="5"/>
  <c r="D932" i="5"/>
  <c r="F932" i="5"/>
  <c r="D923" i="5"/>
  <c r="F923" i="5"/>
  <c r="D868" i="5"/>
  <c r="J868" i="5"/>
  <c r="B868" i="5"/>
  <c r="H868" i="5"/>
  <c r="D866" i="5"/>
  <c r="J866" i="5"/>
  <c r="H866" i="5"/>
  <c r="B866" i="5"/>
  <c r="D849" i="5"/>
  <c r="J849" i="5"/>
  <c r="B849" i="5"/>
  <c r="H849" i="5"/>
  <c r="D847" i="5"/>
  <c r="J847" i="5"/>
  <c r="H847" i="5"/>
  <c r="B847" i="5"/>
  <c r="D828" i="5"/>
  <c r="J828" i="5"/>
  <c r="B828" i="5"/>
  <c r="F828" i="5"/>
  <c r="H828" i="5"/>
  <c r="D818" i="5"/>
  <c r="J818" i="5"/>
  <c r="B818" i="5"/>
  <c r="F818" i="5"/>
  <c r="H818" i="5"/>
  <c r="D1275" i="5"/>
  <c r="J1275" i="5"/>
  <c r="B1275" i="5"/>
  <c r="F1275" i="5"/>
  <c r="H1275" i="5"/>
  <c r="B750" i="5"/>
  <c r="J750" i="5"/>
  <c r="D750" i="5"/>
  <c r="D940" i="5"/>
  <c r="F940" i="5"/>
  <c r="D931" i="5"/>
  <c r="F931" i="5"/>
  <c r="D925" i="5"/>
  <c r="F925" i="5"/>
  <c r="D921" i="5"/>
  <c r="J921" i="5"/>
  <c r="F921" i="5"/>
  <c r="D920" i="5"/>
  <c r="F920" i="5"/>
  <c r="J920" i="5"/>
  <c r="D919" i="5"/>
  <c r="J919" i="5"/>
  <c r="F919" i="5"/>
  <c r="D935" i="5"/>
  <c r="F935" i="5"/>
  <c r="J935" i="5"/>
  <c r="D918" i="5"/>
  <c r="J918" i="5"/>
  <c r="F918" i="5"/>
  <c r="D917" i="5"/>
  <c r="F917" i="5"/>
  <c r="J917" i="5"/>
  <c r="D913" i="5"/>
  <c r="J913" i="5"/>
  <c r="F913" i="5"/>
  <c r="D912" i="5"/>
  <c r="F912" i="5"/>
  <c r="J912" i="5"/>
  <c r="D911" i="5"/>
  <c r="J911" i="5"/>
  <c r="F911" i="5"/>
  <c r="D910" i="5"/>
  <c r="F910" i="5"/>
  <c r="J910" i="5"/>
  <c r="D909" i="5"/>
  <c r="J909" i="5"/>
  <c r="F909" i="5"/>
  <c r="D908" i="5"/>
  <c r="F908" i="5"/>
  <c r="J908" i="5"/>
  <c r="D907" i="5"/>
  <c r="J907" i="5"/>
  <c r="F907" i="5"/>
  <c r="D906" i="5"/>
  <c r="F906" i="5"/>
  <c r="J906" i="5"/>
  <c r="D905" i="5"/>
  <c r="J905" i="5"/>
  <c r="F905" i="5"/>
  <c r="D904" i="5"/>
  <c r="F904" i="5"/>
  <c r="J904" i="5"/>
  <c r="D903" i="5"/>
  <c r="J903" i="5"/>
  <c r="F903" i="5"/>
  <c r="D902" i="5"/>
  <c r="F902" i="5"/>
  <c r="J902" i="5"/>
  <c r="D901" i="5"/>
  <c r="J901" i="5"/>
  <c r="F901" i="5"/>
  <c r="D900" i="5"/>
  <c r="F900" i="5"/>
  <c r="J900" i="5"/>
  <c r="D899" i="5"/>
  <c r="J899" i="5"/>
  <c r="F899" i="5"/>
  <c r="D898" i="5"/>
  <c r="F898" i="5"/>
  <c r="J898" i="5"/>
  <c r="D897" i="5"/>
  <c r="J897" i="5"/>
  <c r="F897" i="5"/>
  <c r="D895" i="5"/>
  <c r="F895" i="5"/>
  <c r="J895" i="5"/>
  <c r="D892" i="5"/>
  <c r="J892" i="5"/>
  <c r="F892" i="5"/>
  <c r="D891" i="5"/>
  <c r="F891" i="5"/>
  <c r="J891" i="5"/>
  <c r="D890" i="5"/>
  <c r="J890" i="5"/>
  <c r="F890" i="5"/>
  <c r="D889" i="5"/>
  <c r="F889" i="5"/>
  <c r="J889" i="5"/>
  <c r="D888" i="5"/>
  <c r="J888" i="5"/>
  <c r="F888" i="5"/>
  <c r="D887" i="5"/>
  <c r="F887" i="5"/>
  <c r="J887" i="5"/>
  <c r="D886" i="5"/>
  <c r="J886" i="5"/>
  <c r="F886" i="5"/>
  <c r="D885" i="5"/>
  <c r="F885" i="5"/>
  <c r="J885" i="5"/>
  <c r="D884" i="5"/>
  <c r="J884" i="5"/>
  <c r="F884" i="5"/>
  <c r="D883" i="5"/>
  <c r="F883" i="5"/>
  <c r="J883" i="5"/>
  <c r="D882" i="5"/>
  <c r="J882" i="5"/>
  <c r="F882" i="5"/>
  <c r="D881" i="5"/>
  <c r="F881" i="5"/>
  <c r="J881" i="5"/>
  <c r="D880" i="5"/>
  <c r="J880" i="5"/>
  <c r="F880" i="5"/>
  <c r="D879" i="5"/>
  <c r="F879" i="5"/>
  <c r="J879" i="5"/>
  <c r="D878" i="5"/>
  <c r="J878" i="5"/>
  <c r="H878" i="5"/>
  <c r="B878" i="5"/>
  <c r="D860" i="5"/>
  <c r="J860" i="5"/>
  <c r="B860" i="5"/>
  <c r="H860" i="5"/>
  <c r="D855" i="5"/>
  <c r="J855" i="5"/>
  <c r="H855" i="5"/>
  <c r="B855" i="5"/>
  <c r="D839" i="5"/>
  <c r="J839" i="5"/>
  <c r="B839" i="5"/>
  <c r="H839" i="5"/>
  <c r="D837" i="5"/>
  <c r="J837" i="5"/>
  <c r="H837" i="5"/>
  <c r="B837" i="5"/>
  <c r="D824" i="5"/>
  <c r="J824" i="5"/>
  <c r="B824" i="5"/>
  <c r="F824" i="5"/>
  <c r="H824" i="5"/>
  <c r="D813" i="5"/>
  <c r="J813" i="5"/>
  <c r="B813" i="5"/>
  <c r="F813" i="5"/>
  <c r="H813" i="5"/>
  <c r="D806" i="5"/>
  <c r="J806" i="5"/>
  <c r="B806" i="5"/>
  <c r="F806" i="5"/>
  <c r="H806" i="5"/>
  <c r="B774" i="5"/>
  <c r="J774" i="5"/>
  <c r="D875" i="5"/>
  <c r="F875" i="5"/>
  <c r="D867" i="5"/>
  <c r="F867" i="5"/>
  <c r="D863" i="5"/>
  <c r="F863" i="5"/>
  <c r="D859" i="5"/>
  <c r="F859" i="5"/>
  <c r="D852" i="5"/>
  <c r="F852" i="5"/>
  <c r="D848" i="5"/>
  <c r="F848" i="5"/>
  <c r="D844" i="5"/>
  <c r="F844" i="5"/>
  <c r="D838" i="5"/>
  <c r="F838" i="5"/>
  <c r="D831" i="5"/>
  <c r="F831" i="5"/>
  <c r="D827" i="5"/>
  <c r="F827" i="5"/>
  <c r="D823" i="5"/>
  <c r="F823" i="5"/>
  <c r="D817" i="5"/>
  <c r="F817" i="5"/>
  <c r="D812" i="5"/>
  <c r="F812" i="5"/>
  <c r="D809" i="5"/>
  <c r="F809" i="5"/>
  <c r="D805" i="5"/>
  <c r="F805" i="5"/>
  <c r="D830" i="5"/>
  <c r="J830" i="5"/>
  <c r="D826" i="5"/>
  <c r="J826" i="5"/>
  <c r="D815" i="5"/>
  <c r="J815" i="5"/>
  <c r="D811" i="5"/>
  <c r="J811" i="5"/>
  <c r="D808" i="5"/>
  <c r="J808" i="5"/>
  <c r="F798" i="5"/>
  <c r="J798" i="5"/>
  <c r="D877" i="5"/>
  <c r="F877" i="5"/>
  <c r="D869" i="5"/>
  <c r="F869" i="5"/>
  <c r="D865" i="5"/>
  <c r="F865" i="5"/>
  <c r="D861" i="5"/>
  <c r="F861" i="5"/>
  <c r="D854" i="5"/>
  <c r="F854" i="5"/>
  <c r="D850" i="5"/>
  <c r="F850" i="5"/>
  <c r="D846" i="5"/>
  <c r="F846" i="5"/>
  <c r="D840" i="5"/>
  <c r="F840" i="5"/>
  <c r="D833" i="5"/>
  <c r="F833" i="5"/>
  <c r="H830" i="5"/>
  <c r="D829" i="5"/>
  <c r="F829" i="5"/>
  <c r="H826" i="5"/>
  <c r="D825" i="5"/>
  <c r="F825" i="5"/>
  <c r="D1515" i="5"/>
  <c r="F1515" i="5"/>
  <c r="H815" i="5"/>
  <c r="D814" i="5"/>
  <c r="F814" i="5"/>
  <c r="H811" i="5"/>
  <c r="D810" i="5"/>
  <c r="F810" i="5"/>
  <c r="H808" i="5"/>
  <c r="D807" i="5"/>
  <c r="F807" i="5"/>
  <c r="J804" i="5"/>
  <c r="H798" i="5"/>
  <c r="B786" i="5"/>
  <c r="J778" i="5"/>
  <c r="J775" i="5"/>
  <c r="B767" i="5"/>
  <c r="D189" i="5"/>
  <c r="F189" i="5"/>
  <c r="J189" i="5"/>
  <c r="B189" i="5"/>
  <c r="H189" i="5"/>
  <c r="D289" i="5"/>
  <c r="H289" i="5"/>
  <c r="B289" i="5"/>
  <c r="J289" i="5"/>
  <c r="F289" i="5"/>
  <c r="D311" i="5"/>
  <c r="H311" i="5"/>
  <c r="F311" i="5"/>
  <c r="B311" i="5"/>
  <c r="J311" i="5"/>
  <c r="D366" i="5"/>
  <c r="F366" i="5"/>
  <c r="B366" i="5"/>
  <c r="H366" i="5"/>
  <c r="J366" i="5"/>
  <c r="D737" i="5"/>
  <c r="F737" i="5"/>
  <c r="H737" i="5"/>
  <c r="D668" i="5"/>
  <c r="F668" i="5"/>
  <c r="H668" i="5"/>
  <c r="D666" i="5"/>
  <c r="F666" i="5"/>
  <c r="H666" i="5"/>
  <c r="D602" i="5"/>
  <c r="F602" i="5"/>
  <c r="H602" i="5"/>
  <c r="D554" i="5"/>
  <c r="F554" i="5"/>
  <c r="H554" i="5"/>
  <c r="D470" i="5"/>
  <c r="J470" i="5"/>
  <c r="B470" i="5"/>
  <c r="F470" i="5"/>
  <c r="H470" i="5"/>
  <c r="D434" i="5"/>
  <c r="J434" i="5"/>
  <c r="B434" i="5"/>
  <c r="F434" i="5"/>
  <c r="H434" i="5"/>
  <c r="D183" i="5"/>
  <c r="F183" i="5"/>
  <c r="B183" i="5"/>
  <c r="H183" i="5"/>
  <c r="J183" i="5"/>
  <c r="D167" i="5"/>
  <c r="J167" i="5"/>
  <c r="B167" i="5"/>
  <c r="D171" i="5"/>
  <c r="J171" i="5"/>
  <c r="B171" i="5"/>
  <c r="F171" i="5"/>
  <c r="D181" i="5"/>
  <c r="F181" i="5"/>
  <c r="J181" i="5"/>
  <c r="B181" i="5"/>
  <c r="H181" i="5"/>
  <c r="D205" i="5"/>
  <c r="F205" i="5"/>
  <c r="J205" i="5"/>
  <c r="B205" i="5"/>
  <c r="H205" i="5"/>
  <c r="D216" i="5"/>
  <c r="F216" i="5"/>
  <c r="J216" i="5"/>
  <c r="B216" i="5"/>
  <c r="H216" i="5"/>
  <c r="D226" i="5"/>
  <c r="F226" i="5"/>
  <c r="J226" i="5"/>
  <c r="B226" i="5"/>
  <c r="H226" i="5"/>
  <c r="D252" i="5"/>
  <c r="F252" i="5"/>
  <c r="J252" i="5"/>
  <c r="B252" i="5"/>
  <c r="H252" i="5"/>
  <c r="D262" i="5"/>
  <c r="F262" i="5"/>
  <c r="J262" i="5"/>
  <c r="B262" i="5"/>
  <c r="H262" i="5"/>
  <c r="D277" i="5"/>
  <c r="F277" i="5"/>
  <c r="J277" i="5"/>
  <c r="B277" i="5"/>
  <c r="H277" i="5"/>
  <c r="D284" i="5"/>
  <c r="H284" i="5"/>
  <c r="B284" i="5"/>
  <c r="F284" i="5"/>
  <c r="J284" i="5"/>
  <c r="D293" i="5"/>
  <c r="H293" i="5"/>
  <c r="B293" i="5"/>
  <c r="F293" i="5"/>
  <c r="D301" i="5"/>
  <c r="H301" i="5"/>
  <c r="B301" i="5"/>
  <c r="F301" i="5"/>
  <c r="J301" i="5"/>
  <c r="D319" i="5"/>
  <c r="H319" i="5"/>
  <c r="F319" i="5"/>
  <c r="J319" i="5"/>
  <c r="D327" i="5"/>
  <c r="J327" i="5"/>
  <c r="H327" i="5"/>
  <c r="D337" i="5"/>
  <c r="J337" i="5"/>
  <c r="B337" i="5"/>
  <c r="D358" i="5"/>
  <c r="J358" i="5"/>
  <c r="H358" i="5"/>
  <c r="D370" i="5"/>
  <c r="F370" i="5"/>
  <c r="B370" i="5"/>
  <c r="H370" i="5"/>
  <c r="D381" i="5"/>
  <c r="F381" i="5"/>
  <c r="B381" i="5"/>
  <c r="H381" i="5"/>
  <c r="J381" i="5"/>
  <c r="D391" i="5"/>
  <c r="F391" i="5"/>
  <c r="B391" i="5"/>
  <c r="H391" i="5"/>
  <c r="D403" i="5"/>
  <c r="F403" i="5"/>
  <c r="B403" i="5"/>
  <c r="H403" i="5"/>
  <c r="D411" i="5"/>
  <c r="F411" i="5"/>
  <c r="B411" i="5"/>
  <c r="H411" i="5"/>
  <c r="D423" i="5"/>
  <c r="F423" i="5"/>
  <c r="B423" i="5"/>
  <c r="H423" i="5"/>
  <c r="D431" i="5"/>
  <c r="F431" i="5"/>
  <c r="B431" i="5"/>
  <c r="H431" i="5"/>
  <c r="D435" i="5"/>
  <c r="F435" i="5"/>
  <c r="B435" i="5"/>
  <c r="H435" i="5"/>
  <c r="D443" i="5"/>
  <c r="F443" i="5"/>
  <c r="B443" i="5"/>
  <c r="H443" i="5"/>
  <c r="D447" i="5"/>
  <c r="F447" i="5"/>
  <c r="B447" i="5"/>
  <c r="H447" i="5"/>
  <c r="D451" i="5"/>
  <c r="F451" i="5"/>
  <c r="B451" i="5"/>
  <c r="H451" i="5"/>
  <c r="D455" i="5"/>
  <c r="F455" i="5"/>
  <c r="B455" i="5"/>
  <c r="H455" i="5"/>
  <c r="D459" i="5"/>
  <c r="F459" i="5"/>
  <c r="B459" i="5"/>
  <c r="H459" i="5"/>
  <c r="D464" i="5"/>
  <c r="F464" i="5"/>
  <c r="B464" i="5"/>
  <c r="H464" i="5"/>
  <c r="D471" i="5"/>
  <c r="F471" i="5"/>
  <c r="B471" i="5"/>
  <c r="H471" i="5"/>
  <c r="D477" i="5"/>
  <c r="F477" i="5"/>
  <c r="B477" i="5"/>
  <c r="H477" i="5"/>
  <c r="D481" i="5"/>
  <c r="F481" i="5"/>
  <c r="B481" i="5"/>
  <c r="H481" i="5"/>
  <c r="D485" i="5"/>
  <c r="F485" i="5"/>
  <c r="B485" i="5"/>
  <c r="H485" i="5"/>
  <c r="D490" i="5"/>
  <c r="F490" i="5"/>
  <c r="B490" i="5"/>
  <c r="H490" i="5"/>
  <c r="D494" i="5"/>
  <c r="F494" i="5"/>
  <c r="B494" i="5"/>
  <c r="H494" i="5"/>
  <c r="D498" i="5"/>
  <c r="F498" i="5"/>
  <c r="B498" i="5"/>
  <c r="H498" i="5"/>
  <c r="D492" i="5"/>
  <c r="F492" i="5"/>
  <c r="B492" i="5"/>
  <c r="H492" i="5"/>
  <c r="D510" i="5"/>
  <c r="H510" i="5"/>
  <c r="J510" i="5"/>
  <c r="B510" i="5"/>
  <c r="D514" i="5"/>
  <c r="H514" i="5"/>
  <c r="J514" i="5"/>
  <c r="B514" i="5"/>
  <c r="D518" i="5"/>
  <c r="H518" i="5"/>
  <c r="J518" i="5"/>
  <c r="B518" i="5"/>
  <c r="D522" i="5"/>
  <c r="J522" i="5"/>
  <c r="B522" i="5"/>
  <c r="D529" i="5"/>
  <c r="J529" i="5"/>
  <c r="B529" i="5"/>
  <c r="D534" i="5"/>
  <c r="J534" i="5"/>
  <c r="B534" i="5"/>
  <c r="D538" i="5"/>
  <c r="J538" i="5"/>
  <c r="B538" i="5"/>
  <c r="D542" i="5"/>
  <c r="J542" i="5"/>
  <c r="B542" i="5"/>
  <c r="D550" i="5"/>
  <c r="J550" i="5"/>
  <c r="B550" i="5"/>
  <c r="D559" i="5"/>
  <c r="J559" i="5"/>
  <c r="B559" i="5"/>
  <c r="D563" i="5"/>
  <c r="J563" i="5"/>
  <c r="B563" i="5"/>
  <c r="D580" i="5"/>
  <c r="J580" i="5"/>
  <c r="B580" i="5"/>
  <c r="D585" i="5"/>
  <c r="J585" i="5"/>
  <c r="B585" i="5"/>
  <c r="D595" i="5"/>
  <c r="J595" i="5"/>
  <c r="B595" i="5"/>
  <c r="D599" i="5"/>
  <c r="J599" i="5"/>
  <c r="B599" i="5"/>
  <c r="D603" i="5"/>
  <c r="J603" i="5"/>
  <c r="B603" i="5"/>
  <c r="D610" i="5"/>
  <c r="J610" i="5"/>
  <c r="B610" i="5"/>
  <c r="D614" i="5"/>
  <c r="J614" i="5"/>
  <c r="B614" i="5"/>
  <c r="D618" i="5"/>
  <c r="J618" i="5"/>
  <c r="B618" i="5"/>
  <c r="D622" i="5"/>
  <c r="J622" i="5"/>
  <c r="B622" i="5"/>
  <c r="D626" i="5"/>
  <c r="J626" i="5"/>
  <c r="B626" i="5"/>
  <c r="J636" i="5"/>
  <c r="D642" i="5"/>
  <c r="J642" i="5"/>
  <c r="B642" i="5"/>
  <c r="D646" i="5"/>
  <c r="J646" i="5"/>
  <c r="B646" i="5"/>
  <c r="D650" i="5"/>
  <c r="J650" i="5"/>
  <c r="B650" i="5"/>
  <c r="D653" i="5"/>
  <c r="J653" i="5"/>
  <c r="B653" i="5"/>
  <c r="D665" i="5"/>
  <c r="J665" i="5"/>
  <c r="B665" i="5"/>
  <c r="D669" i="5"/>
  <c r="J669" i="5"/>
  <c r="B669" i="5"/>
  <c r="D685" i="5"/>
  <c r="J685" i="5"/>
  <c r="B685" i="5"/>
  <c r="D690" i="5"/>
  <c r="J690" i="5"/>
  <c r="B690" i="5"/>
  <c r="D694" i="5"/>
  <c r="J694" i="5"/>
  <c r="B694" i="5"/>
  <c r="D704" i="5"/>
  <c r="J704" i="5"/>
  <c r="B704" i="5"/>
  <c r="D708" i="5"/>
  <c r="J708" i="5"/>
  <c r="B708" i="5"/>
  <c r="D719" i="5"/>
  <c r="J719" i="5"/>
  <c r="B719" i="5"/>
  <c r="D723" i="5"/>
  <c r="J723" i="5"/>
  <c r="B723" i="5"/>
  <c r="D742" i="5"/>
  <c r="J742" i="5"/>
  <c r="B742" i="5"/>
  <c r="D743" i="5"/>
  <c r="F743" i="5"/>
  <c r="H743" i="5"/>
  <c r="H742" i="5"/>
  <c r="J741" i="5"/>
  <c r="J737" i="5"/>
  <c r="D726" i="5"/>
  <c r="F726" i="5"/>
  <c r="H726" i="5"/>
  <c r="D724" i="5"/>
  <c r="F724" i="5"/>
  <c r="H724" i="5"/>
  <c r="H723" i="5"/>
  <c r="J722" i="5"/>
  <c r="F719" i="5"/>
  <c r="D707" i="5"/>
  <c r="F707" i="5"/>
  <c r="H707" i="5"/>
  <c r="D705" i="5"/>
  <c r="F705" i="5"/>
  <c r="H705" i="5"/>
  <c r="H704" i="5"/>
  <c r="J703" i="5"/>
  <c r="J701" i="5"/>
  <c r="F694" i="5"/>
  <c r="D672" i="5"/>
  <c r="F672" i="5"/>
  <c r="H672" i="5"/>
  <c r="D670" i="5"/>
  <c r="F670" i="5"/>
  <c r="H670" i="5"/>
  <c r="H669" i="5"/>
  <c r="J668" i="5"/>
  <c r="J666" i="5"/>
  <c r="F665" i="5"/>
  <c r="H646" i="5"/>
  <c r="J645" i="5"/>
  <c r="F642" i="5"/>
  <c r="D625" i="5"/>
  <c r="F625" i="5"/>
  <c r="H625" i="5"/>
  <c r="D623" i="5"/>
  <c r="F623" i="5"/>
  <c r="H623" i="5"/>
  <c r="H622" i="5"/>
  <c r="J621" i="5"/>
  <c r="F618" i="5"/>
  <c r="D606" i="5"/>
  <c r="F606" i="5"/>
  <c r="H606" i="5"/>
  <c r="D604" i="5"/>
  <c r="F604" i="5"/>
  <c r="H604" i="5"/>
  <c r="H603" i="5"/>
  <c r="J602" i="5"/>
  <c r="J600" i="5"/>
  <c r="F599" i="5"/>
  <c r="D584" i="5"/>
  <c r="F584" i="5"/>
  <c r="H584" i="5"/>
  <c r="D582" i="5"/>
  <c r="F582" i="5"/>
  <c r="H582" i="5"/>
  <c r="H580" i="5"/>
  <c r="F563" i="5"/>
  <c r="D553" i="5"/>
  <c r="F553" i="5"/>
  <c r="H553" i="5"/>
  <c r="D551" i="5"/>
  <c r="F551" i="5"/>
  <c r="H551" i="5"/>
  <c r="H550" i="5"/>
  <c r="J554" i="5"/>
  <c r="F510" i="5"/>
  <c r="D505" i="5"/>
  <c r="J505" i="5"/>
  <c r="B505" i="5"/>
  <c r="F505" i="5"/>
  <c r="H505" i="5"/>
  <c r="J494" i="5"/>
  <c r="D484" i="5"/>
  <c r="J484" i="5"/>
  <c r="B484" i="5"/>
  <c r="F484" i="5"/>
  <c r="H484" i="5"/>
  <c r="J477" i="5"/>
  <c r="D462" i="5"/>
  <c r="J462" i="5"/>
  <c r="B462" i="5"/>
  <c r="F462" i="5"/>
  <c r="H462" i="5"/>
  <c r="J455" i="5"/>
  <c r="D446" i="5"/>
  <c r="J446" i="5"/>
  <c r="B446" i="5"/>
  <c r="F446" i="5"/>
  <c r="H446" i="5"/>
  <c r="D430" i="5"/>
  <c r="J430" i="5"/>
  <c r="B430" i="5"/>
  <c r="F430" i="5"/>
  <c r="H430" i="5"/>
  <c r="J423" i="5"/>
  <c r="D406" i="5"/>
  <c r="J406" i="5"/>
  <c r="B406" i="5"/>
  <c r="F406" i="5"/>
  <c r="H406" i="5"/>
  <c r="D364" i="5"/>
  <c r="F364" i="5"/>
  <c r="J364" i="5"/>
  <c r="B364" i="5"/>
  <c r="H364" i="5"/>
  <c r="B358" i="5"/>
  <c r="H337" i="5"/>
  <c r="J293" i="5"/>
  <c r="D207" i="5"/>
  <c r="F207" i="5"/>
  <c r="B207" i="5"/>
  <c r="H207" i="5"/>
  <c r="J207" i="5"/>
  <c r="F167" i="5"/>
  <c r="D643" i="5"/>
  <c r="F643" i="5"/>
  <c r="H643" i="5"/>
  <c r="D619" i="5"/>
  <c r="F619" i="5"/>
  <c r="H619" i="5"/>
  <c r="D579" i="5"/>
  <c r="F579" i="5"/>
  <c r="H579" i="5"/>
  <c r="D564" i="5"/>
  <c r="F564" i="5"/>
  <c r="H564" i="5"/>
  <c r="D548" i="5"/>
  <c r="F548" i="5"/>
  <c r="H548" i="5"/>
  <c r="D489" i="5"/>
  <c r="J489" i="5"/>
  <c r="B489" i="5"/>
  <c r="F489" i="5"/>
  <c r="H489" i="5"/>
  <c r="D450" i="5"/>
  <c r="J450" i="5"/>
  <c r="B450" i="5"/>
  <c r="F450" i="5"/>
  <c r="H450" i="5"/>
  <c r="D729" i="5"/>
  <c r="J729" i="5"/>
  <c r="B729" i="5"/>
  <c r="F742" i="5"/>
  <c r="B737" i="5"/>
  <c r="D727" i="5"/>
  <c r="F727" i="5"/>
  <c r="H727" i="5"/>
  <c r="F723" i="5"/>
  <c r="D711" i="5"/>
  <c r="F711" i="5"/>
  <c r="H711" i="5"/>
  <c r="D709" i="5"/>
  <c r="F709" i="5"/>
  <c r="H709" i="5"/>
  <c r="H708" i="5"/>
  <c r="F704" i="5"/>
  <c r="D689" i="5"/>
  <c r="F689" i="5"/>
  <c r="H689" i="5"/>
  <c r="D686" i="5"/>
  <c r="F686" i="5"/>
  <c r="H686" i="5"/>
  <c r="H685" i="5"/>
  <c r="F669" i="5"/>
  <c r="B668" i="5"/>
  <c r="B666" i="5"/>
  <c r="D652" i="5"/>
  <c r="F652" i="5"/>
  <c r="H652" i="5"/>
  <c r="D651" i="5"/>
  <c r="F651" i="5"/>
  <c r="H651" i="5"/>
  <c r="H650" i="5"/>
  <c r="F646" i="5"/>
  <c r="B643" i="5"/>
  <c r="F635" i="5"/>
  <c r="H635" i="5"/>
  <c r="F630" i="5"/>
  <c r="H630" i="5"/>
  <c r="H626" i="5"/>
  <c r="F622" i="5"/>
  <c r="B619" i="5"/>
  <c r="D613" i="5"/>
  <c r="F613" i="5"/>
  <c r="H613" i="5"/>
  <c r="D611" i="5"/>
  <c r="F611" i="5"/>
  <c r="H611" i="5"/>
  <c r="H610" i="5"/>
  <c r="F603" i="5"/>
  <c r="B602" i="5"/>
  <c r="D594" i="5"/>
  <c r="F594" i="5"/>
  <c r="H594" i="5"/>
  <c r="D586" i="5"/>
  <c r="F586" i="5"/>
  <c r="H586" i="5"/>
  <c r="H585" i="5"/>
  <c r="F580" i="5"/>
  <c r="B579" i="5"/>
  <c r="B564" i="5"/>
  <c r="D558" i="5"/>
  <c r="F558" i="5"/>
  <c r="H558" i="5"/>
  <c r="D555" i="5"/>
  <c r="F555" i="5"/>
  <c r="H555" i="5"/>
  <c r="F550" i="5"/>
  <c r="B554" i="5"/>
  <c r="B548" i="5"/>
  <c r="D541" i="5"/>
  <c r="F541" i="5"/>
  <c r="H541" i="5"/>
  <c r="D537" i="5"/>
  <c r="F537" i="5"/>
  <c r="H537" i="5"/>
  <c r="D533" i="5"/>
  <c r="F533" i="5"/>
  <c r="H533" i="5"/>
  <c r="D528" i="5"/>
  <c r="F528" i="5"/>
  <c r="H528" i="5"/>
  <c r="D521" i="5"/>
  <c r="F521" i="5"/>
  <c r="H521" i="5"/>
  <c r="D497" i="5"/>
  <c r="J497" i="5"/>
  <c r="B497" i="5"/>
  <c r="F497" i="5"/>
  <c r="H497" i="5"/>
  <c r="J490" i="5"/>
  <c r="D480" i="5"/>
  <c r="J480" i="5"/>
  <c r="B480" i="5"/>
  <c r="F480" i="5"/>
  <c r="H480" i="5"/>
  <c r="J471" i="5"/>
  <c r="D458" i="5"/>
  <c r="J458" i="5"/>
  <c r="B458" i="5"/>
  <c r="F458" i="5"/>
  <c r="H458" i="5"/>
  <c r="J451" i="5"/>
  <c r="D442" i="5"/>
  <c r="J442" i="5"/>
  <c r="B442" i="5"/>
  <c r="F442" i="5"/>
  <c r="H442" i="5"/>
  <c r="J435" i="5"/>
  <c r="D426" i="5"/>
  <c r="J426" i="5"/>
  <c r="B426" i="5"/>
  <c r="F426" i="5"/>
  <c r="H426" i="5"/>
  <c r="J411" i="5"/>
  <c r="D402" i="5"/>
  <c r="J402" i="5"/>
  <c r="B402" i="5"/>
  <c r="F402" i="5"/>
  <c r="H402" i="5"/>
  <c r="J391" i="5"/>
  <c r="D384" i="5"/>
  <c r="J384" i="5"/>
  <c r="F384" i="5"/>
  <c r="B384" i="5"/>
  <c r="H384" i="5"/>
  <c r="B319" i="5"/>
  <c r="D259" i="5"/>
  <c r="J259" i="5"/>
  <c r="F259" i="5"/>
  <c r="B259" i="5"/>
  <c r="H259" i="5"/>
  <c r="D231" i="5"/>
  <c r="J231" i="5"/>
  <c r="F231" i="5"/>
  <c r="B231" i="5"/>
  <c r="H231" i="5"/>
  <c r="D224" i="5"/>
  <c r="F224" i="5"/>
  <c r="B224" i="5"/>
  <c r="H224" i="5"/>
  <c r="J224" i="5"/>
  <c r="D741" i="5"/>
  <c r="F741" i="5"/>
  <c r="H741" i="5"/>
  <c r="D722" i="5"/>
  <c r="F722" i="5"/>
  <c r="H722" i="5"/>
  <c r="D703" i="5"/>
  <c r="F703" i="5"/>
  <c r="H703" i="5"/>
  <c r="D701" i="5"/>
  <c r="F701" i="5"/>
  <c r="H701" i="5"/>
  <c r="D645" i="5"/>
  <c r="F645" i="5"/>
  <c r="H645" i="5"/>
  <c r="D621" i="5"/>
  <c r="F621" i="5"/>
  <c r="H621" i="5"/>
  <c r="D600" i="5"/>
  <c r="F600" i="5"/>
  <c r="H600" i="5"/>
  <c r="D410" i="5"/>
  <c r="J410" i="5"/>
  <c r="B410" i="5"/>
  <c r="F410" i="5"/>
  <c r="H410" i="5"/>
  <c r="D390" i="5"/>
  <c r="J390" i="5"/>
  <c r="B390" i="5"/>
  <c r="F390" i="5"/>
  <c r="H390" i="5"/>
  <c r="D383" i="5"/>
  <c r="F383" i="5"/>
  <c r="J383" i="5"/>
  <c r="B383" i="5"/>
  <c r="H383" i="5"/>
  <c r="D291" i="5"/>
  <c r="H291" i="5"/>
  <c r="J291" i="5"/>
  <c r="B291" i="5"/>
  <c r="F291" i="5"/>
  <c r="D177" i="5"/>
  <c r="F177" i="5"/>
  <c r="J177" i="5"/>
  <c r="B177" i="5"/>
  <c r="H177" i="5"/>
  <c r="D185" i="5"/>
  <c r="F185" i="5"/>
  <c r="J185" i="5"/>
  <c r="B185" i="5"/>
  <c r="H185" i="5"/>
  <c r="D193" i="5"/>
  <c r="F193" i="5"/>
  <c r="J193" i="5"/>
  <c r="B193" i="5"/>
  <c r="H193" i="5"/>
  <c r="D210" i="5"/>
  <c r="F210" i="5"/>
  <c r="J210" i="5"/>
  <c r="B210" i="5"/>
  <c r="H210" i="5"/>
  <c r="D222" i="5"/>
  <c r="F222" i="5"/>
  <c r="J222" i="5"/>
  <c r="B222" i="5"/>
  <c r="H222" i="5"/>
  <c r="D230" i="5"/>
  <c r="F230" i="5"/>
  <c r="J230" i="5"/>
  <c r="B230" i="5"/>
  <c r="H230" i="5"/>
  <c r="D256" i="5"/>
  <c r="F256" i="5"/>
  <c r="J256" i="5"/>
  <c r="B256" i="5"/>
  <c r="H256" i="5"/>
  <c r="D273" i="5"/>
  <c r="F273" i="5"/>
  <c r="J273" i="5"/>
  <c r="B273" i="5"/>
  <c r="H273" i="5"/>
  <c r="D280" i="5"/>
  <c r="H280" i="5"/>
  <c r="B280" i="5"/>
  <c r="J280" i="5"/>
  <c r="F280" i="5"/>
  <c r="D297" i="5"/>
  <c r="H297" i="5"/>
  <c r="B297" i="5"/>
  <c r="J297" i="5"/>
  <c r="F297" i="5"/>
  <c r="D305" i="5"/>
  <c r="H305" i="5"/>
  <c r="F305" i="5"/>
  <c r="B305" i="5"/>
  <c r="D315" i="5"/>
  <c r="H315" i="5"/>
  <c r="F315" i="5"/>
  <c r="B315" i="5"/>
  <c r="J315" i="5"/>
  <c r="D331" i="5"/>
  <c r="J331" i="5"/>
  <c r="H331" i="5"/>
  <c r="D354" i="5"/>
  <c r="J354" i="5"/>
  <c r="B354" i="5"/>
  <c r="H354" i="5"/>
  <c r="D362" i="5"/>
  <c r="J362" i="5"/>
  <c r="B362" i="5"/>
  <c r="D387" i="5"/>
  <c r="F387" i="5"/>
  <c r="B387" i="5"/>
  <c r="H387" i="5"/>
  <c r="D407" i="5"/>
  <c r="F407" i="5"/>
  <c r="B407" i="5"/>
  <c r="H407" i="5"/>
  <c r="D427" i="5"/>
  <c r="F427" i="5"/>
  <c r="B427" i="5"/>
  <c r="H427" i="5"/>
  <c r="D732" i="5"/>
  <c r="F732" i="5"/>
  <c r="H732" i="5"/>
  <c r="D730" i="5"/>
  <c r="F730" i="5"/>
  <c r="H730" i="5"/>
  <c r="H729" i="5"/>
  <c r="D718" i="5"/>
  <c r="F718" i="5"/>
  <c r="H718" i="5"/>
  <c r="D713" i="5"/>
  <c r="F713" i="5"/>
  <c r="H713" i="5"/>
  <c r="F708" i="5"/>
  <c r="D693" i="5"/>
  <c r="F693" i="5"/>
  <c r="H693" i="5"/>
  <c r="D691" i="5"/>
  <c r="F691" i="5"/>
  <c r="H691" i="5"/>
  <c r="H690" i="5"/>
  <c r="F685" i="5"/>
  <c r="D656" i="5"/>
  <c r="F656" i="5"/>
  <c r="H656" i="5"/>
  <c r="D654" i="5"/>
  <c r="F654" i="5"/>
  <c r="H654" i="5"/>
  <c r="H653" i="5"/>
  <c r="F650" i="5"/>
  <c r="D641" i="5"/>
  <c r="F641" i="5"/>
  <c r="H641" i="5"/>
  <c r="D637" i="5"/>
  <c r="F637" i="5"/>
  <c r="H637" i="5"/>
  <c r="H636" i="5"/>
  <c r="F626" i="5"/>
  <c r="D617" i="5"/>
  <c r="F617" i="5"/>
  <c r="H617" i="5"/>
  <c r="D615" i="5"/>
  <c r="F615" i="5"/>
  <c r="H615" i="5"/>
  <c r="H614" i="5"/>
  <c r="F610" i="5"/>
  <c r="D598" i="5"/>
  <c r="F598" i="5"/>
  <c r="H598" i="5"/>
  <c r="D596" i="5"/>
  <c r="F596" i="5"/>
  <c r="H596" i="5"/>
  <c r="H595" i="5"/>
  <c r="F585" i="5"/>
  <c r="D562" i="5"/>
  <c r="F562" i="5"/>
  <c r="H562" i="5"/>
  <c r="D560" i="5"/>
  <c r="F560" i="5"/>
  <c r="H560" i="5"/>
  <c r="H559" i="5"/>
  <c r="D543" i="5"/>
  <c r="F543" i="5"/>
  <c r="H543" i="5"/>
  <c r="H542" i="5"/>
  <c r="D539" i="5"/>
  <c r="F539" i="5"/>
  <c r="H539" i="5"/>
  <c r="H538" i="5"/>
  <c r="D535" i="5"/>
  <c r="F535" i="5"/>
  <c r="H535" i="5"/>
  <c r="H534" i="5"/>
  <c r="D530" i="5"/>
  <c r="F530" i="5"/>
  <c r="H530" i="5"/>
  <c r="H529" i="5"/>
  <c r="D525" i="5"/>
  <c r="F525" i="5"/>
  <c r="H525" i="5"/>
  <c r="H522" i="5"/>
  <c r="D519" i="5"/>
  <c r="F519" i="5"/>
  <c r="H519" i="5"/>
  <c r="F518" i="5"/>
  <c r="J492" i="5"/>
  <c r="D493" i="5"/>
  <c r="J493" i="5"/>
  <c r="B493" i="5"/>
  <c r="F493" i="5"/>
  <c r="H493" i="5"/>
  <c r="J485" i="5"/>
  <c r="D476" i="5"/>
  <c r="J476" i="5"/>
  <c r="B476" i="5"/>
  <c r="F476" i="5"/>
  <c r="H476" i="5"/>
  <c r="J464" i="5"/>
  <c r="D454" i="5"/>
  <c r="J454" i="5"/>
  <c r="B454" i="5"/>
  <c r="F454" i="5"/>
  <c r="H454" i="5"/>
  <c r="J447" i="5"/>
  <c r="D438" i="5"/>
  <c r="J438" i="5"/>
  <c r="B438" i="5"/>
  <c r="F438" i="5"/>
  <c r="H438" i="5"/>
  <c r="J431" i="5"/>
  <c r="D422" i="5"/>
  <c r="J422" i="5"/>
  <c r="B422" i="5"/>
  <c r="F422" i="5"/>
  <c r="H422" i="5"/>
  <c r="J407" i="5"/>
  <c r="D394" i="5"/>
  <c r="J394" i="5"/>
  <c r="B394" i="5"/>
  <c r="F394" i="5"/>
  <c r="H394" i="5"/>
  <c r="J387" i="5"/>
  <c r="D365" i="5"/>
  <c r="J365" i="5"/>
  <c r="F365" i="5"/>
  <c r="B365" i="5"/>
  <c r="H365" i="5"/>
  <c r="H362" i="5"/>
  <c r="B331" i="5"/>
  <c r="D274" i="5"/>
  <c r="J274" i="5"/>
  <c r="F274" i="5"/>
  <c r="B274" i="5"/>
  <c r="H274" i="5"/>
  <c r="B738" i="5"/>
  <c r="B728" i="5"/>
  <c r="B725" i="5"/>
  <c r="B721" i="5"/>
  <c r="B717" i="5"/>
  <c r="B710" i="5"/>
  <c r="B706" i="5"/>
  <c r="B702" i="5"/>
  <c r="B692" i="5"/>
  <c r="B687" i="5"/>
  <c r="B671" i="5"/>
  <c r="B667" i="5"/>
  <c r="B655" i="5"/>
  <c r="B663" i="5"/>
  <c r="B644" i="5"/>
  <c r="B640" i="5"/>
  <c r="B624" i="5"/>
  <c r="B620" i="5"/>
  <c r="B616" i="5"/>
  <c r="B612" i="5"/>
  <c r="B601" i="5"/>
  <c r="B597" i="5"/>
  <c r="B587" i="5"/>
  <c r="B583" i="5"/>
  <c r="B578" i="5"/>
  <c r="B561" i="5"/>
  <c r="B557" i="5"/>
  <c r="B552" i="5"/>
  <c r="B549" i="5"/>
  <c r="B544" i="5"/>
  <c r="B540" i="5"/>
  <c r="B536" i="5"/>
  <c r="B531" i="5"/>
  <c r="B527" i="5"/>
  <c r="B520" i="5"/>
  <c r="H517" i="5"/>
  <c r="B516" i="5"/>
  <c r="H515" i="5"/>
  <c r="H513" i="5"/>
  <c r="B512" i="5"/>
  <c r="H511" i="5"/>
  <c r="H509" i="5"/>
  <c r="D508" i="5"/>
  <c r="F508" i="5"/>
  <c r="D501" i="5"/>
  <c r="F501" i="5"/>
  <c r="D496" i="5"/>
  <c r="F496" i="5"/>
  <c r="D506" i="5"/>
  <c r="F506" i="5"/>
  <c r="D487" i="5"/>
  <c r="F487" i="5"/>
  <c r="D483" i="5"/>
  <c r="F483" i="5"/>
  <c r="D479" i="5"/>
  <c r="F479" i="5"/>
  <c r="D475" i="5"/>
  <c r="F475" i="5"/>
  <c r="D469" i="5"/>
  <c r="F469" i="5"/>
  <c r="D461" i="5"/>
  <c r="F461" i="5"/>
  <c r="D457" i="5"/>
  <c r="F457" i="5"/>
  <c r="D453" i="5"/>
  <c r="F453" i="5"/>
  <c r="D449" i="5"/>
  <c r="F449" i="5"/>
  <c r="D445" i="5"/>
  <c r="F445" i="5"/>
  <c r="D441" i="5"/>
  <c r="F441" i="5"/>
  <c r="D437" i="5"/>
  <c r="F437" i="5"/>
  <c r="D433" i="5"/>
  <c r="F433" i="5"/>
  <c r="D429" i="5"/>
  <c r="F429" i="5"/>
  <c r="D425" i="5"/>
  <c r="F425" i="5"/>
  <c r="D421" i="5"/>
  <c r="F421" i="5"/>
  <c r="D409" i="5"/>
  <c r="F409" i="5"/>
  <c r="D405" i="5"/>
  <c r="F405" i="5"/>
  <c r="D401" i="5"/>
  <c r="F401" i="5"/>
  <c r="D393" i="5"/>
  <c r="F393" i="5"/>
  <c r="D389" i="5"/>
  <c r="F389" i="5"/>
  <c r="D375" i="5"/>
  <c r="J375" i="5"/>
  <c r="F375" i="5"/>
  <c r="D374" i="5"/>
  <c r="F374" i="5"/>
  <c r="J374" i="5"/>
  <c r="D278" i="5"/>
  <c r="F278" i="5"/>
  <c r="B278" i="5"/>
  <c r="H278" i="5"/>
  <c r="J278" i="5"/>
  <c r="D270" i="5"/>
  <c r="F270" i="5"/>
  <c r="B270" i="5"/>
  <c r="H270" i="5"/>
  <c r="D260" i="5"/>
  <c r="F260" i="5"/>
  <c r="B260" i="5"/>
  <c r="H260" i="5"/>
  <c r="D254" i="5"/>
  <c r="F254" i="5"/>
  <c r="B254" i="5"/>
  <c r="H254" i="5"/>
  <c r="J254" i="5"/>
  <c r="D228" i="5"/>
  <c r="F228" i="5"/>
  <c r="B228" i="5"/>
  <c r="H228" i="5"/>
  <c r="D212" i="5"/>
  <c r="F212" i="5"/>
  <c r="B212" i="5"/>
  <c r="H212" i="5"/>
  <c r="D187" i="5"/>
  <c r="F187" i="5"/>
  <c r="B187" i="5"/>
  <c r="H187" i="5"/>
  <c r="J738" i="5"/>
  <c r="J728" i="5"/>
  <c r="J725" i="5"/>
  <c r="J721" i="5"/>
  <c r="J717" i="5"/>
  <c r="J710" i="5"/>
  <c r="J706" i="5"/>
  <c r="J702" i="5"/>
  <c r="J692" i="5"/>
  <c r="J687" i="5"/>
  <c r="J671" i="5"/>
  <c r="J667" i="5"/>
  <c r="J655" i="5"/>
  <c r="J663" i="5"/>
  <c r="J644" i="5"/>
  <c r="J640" i="5"/>
  <c r="J632" i="5"/>
  <c r="J624" i="5"/>
  <c r="J620" i="5"/>
  <c r="J616" i="5"/>
  <c r="J612" i="5"/>
  <c r="J601" i="5"/>
  <c r="J587" i="5"/>
  <c r="J583" i="5"/>
  <c r="J578" i="5"/>
  <c r="J561" i="5"/>
  <c r="J557" i="5"/>
  <c r="J552" i="5"/>
  <c r="J549" i="5"/>
  <c r="J544" i="5"/>
  <c r="F517" i="5"/>
  <c r="F515" i="5"/>
  <c r="F513" i="5"/>
  <c r="F511" i="5"/>
  <c r="F509" i="5"/>
  <c r="D507" i="5"/>
  <c r="J507" i="5"/>
  <c r="D499" i="5"/>
  <c r="J499" i="5"/>
  <c r="D495" i="5"/>
  <c r="J495" i="5"/>
  <c r="D491" i="5"/>
  <c r="J491" i="5"/>
  <c r="D486" i="5"/>
  <c r="J486" i="5"/>
  <c r="D482" i="5"/>
  <c r="J482" i="5"/>
  <c r="D478" i="5"/>
  <c r="J478" i="5"/>
  <c r="D472" i="5"/>
  <c r="J472" i="5"/>
  <c r="D465" i="5"/>
  <c r="J465" i="5"/>
  <c r="D460" i="5"/>
  <c r="J460" i="5"/>
  <c r="D456" i="5"/>
  <c r="J456" i="5"/>
  <c r="D452" i="5"/>
  <c r="J452" i="5"/>
  <c r="D448" i="5"/>
  <c r="J448" i="5"/>
  <c r="D444" i="5"/>
  <c r="J444" i="5"/>
  <c r="D440" i="5"/>
  <c r="J440" i="5"/>
  <c r="D436" i="5"/>
  <c r="J436" i="5"/>
  <c r="D432" i="5"/>
  <c r="J432" i="5"/>
  <c r="D428" i="5"/>
  <c r="J428" i="5"/>
  <c r="D424" i="5"/>
  <c r="J424" i="5"/>
  <c r="D412" i="5"/>
  <c r="J412" i="5"/>
  <c r="D408" i="5"/>
  <c r="J408" i="5"/>
  <c r="D404" i="5"/>
  <c r="J404" i="5"/>
  <c r="D392" i="5"/>
  <c r="J392" i="5"/>
  <c r="D388" i="5"/>
  <c r="J388" i="5"/>
  <c r="D379" i="5"/>
  <c r="J379" i="5"/>
  <c r="F379" i="5"/>
  <c r="D378" i="5"/>
  <c r="F378" i="5"/>
  <c r="J378" i="5"/>
  <c r="D299" i="5"/>
  <c r="H299" i="5"/>
  <c r="J299" i="5"/>
  <c r="B299" i="5"/>
  <c r="D282" i="5"/>
  <c r="H282" i="5"/>
  <c r="J282" i="5"/>
  <c r="B282" i="5"/>
  <c r="J270" i="5"/>
  <c r="J260" i="5"/>
  <c r="J228" i="5"/>
  <c r="D214" i="5"/>
  <c r="J212" i="5"/>
  <c r="J187" i="5"/>
  <c r="B517" i="5"/>
  <c r="B515" i="5"/>
  <c r="B513" i="5"/>
  <c r="B511" i="5"/>
  <c r="B509" i="5"/>
  <c r="D386" i="5"/>
  <c r="J386" i="5"/>
  <c r="F386" i="5"/>
  <c r="D385" i="5"/>
  <c r="F385" i="5"/>
  <c r="J385" i="5"/>
  <c r="D369" i="5"/>
  <c r="J369" i="5"/>
  <c r="F369" i="5"/>
  <c r="D368" i="5"/>
  <c r="F368" i="5"/>
  <c r="J368" i="5"/>
  <c r="D253" i="5"/>
  <c r="J253" i="5"/>
  <c r="F253" i="5"/>
  <c r="B253" i="5"/>
  <c r="D382" i="5"/>
  <c r="J382" i="5"/>
  <c r="D373" i="5"/>
  <c r="J373" i="5"/>
  <c r="D372" i="5"/>
  <c r="J372" i="5"/>
  <c r="D367" i="5"/>
  <c r="D363" i="5"/>
  <c r="J363" i="5"/>
  <c r="D361" i="5"/>
  <c r="B361" i="5"/>
  <c r="D360" i="5"/>
  <c r="H360" i="5"/>
  <c r="D359" i="5"/>
  <c r="J359" i="5"/>
  <c r="D357" i="5"/>
  <c r="B357" i="5"/>
  <c r="D356" i="5"/>
  <c r="H356" i="5"/>
  <c r="D355" i="5"/>
  <c r="J355" i="5"/>
  <c r="D353" i="5"/>
  <c r="B353" i="5"/>
  <c r="D352" i="5"/>
  <c r="H352" i="5"/>
  <c r="D340" i="5"/>
  <c r="B340" i="5"/>
  <c r="D339" i="5"/>
  <c r="H339" i="5"/>
  <c r="D338" i="5"/>
  <c r="J338" i="5"/>
  <c r="D336" i="5"/>
  <c r="B336" i="5"/>
  <c r="D332" i="5"/>
  <c r="J332" i="5"/>
  <c r="D330" i="5"/>
  <c r="B330" i="5"/>
  <c r="D329" i="5"/>
  <c r="H329" i="5"/>
  <c r="D328" i="5"/>
  <c r="J328" i="5"/>
  <c r="D325" i="5"/>
  <c r="H325" i="5"/>
  <c r="D321" i="5"/>
  <c r="H321" i="5"/>
  <c r="D317" i="5"/>
  <c r="H317" i="5"/>
  <c r="D313" i="5"/>
  <c r="H313" i="5"/>
  <c r="D309" i="5"/>
  <c r="H309" i="5"/>
  <c r="D303" i="5"/>
  <c r="H303" i="5"/>
  <c r="J303" i="5"/>
  <c r="D295" i="5"/>
  <c r="H295" i="5"/>
  <c r="J295" i="5"/>
  <c r="D286" i="5"/>
  <c r="H286" i="5"/>
  <c r="J286" i="5"/>
  <c r="D275" i="5"/>
  <c r="F275" i="5"/>
  <c r="B275" i="5"/>
  <c r="H275" i="5"/>
  <c r="D263" i="5"/>
  <c r="J263" i="5"/>
  <c r="F263" i="5"/>
  <c r="B263" i="5"/>
  <c r="D250" i="5"/>
  <c r="F250" i="5"/>
  <c r="B250" i="5"/>
  <c r="D227" i="5"/>
  <c r="J227" i="5"/>
  <c r="F227" i="5"/>
  <c r="B227" i="5"/>
  <c r="D223" i="5"/>
  <c r="J223" i="5"/>
  <c r="F223" i="5"/>
  <c r="B223" i="5"/>
  <c r="D217" i="5"/>
  <c r="J217" i="5"/>
  <c r="F217" i="5"/>
  <c r="B217" i="5"/>
  <c r="D213" i="5"/>
  <c r="J213" i="5"/>
  <c r="F213" i="5"/>
  <c r="B213" i="5"/>
  <c r="D211" i="5"/>
  <c r="J211" i="5"/>
  <c r="F211" i="5"/>
  <c r="B211" i="5"/>
  <c r="D206" i="5"/>
  <c r="J206" i="5"/>
  <c r="F206" i="5"/>
  <c r="B206" i="5"/>
  <c r="D194" i="5"/>
  <c r="J194" i="5"/>
  <c r="F194" i="5"/>
  <c r="B194" i="5"/>
  <c r="D190" i="5"/>
  <c r="J190" i="5"/>
  <c r="F190" i="5"/>
  <c r="B190" i="5"/>
  <c r="D186" i="5"/>
  <c r="J186" i="5"/>
  <c r="F186" i="5"/>
  <c r="B186" i="5"/>
  <c r="D182" i="5"/>
  <c r="J182" i="5"/>
  <c r="F182" i="5"/>
  <c r="B182" i="5"/>
  <c r="D178" i="5"/>
  <c r="J178" i="5"/>
  <c r="F178" i="5"/>
  <c r="B178" i="5"/>
  <c r="D172" i="5"/>
  <c r="J172" i="5"/>
  <c r="F172" i="5"/>
  <c r="B172" i="5"/>
  <c r="D165" i="5"/>
  <c r="J165" i="5"/>
  <c r="D176" i="5"/>
  <c r="J176" i="5"/>
  <c r="D180" i="5"/>
  <c r="J180" i="5"/>
  <c r="D184" i="5"/>
  <c r="J184" i="5"/>
  <c r="D188" i="5"/>
  <c r="J188" i="5"/>
  <c r="D192" i="5"/>
  <c r="J192" i="5"/>
  <c r="D196" i="5"/>
  <c r="J196" i="5"/>
  <c r="D209" i="5"/>
  <c r="J209" i="5"/>
  <c r="D215" i="5"/>
  <c r="J215" i="5"/>
  <c r="D221" i="5"/>
  <c r="J221" i="5"/>
  <c r="D225" i="5"/>
  <c r="J225" i="5"/>
  <c r="B326" i="5"/>
  <c r="B324" i="5"/>
  <c r="B322" i="5"/>
  <c r="B320" i="5"/>
  <c r="B318" i="5"/>
  <c r="B316" i="5"/>
  <c r="B314" i="5"/>
  <c r="B312" i="5"/>
  <c r="B310" i="5"/>
  <c r="B308" i="5"/>
  <c r="B304" i="5"/>
  <c r="B302" i="5"/>
  <c r="B300" i="5"/>
  <c r="B298" i="5"/>
  <c r="B296" i="5"/>
  <c r="B294" i="5"/>
  <c r="B292" i="5"/>
  <c r="B290" i="5"/>
  <c r="B287" i="5"/>
  <c r="B285" i="5"/>
  <c r="B283" i="5"/>
  <c r="B281" i="5"/>
  <c r="D169" i="5"/>
  <c r="B169" i="5"/>
  <c r="D168" i="5"/>
  <c r="F168" i="5"/>
  <c r="F1418" i="5"/>
  <c r="H1418" i="5"/>
  <c r="J1418" i="5"/>
  <c r="F1404" i="5"/>
  <c r="H1404" i="5"/>
  <c r="J1404" i="5"/>
  <c r="F1384" i="5"/>
  <c r="H1384" i="5"/>
  <c r="J1384" i="5"/>
  <c r="F1356" i="5"/>
  <c r="H1356" i="5"/>
  <c r="J1356" i="5"/>
  <c r="F1337" i="5"/>
  <c r="D1337" i="5"/>
  <c r="H1337" i="5"/>
  <c r="B63" i="5"/>
  <c r="J63" i="5"/>
  <c r="D63" i="5"/>
  <c r="H63" i="5"/>
  <c r="F63" i="5"/>
  <c r="B60" i="5"/>
  <c r="J60" i="5"/>
  <c r="D60" i="5"/>
  <c r="H60" i="5"/>
  <c r="F60" i="5"/>
  <c r="B53" i="5"/>
  <c r="J53" i="5"/>
  <c r="D53" i="5"/>
  <c r="H53" i="5"/>
  <c r="F53" i="5"/>
  <c r="B48" i="5"/>
  <c r="J48" i="5"/>
  <c r="D48" i="5"/>
  <c r="H48" i="5"/>
  <c r="F48" i="5"/>
  <c r="B40" i="5"/>
  <c r="J40" i="5"/>
  <c r="D40" i="5"/>
  <c r="H40" i="5"/>
  <c r="F40" i="5"/>
  <c r="B27" i="5"/>
  <c r="J27" i="5"/>
  <c r="D27" i="5"/>
  <c r="H27" i="5"/>
  <c r="F27" i="5"/>
  <c r="F1422" i="5"/>
  <c r="H1422" i="5"/>
  <c r="J1422" i="5"/>
  <c r="F1421" i="5"/>
  <c r="D1421" i="5"/>
  <c r="H1421" i="5"/>
  <c r="D1418" i="5"/>
  <c r="J1417" i="5"/>
  <c r="F1408" i="5"/>
  <c r="H1408" i="5"/>
  <c r="J1408" i="5"/>
  <c r="D1404" i="5"/>
  <c r="F1387" i="5"/>
  <c r="D1387" i="5"/>
  <c r="H1387" i="5"/>
  <c r="D1384" i="5"/>
  <c r="F1373" i="5"/>
  <c r="H1373" i="5"/>
  <c r="J1373" i="5"/>
  <c r="F1372" i="5"/>
  <c r="D1372" i="5"/>
  <c r="H1372" i="5"/>
  <c r="D1327" i="5"/>
  <c r="F1360" i="5"/>
  <c r="H1360" i="5"/>
  <c r="J1360" i="5"/>
  <c r="F1359" i="5"/>
  <c r="D1359" i="5"/>
  <c r="H1359" i="5"/>
  <c r="D1356" i="5"/>
  <c r="J1355" i="5"/>
  <c r="F1343" i="5"/>
  <c r="H1343" i="5"/>
  <c r="J1343" i="5"/>
  <c r="F1342" i="5"/>
  <c r="D1342" i="5"/>
  <c r="H1342" i="5"/>
  <c r="J1337" i="5"/>
  <c r="F1325" i="5"/>
  <c r="D1325" i="5"/>
  <c r="H1325" i="5"/>
  <c r="J1321" i="5"/>
  <c r="F803" i="5"/>
  <c r="D803" i="5"/>
  <c r="J803" i="5"/>
  <c r="B803" i="5"/>
  <c r="H803" i="5"/>
  <c r="F1402" i="5"/>
  <c r="D1402" i="5"/>
  <c r="H1402" i="5"/>
  <c r="F1383" i="5"/>
  <c r="D1383" i="5"/>
  <c r="H1383" i="5"/>
  <c r="F1339" i="5"/>
  <c r="H1339" i="5"/>
  <c r="J1339" i="5"/>
  <c r="F1322" i="5"/>
  <c r="H1322" i="5"/>
  <c r="J1322" i="5"/>
  <c r="F1426" i="5"/>
  <c r="H1426" i="5"/>
  <c r="J1426" i="5"/>
  <c r="F1425" i="5"/>
  <c r="D1425" i="5"/>
  <c r="H1425" i="5"/>
  <c r="D1422" i="5"/>
  <c r="J1421" i="5"/>
  <c r="B1418" i="5"/>
  <c r="F1411" i="5"/>
  <c r="H1411" i="5"/>
  <c r="J1411" i="5"/>
  <c r="F1412" i="5"/>
  <c r="D1412" i="5"/>
  <c r="H1412" i="5"/>
  <c r="D1408" i="5"/>
  <c r="B1404" i="5"/>
  <c r="B1402" i="5"/>
  <c r="F1392" i="5"/>
  <c r="H1392" i="5"/>
  <c r="J1392" i="5"/>
  <c r="F1391" i="5"/>
  <c r="D1391" i="5"/>
  <c r="H1391" i="5"/>
  <c r="J1387" i="5"/>
  <c r="B1384" i="5"/>
  <c r="B1383" i="5"/>
  <c r="F1377" i="5"/>
  <c r="H1377" i="5"/>
  <c r="J1377" i="5"/>
  <c r="F1376" i="5"/>
  <c r="D1376" i="5"/>
  <c r="H1376" i="5"/>
  <c r="D1373" i="5"/>
  <c r="J1372" i="5"/>
  <c r="F1363" i="5"/>
  <c r="H1363" i="5"/>
  <c r="J1363" i="5"/>
  <c r="D1360" i="5"/>
  <c r="J1359" i="5"/>
  <c r="B1356" i="5"/>
  <c r="F1347" i="5"/>
  <c r="H1347" i="5"/>
  <c r="J1347" i="5"/>
  <c r="F1346" i="5"/>
  <c r="D1346" i="5"/>
  <c r="H1346" i="5"/>
  <c r="D1343" i="5"/>
  <c r="J1342" i="5"/>
  <c r="B1339" i="5"/>
  <c r="B1337" i="5"/>
  <c r="F1329" i="5"/>
  <c r="H1329" i="5"/>
  <c r="J1329" i="5"/>
  <c r="F1328" i="5"/>
  <c r="D1328" i="5"/>
  <c r="H1328" i="5"/>
  <c r="J1325" i="5"/>
  <c r="B1322" i="5"/>
  <c r="F1417" i="5"/>
  <c r="D1417" i="5"/>
  <c r="H1417" i="5"/>
  <c r="F1327" i="5"/>
  <c r="H1327" i="5"/>
  <c r="J1327" i="5"/>
  <c r="F1355" i="5"/>
  <c r="D1355" i="5"/>
  <c r="H1355" i="5"/>
  <c r="F1321" i="5"/>
  <c r="D1321" i="5"/>
  <c r="H1321" i="5"/>
  <c r="B36" i="5"/>
  <c r="J36" i="5"/>
  <c r="D36" i="5"/>
  <c r="H36" i="5"/>
  <c r="F36" i="5"/>
  <c r="B32" i="5"/>
  <c r="J32" i="5"/>
  <c r="D32" i="5"/>
  <c r="H32" i="5"/>
  <c r="F32" i="5"/>
  <c r="D1426" i="5"/>
  <c r="J1425" i="5"/>
  <c r="B1422" i="5"/>
  <c r="B1421" i="5"/>
  <c r="F1415" i="5"/>
  <c r="D1415" i="5"/>
  <c r="H1415" i="5"/>
  <c r="D1411" i="5"/>
  <c r="J1412" i="5"/>
  <c r="B1408" i="5"/>
  <c r="F1400" i="5"/>
  <c r="H1400" i="5"/>
  <c r="J1400" i="5"/>
  <c r="F1399" i="5"/>
  <c r="D1399" i="5"/>
  <c r="H1399" i="5"/>
  <c r="D1392" i="5"/>
  <c r="J1391" i="5"/>
  <c r="B1387" i="5"/>
  <c r="F1380" i="5"/>
  <c r="H1380" i="5"/>
  <c r="J1380" i="5"/>
  <c r="F1379" i="5"/>
  <c r="D1379" i="5"/>
  <c r="H1379" i="5"/>
  <c r="D1377" i="5"/>
  <c r="J1376" i="5"/>
  <c r="B1373" i="5"/>
  <c r="B1372" i="5"/>
  <c r="F1367" i="5"/>
  <c r="H1367" i="5"/>
  <c r="J1367" i="5"/>
  <c r="F1366" i="5"/>
  <c r="D1366" i="5"/>
  <c r="H1366" i="5"/>
  <c r="D1363" i="5"/>
  <c r="B1360" i="5"/>
  <c r="B1359" i="5"/>
  <c r="F1352" i="5"/>
  <c r="H1352" i="5"/>
  <c r="J1352" i="5"/>
  <c r="F1351" i="5"/>
  <c r="D1351" i="5"/>
  <c r="H1351" i="5"/>
  <c r="D1347" i="5"/>
  <c r="J1346" i="5"/>
  <c r="B1343" i="5"/>
  <c r="B1342" i="5"/>
  <c r="F1334" i="5"/>
  <c r="H1334" i="5"/>
  <c r="J1334" i="5"/>
  <c r="F1333" i="5"/>
  <c r="D1333" i="5"/>
  <c r="H1333" i="5"/>
  <c r="D1329" i="5"/>
  <c r="J1328" i="5"/>
  <c r="B1325" i="5"/>
  <c r="F1318" i="5"/>
  <c r="H1318" i="5"/>
  <c r="J1318" i="5"/>
  <c r="D1317" i="5"/>
  <c r="F1317" i="5"/>
  <c r="B1317" i="5"/>
  <c r="H1317" i="5"/>
  <c r="F757" i="5"/>
  <c r="H757" i="5"/>
  <c r="B757" i="5"/>
  <c r="J757" i="5"/>
  <c r="D7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D1428" i="5"/>
  <c r="B1427" i="5"/>
  <c r="D1424" i="5"/>
  <c r="B1423" i="5"/>
  <c r="D1420" i="5"/>
  <c r="B1419" i="5"/>
  <c r="D1416" i="5"/>
  <c r="D1414" i="5"/>
  <c r="B1413" i="5"/>
  <c r="D1410" i="5"/>
  <c r="B1409" i="5"/>
  <c r="D1406" i="5"/>
  <c r="B1405" i="5"/>
  <c r="D1403" i="5"/>
  <c r="D1394" i="5"/>
  <c r="B1393" i="5"/>
  <c r="D1390" i="5"/>
  <c r="B1389" i="5"/>
  <c r="D1386" i="5"/>
  <c r="B1385" i="5"/>
  <c r="D1382" i="5"/>
  <c r="B1381" i="5"/>
  <c r="B1396" i="5"/>
  <c r="D1375" i="5"/>
  <c r="B1374" i="5"/>
  <c r="D1371" i="5"/>
  <c r="B1370" i="5"/>
  <c r="D1369" i="5"/>
  <c r="B1368" i="5"/>
  <c r="D1365" i="5"/>
  <c r="B1364" i="5"/>
  <c r="D1362" i="5"/>
  <c r="B1361" i="5"/>
  <c r="D1358" i="5"/>
  <c r="B1357" i="5"/>
  <c r="D1354" i="5"/>
  <c r="B1353" i="5"/>
  <c r="D1349" i="5"/>
  <c r="B1348" i="5"/>
  <c r="D1345" i="5"/>
  <c r="B1344" i="5"/>
  <c r="D1341" i="5"/>
  <c r="B1340" i="5"/>
  <c r="D1336" i="5"/>
  <c r="B1335" i="5"/>
  <c r="D1331" i="5"/>
  <c r="B1330" i="5"/>
  <c r="D1332" i="5"/>
  <c r="B1326" i="5"/>
  <c r="D1324" i="5"/>
  <c r="B1323" i="5"/>
  <c r="D1320" i="5"/>
  <c r="B1319" i="5"/>
  <c r="F758" i="5"/>
  <c r="H758" i="5"/>
  <c r="J758" i="5"/>
  <c r="B758" i="5"/>
  <c r="D758" i="5"/>
  <c r="B1428" i="5"/>
  <c r="B1424" i="5"/>
  <c r="B1420" i="5"/>
  <c r="B1416" i="5"/>
  <c r="B1414" i="5"/>
  <c r="B1410" i="5"/>
  <c r="B1406" i="5"/>
  <c r="B1403" i="5"/>
  <c r="B1394" i="5"/>
  <c r="B1390" i="5"/>
  <c r="B1386" i="5"/>
  <c r="B1382" i="5"/>
  <c r="B1375" i="5"/>
  <c r="B1371" i="5"/>
  <c r="B1369" i="5"/>
  <c r="B1365" i="5"/>
  <c r="B1362" i="5"/>
  <c r="B1358" i="5"/>
  <c r="B1354" i="5"/>
  <c r="B1349" i="5"/>
  <c r="B1345" i="5"/>
  <c r="B1341" i="5"/>
  <c r="B1336" i="5"/>
  <c r="B1331" i="5"/>
  <c r="B1332" i="5"/>
  <c r="B1324" i="5"/>
  <c r="B1320" i="5"/>
  <c r="F781" i="5"/>
  <c r="H781" i="5"/>
  <c r="B781" i="5"/>
  <c r="J781" i="5"/>
  <c r="D781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4" i="5"/>
  <c r="F1273" i="5"/>
  <c r="F1272" i="5"/>
  <c r="F1271" i="5"/>
  <c r="F1270" i="5"/>
  <c r="F1269" i="5"/>
  <c r="F1268" i="5"/>
  <c r="F1267" i="5"/>
  <c r="F1266" i="5"/>
  <c r="F1265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0" i="5"/>
  <c r="F1238" i="5"/>
  <c r="F1235" i="5"/>
  <c r="F1234" i="5"/>
  <c r="F1233" i="5"/>
  <c r="F1232" i="5"/>
  <c r="F1231" i="5"/>
  <c r="F1230" i="5"/>
  <c r="F1228" i="5"/>
  <c r="F1227" i="5"/>
  <c r="F1226" i="5"/>
  <c r="F1225" i="5"/>
  <c r="F1224" i="5"/>
  <c r="F1223" i="5"/>
  <c r="F1222" i="5"/>
  <c r="F1220" i="5"/>
  <c r="F1219" i="5"/>
  <c r="F1218" i="5"/>
  <c r="F1217" i="5"/>
  <c r="F1216" i="5"/>
  <c r="F1215" i="5"/>
  <c r="F1214" i="5"/>
  <c r="F1213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0" i="5"/>
  <c r="F1179" i="5"/>
  <c r="F1178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785" i="5"/>
  <c r="H785" i="5"/>
  <c r="J785" i="5"/>
  <c r="B785" i="5"/>
  <c r="F782" i="5"/>
  <c r="H782" i="5"/>
  <c r="B782" i="5"/>
  <c r="J782" i="5"/>
  <c r="F769" i="5"/>
  <c r="H769" i="5"/>
  <c r="J769" i="5"/>
  <c r="B769" i="5"/>
  <c r="F760" i="5"/>
  <c r="H760" i="5"/>
  <c r="B760" i="5"/>
  <c r="J760" i="5"/>
  <c r="F747" i="5"/>
  <c r="H747" i="5"/>
  <c r="J747" i="5"/>
  <c r="B747" i="5"/>
  <c r="B1158" i="5"/>
  <c r="F801" i="5"/>
  <c r="J801" i="5"/>
  <c r="D801" i="5"/>
  <c r="F796" i="5"/>
  <c r="D796" i="5"/>
  <c r="J796" i="5"/>
  <c r="F789" i="5"/>
  <c r="H789" i="5"/>
  <c r="J789" i="5"/>
  <c r="B789" i="5"/>
  <c r="F787" i="5"/>
  <c r="H787" i="5"/>
  <c r="B787" i="5"/>
  <c r="J787" i="5"/>
  <c r="F773" i="5"/>
  <c r="H773" i="5"/>
  <c r="J773" i="5"/>
  <c r="B773" i="5"/>
  <c r="F772" i="5"/>
  <c r="H772" i="5"/>
  <c r="B772" i="5"/>
  <c r="J772" i="5"/>
  <c r="F751" i="5"/>
  <c r="H751" i="5"/>
  <c r="J751" i="5"/>
  <c r="B751" i="5"/>
  <c r="F749" i="5"/>
  <c r="H749" i="5"/>
  <c r="B749" i="5"/>
  <c r="J749" i="5"/>
  <c r="F799" i="5"/>
  <c r="D799" i="5"/>
  <c r="J799" i="5"/>
  <c r="F793" i="5"/>
  <c r="H793" i="5"/>
  <c r="J793" i="5"/>
  <c r="B793" i="5"/>
  <c r="F791" i="5"/>
  <c r="H791" i="5"/>
  <c r="B791" i="5"/>
  <c r="J791" i="5"/>
  <c r="F780" i="5"/>
  <c r="H780" i="5"/>
  <c r="J780" i="5"/>
  <c r="B780" i="5"/>
  <c r="F777" i="5"/>
  <c r="H777" i="5"/>
  <c r="B777" i="5"/>
  <c r="J777" i="5"/>
  <c r="B804" i="5"/>
  <c r="B800" i="5"/>
  <c r="B797" i="5"/>
  <c r="F794" i="5"/>
  <c r="H794" i="5"/>
  <c r="F790" i="5"/>
  <c r="H790" i="5"/>
  <c r="F786" i="5"/>
  <c r="H786" i="5"/>
  <c r="F779" i="5"/>
  <c r="H779" i="5"/>
  <c r="F774" i="5"/>
  <c r="H774" i="5"/>
  <c r="F771" i="5"/>
  <c r="H771" i="5"/>
  <c r="F759" i="5"/>
  <c r="H759" i="5"/>
  <c r="F756" i="5"/>
  <c r="H756" i="5"/>
  <c r="F752" i="5"/>
  <c r="H752" i="5"/>
  <c r="F748" i="5"/>
  <c r="H748" i="5"/>
  <c r="B130" i="5"/>
  <c r="J130" i="5"/>
  <c r="F130" i="5"/>
  <c r="D130" i="5"/>
  <c r="H130" i="5"/>
  <c r="H804" i="5"/>
  <c r="H800" i="5"/>
  <c r="B798" i="5"/>
  <c r="H797" i="5"/>
  <c r="B795" i="5"/>
  <c r="D794" i="5"/>
  <c r="F792" i="5"/>
  <c r="H792" i="5"/>
  <c r="D790" i="5"/>
  <c r="F788" i="5"/>
  <c r="H788" i="5"/>
  <c r="D786" i="5"/>
  <c r="F783" i="5"/>
  <c r="H783" i="5"/>
  <c r="D779" i="5"/>
  <c r="F778" i="5"/>
  <c r="H778" i="5"/>
  <c r="D774" i="5"/>
  <c r="F775" i="5"/>
  <c r="H775" i="5"/>
  <c r="D771" i="5"/>
  <c r="F761" i="5"/>
  <c r="H761" i="5"/>
  <c r="D759" i="5"/>
  <c r="F767" i="5"/>
  <c r="H767" i="5"/>
  <c r="D756" i="5"/>
  <c r="D752" i="5"/>
  <c r="F750" i="5"/>
  <c r="H750" i="5"/>
  <c r="D748" i="5"/>
  <c r="B114" i="5"/>
  <c r="J114" i="5"/>
  <c r="F114" i="5"/>
  <c r="D114" i="5"/>
  <c r="H114" i="5"/>
  <c r="B142" i="5"/>
  <c r="J142" i="5"/>
  <c r="F142" i="5"/>
  <c r="D142" i="5"/>
  <c r="H142" i="5"/>
  <c r="B126" i="5"/>
  <c r="J126" i="5"/>
  <c r="F126" i="5"/>
  <c r="D126" i="5"/>
  <c r="H126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40" i="5"/>
  <c r="F339" i="5"/>
  <c r="F338" i="5"/>
  <c r="F337" i="5"/>
  <c r="F336" i="5"/>
  <c r="F332" i="5"/>
  <c r="F331" i="5"/>
  <c r="F330" i="5"/>
  <c r="F329" i="5"/>
  <c r="F328" i="5"/>
  <c r="F327" i="5"/>
  <c r="B138" i="5"/>
  <c r="J138" i="5"/>
  <c r="F138" i="5"/>
  <c r="D138" i="5"/>
  <c r="H138" i="5"/>
  <c r="B122" i="5"/>
  <c r="J122" i="5"/>
  <c r="F122" i="5"/>
  <c r="D122" i="5"/>
  <c r="H122" i="5"/>
  <c r="B110" i="5"/>
  <c r="J110" i="5"/>
  <c r="F110" i="5"/>
  <c r="D110" i="5"/>
  <c r="H110" i="5"/>
  <c r="B327" i="5"/>
  <c r="F151" i="5"/>
  <c r="D151" i="5"/>
  <c r="H151" i="5"/>
  <c r="J151" i="5"/>
  <c r="F147" i="5"/>
  <c r="D147" i="5"/>
  <c r="H147" i="5"/>
  <c r="J147" i="5"/>
  <c r="B134" i="5"/>
  <c r="J134" i="5"/>
  <c r="F134" i="5"/>
  <c r="D134" i="5"/>
  <c r="H134" i="5"/>
  <c r="B118" i="5"/>
  <c r="J118" i="5"/>
  <c r="F118" i="5"/>
  <c r="D118" i="5"/>
  <c r="H118" i="5"/>
  <c r="H171" i="5"/>
  <c r="H170" i="5"/>
  <c r="H169" i="5"/>
  <c r="H168" i="5"/>
  <c r="H167" i="5"/>
  <c r="H165" i="5"/>
  <c r="H164" i="5"/>
  <c r="D163" i="5"/>
  <c r="B162" i="5"/>
  <c r="H160" i="5"/>
  <c r="D159" i="5"/>
  <c r="B157" i="5"/>
  <c r="D154" i="5"/>
  <c r="B153" i="5"/>
  <c r="H150" i="5"/>
  <c r="D149" i="5"/>
  <c r="B148" i="5"/>
  <c r="B145" i="5"/>
  <c r="J145" i="5"/>
  <c r="F145" i="5"/>
  <c r="B141" i="5"/>
  <c r="J141" i="5"/>
  <c r="F141" i="5"/>
  <c r="B137" i="5"/>
  <c r="J137" i="5"/>
  <c r="F137" i="5"/>
  <c r="B133" i="5"/>
  <c r="J133" i="5"/>
  <c r="F133" i="5"/>
  <c r="B129" i="5"/>
  <c r="J129" i="5"/>
  <c r="F129" i="5"/>
  <c r="B125" i="5"/>
  <c r="J125" i="5"/>
  <c r="F125" i="5"/>
  <c r="B121" i="5"/>
  <c r="J121" i="5"/>
  <c r="F121" i="5"/>
  <c r="B117" i="5"/>
  <c r="J117" i="5"/>
  <c r="F117" i="5"/>
  <c r="B113" i="5"/>
  <c r="J113" i="5"/>
  <c r="F113" i="5"/>
  <c r="B109" i="5"/>
  <c r="J109" i="5"/>
  <c r="F109" i="5"/>
  <c r="B64" i="5"/>
  <c r="J64" i="5"/>
  <c r="H64" i="5"/>
  <c r="D64" i="5"/>
  <c r="F64" i="5"/>
  <c r="B61" i="5"/>
  <c r="J61" i="5"/>
  <c r="H61" i="5"/>
  <c r="D61" i="5"/>
  <c r="F61" i="5"/>
  <c r="B54" i="5"/>
  <c r="J54" i="5"/>
  <c r="H54" i="5"/>
  <c r="D54" i="5"/>
  <c r="F54" i="5"/>
  <c r="B50" i="5"/>
  <c r="J50" i="5"/>
  <c r="H50" i="5"/>
  <c r="D50" i="5"/>
  <c r="F50" i="5"/>
  <c r="B49" i="5"/>
  <c r="J49" i="5"/>
  <c r="H49" i="5"/>
  <c r="D49" i="5"/>
  <c r="F49" i="5"/>
  <c r="B41" i="5"/>
  <c r="J41" i="5"/>
  <c r="H41" i="5"/>
  <c r="D41" i="5"/>
  <c r="F41" i="5"/>
  <c r="B37" i="5"/>
  <c r="J37" i="5"/>
  <c r="H37" i="5"/>
  <c r="D37" i="5"/>
  <c r="F37" i="5"/>
  <c r="B33" i="5"/>
  <c r="J33" i="5"/>
  <c r="H33" i="5"/>
  <c r="D33" i="5"/>
  <c r="F33" i="5"/>
  <c r="B28" i="5"/>
  <c r="J28" i="5"/>
  <c r="H28" i="5"/>
  <c r="D28" i="5"/>
  <c r="F28" i="5"/>
  <c r="B24" i="5"/>
  <c r="J24" i="5"/>
  <c r="H24" i="5"/>
  <c r="D24" i="5"/>
  <c r="F24" i="5"/>
  <c r="B163" i="5"/>
  <c r="B159" i="5"/>
  <c r="B154" i="5"/>
  <c r="B149" i="5"/>
  <c r="B144" i="5"/>
  <c r="J144" i="5"/>
  <c r="F144" i="5"/>
  <c r="B140" i="5"/>
  <c r="J140" i="5"/>
  <c r="F140" i="5"/>
  <c r="B136" i="5"/>
  <c r="J136" i="5"/>
  <c r="F136" i="5"/>
  <c r="B132" i="5"/>
  <c r="J132" i="5"/>
  <c r="F132" i="5"/>
  <c r="B128" i="5"/>
  <c r="J128" i="5"/>
  <c r="F128" i="5"/>
  <c r="B124" i="5"/>
  <c r="J124" i="5"/>
  <c r="F124" i="5"/>
  <c r="B120" i="5"/>
  <c r="J120" i="5"/>
  <c r="F120" i="5"/>
  <c r="B116" i="5"/>
  <c r="J116" i="5"/>
  <c r="F116" i="5"/>
  <c r="B112" i="5"/>
  <c r="J112" i="5"/>
  <c r="F112" i="5"/>
  <c r="B58" i="5"/>
  <c r="J58" i="5"/>
  <c r="D58" i="5"/>
  <c r="H58" i="5"/>
  <c r="F58" i="5"/>
  <c r="B55" i="5"/>
  <c r="J55" i="5"/>
  <c r="D55" i="5"/>
  <c r="H55" i="5"/>
  <c r="F55" i="5"/>
  <c r="B51" i="5"/>
  <c r="J51" i="5"/>
  <c r="D51" i="5"/>
  <c r="H51" i="5"/>
  <c r="F51" i="5"/>
  <c r="B46" i="5"/>
  <c r="J46" i="5"/>
  <c r="D46" i="5"/>
  <c r="H46" i="5"/>
  <c r="F46" i="5"/>
  <c r="B38" i="5"/>
  <c r="J38" i="5"/>
  <c r="D38" i="5"/>
  <c r="H38" i="5"/>
  <c r="F38" i="5"/>
  <c r="B34" i="5"/>
  <c r="J34" i="5"/>
  <c r="D34" i="5"/>
  <c r="H34" i="5"/>
  <c r="F34" i="5"/>
  <c r="B29" i="5"/>
  <c r="J29" i="5"/>
  <c r="D29" i="5"/>
  <c r="H29" i="5"/>
  <c r="F29" i="5"/>
  <c r="B25" i="5"/>
  <c r="J25" i="5"/>
  <c r="D25" i="5"/>
  <c r="H25" i="5"/>
  <c r="F25" i="5"/>
  <c r="B164" i="5"/>
  <c r="J163" i="5"/>
  <c r="B160" i="5"/>
  <c r="J159" i="5"/>
  <c r="J154" i="5"/>
  <c r="B150" i="5"/>
  <c r="J149" i="5"/>
  <c r="B146" i="5"/>
  <c r="F146" i="5"/>
  <c r="H144" i="5"/>
  <c r="B143" i="5"/>
  <c r="J143" i="5"/>
  <c r="F143" i="5"/>
  <c r="H140" i="5"/>
  <c r="B139" i="5"/>
  <c r="J139" i="5"/>
  <c r="F139" i="5"/>
  <c r="H136" i="5"/>
  <c r="B135" i="5"/>
  <c r="J135" i="5"/>
  <c r="F135" i="5"/>
  <c r="H132" i="5"/>
  <c r="B131" i="5"/>
  <c r="J131" i="5"/>
  <c r="F131" i="5"/>
  <c r="H128" i="5"/>
  <c r="B127" i="5"/>
  <c r="J127" i="5"/>
  <c r="F127" i="5"/>
  <c r="H124" i="5"/>
  <c r="B123" i="5"/>
  <c r="J123" i="5"/>
  <c r="F123" i="5"/>
  <c r="H120" i="5"/>
  <c r="B119" i="5"/>
  <c r="J119" i="5"/>
  <c r="F119" i="5"/>
  <c r="H116" i="5"/>
  <c r="B115" i="5"/>
  <c r="J115" i="5"/>
  <c r="F115" i="5"/>
  <c r="H112" i="5"/>
  <c r="B111" i="5"/>
  <c r="J111" i="5"/>
  <c r="F111" i="5"/>
  <c r="B62" i="5"/>
  <c r="J62" i="5"/>
  <c r="H62" i="5"/>
  <c r="D62" i="5"/>
  <c r="F62" i="5"/>
  <c r="B59" i="5"/>
  <c r="J59" i="5"/>
  <c r="H59" i="5"/>
  <c r="D59" i="5"/>
  <c r="F59" i="5"/>
  <c r="B56" i="5"/>
  <c r="J56" i="5"/>
  <c r="H56" i="5"/>
  <c r="D56" i="5"/>
  <c r="F56" i="5"/>
  <c r="B52" i="5"/>
  <c r="J52" i="5"/>
  <c r="H52" i="5"/>
  <c r="D52" i="5"/>
  <c r="F52" i="5"/>
  <c r="B47" i="5"/>
  <c r="J47" i="5"/>
  <c r="H47" i="5"/>
  <c r="D47" i="5"/>
  <c r="F47" i="5"/>
  <c r="B39" i="5"/>
  <c r="J39" i="5"/>
  <c r="H39" i="5"/>
  <c r="D39" i="5"/>
  <c r="F39" i="5"/>
  <c r="B35" i="5"/>
  <c r="J35" i="5"/>
  <c r="H35" i="5"/>
  <c r="D35" i="5"/>
  <c r="F35" i="5"/>
  <c r="B30" i="5"/>
  <c r="J30" i="5"/>
  <c r="H30" i="5"/>
  <c r="D30" i="5"/>
  <c r="F30" i="5"/>
  <c r="B26" i="5"/>
  <c r="J26" i="5"/>
  <c r="H26" i="5"/>
  <c r="D26" i="5"/>
  <c r="F26" i="5"/>
  <c r="F108" i="5"/>
  <c r="B107" i="5"/>
  <c r="F106" i="5"/>
  <c r="B105" i="5"/>
  <c r="F93" i="5"/>
  <c r="B92" i="5"/>
  <c r="F85" i="5"/>
  <c r="B84" i="5"/>
  <c r="F83" i="5"/>
  <c r="B82" i="5"/>
  <c r="F81" i="5"/>
  <c r="B80" i="5"/>
  <c r="F79" i="5"/>
  <c r="B78" i="5"/>
  <c r="F77" i="5"/>
  <c r="B76" i="5"/>
  <c r="F75" i="5"/>
  <c r="B74" i="5"/>
  <c r="F73" i="5"/>
  <c r="B70" i="5"/>
  <c r="B108" i="5"/>
  <c r="B106" i="5"/>
  <c r="B93" i="5"/>
  <c r="B85" i="5"/>
  <c r="B83" i="5"/>
  <c r="B81" i="5"/>
  <c r="B79" i="5"/>
  <c r="B77" i="5"/>
  <c r="B75" i="5"/>
  <c r="B73" i="5"/>
  <c r="H69" i="5"/>
  <c r="D69" i="5"/>
  <c r="D23" i="5"/>
  <c r="J23" i="5"/>
  <c r="B20" i="5"/>
  <c r="J20" i="5"/>
  <c r="F20" i="5"/>
  <c r="H20" i="5"/>
  <c r="D20" i="5"/>
  <c r="F19" i="5"/>
  <c r="H22" i="5"/>
  <c r="H18" i="5"/>
  <c r="J19" i="5"/>
  <c r="H19" i="5"/>
  <c r="D19" i="5"/>
  <c r="F22" i="5"/>
  <c r="F18" i="5"/>
  <c r="H21" i="5"/>
  <c r="H17" i="5"/>
  <c r="J22" i="5"/>
  <c r="J18" i="5"/>
  <c r="A37" i="5" l="1"/>
  <c r="A38" i="5" s="1"/>
  <c r="A39" i="5" s="1"/>
  <c r="F175" i="5"/>
  <c r="J251" i="5"/>
  <c r="J380" i="5"/>
  <c r="J802" i="5"/>
  <c r="D261" i="5"/>
  <c r="D733" i="5"/>
  <c r="D439" i="5"/>
  <c r="J276" i="5"/>
  <c r="D251" i="5"/>
  <c r="H439" i="5"/>
  <c r="D276" i="5"/>
  <c r="B733" i="5"/>
  <c r="B439" i="5"/>
  <c r="H156" i="5"/>
  <c r="J733" i="5"/>
  <c r="F439" i="5"/>
  <c r="B195" i="5"/>
  <c r="B380" i="5"/>
  <c r="H261" i="5"/>
  <c r="F195" i="5"/>
  <c r="F380" i="5"/>
  <c r="H802" i="5"/>
  <c r="F261" i="5"/>
  <c r="F802" i="5"/>
  <c r="B802" i="5"/>
  <c r="J261" i="5"/>
  <c r="D380" i="5"/>
  <c r="H720" i="5"/>
  <c r="J14" i="5"/>
  <c r="F14" i="5"/>
  <c r="H161" i="5"/>
  <c r="H191" i="5"/>
  <c r="J255" i="5"/>
  <c r="D175" i="5"/>
  <c r="H214" i="5"/>
  <c r="H175" i="5"/>
  <c r="B214" i="5"/>
  <c r="H323" i="5"/>
  <c r="D731" i="5"/>
  <c r="B175" i="5"/>
  <c r="F214" i="5"/>
  <c r="B255" i="5"/>
  <c r="H395" i="5"/>
  <c r="D161" i="5"/>
  <c r="F161" i="5"/>
  <c r="J161" i="5"/>
  <c r="J272" i="5"/>
  <c r="D255" i="5"/>
  <c r="J6" i="5"/>
  <c r="F155" i="5"/>
  <c r="J279" i="5"/>
  <c r="J731" i="5"/>
  <c r="B731" i="5"/>
  <c r="B323" i="5"/>
  <c r="D720" i="5"/>
  <c r="F251" i="5"/>
  <c r="H279" i="5"/>
  <c r="F6" i="5"/>
  <c r="D156" i="5"/>
  <c r="D323" i="5"/>
  <c r="B720" i="5"/>
  <c r="F720" i="5"/>
  <c r="F156" i="5"/>
  <c r="D279" i="5"/>
  <c r="D179" i="5"/>
  <c r="J156" i="5"/>
  <c r="F323" i="5"/>
  <c r="B251" i="5"/>
  <c r="F731" i="5"/>
  <c r="D6" i="5"/>
  <c r="F733" i="5"/>
  <c r="F746" i="5"/>
  <c r="D195" i="5"/>
  <c r="J229" i="5"/>
  <c r="H195" i="5"/>
  <c r="J746" i="5"/>
  <c r="D746" i="5"/>
  <c r="D272" i="5"/>
  <c r="D229" i="5"/>
  <c r="D218" i="5"/>
  <c r="B395" i="5"/>
  <c r="B229" i="5"/>
  <c r="F395" i="5"/>
  <c r="F272" i="5"/>
  <c r="B155" i="5"/>
  <c r="H746" i="5"/>
  <c r="D395" i="5"/>
  <c r="B6" i="5"/>
  <c r="B14" i="5"/>
  <c r="B279" i="5"/>
  <c r="B272" i="5"/>
  <c r="H255" i="5"/>
  <c r="H229" i="5"/>
  <c r="B276" i="5"/>
  <c r="F276" i="5"/>
  <c r="H179" i="5"/>
  <c r="H218" i="5"/>
  <c r="H155" i="5"/>
  <c r="B179" i="5"/>
  <c r="B218" i="5"/>
  <c r="F179" i="5"/>
  <c r="F218" i="5"/>
  <c r="J155" i="5"/>
  <c r="J191" i="5"/>
  <c r="B191" i="5"/>
  <c r="F191" i="5"/>
  <c r="A40" i="5" l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l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l="1"/>
  <c r="A87" i="5" l="1"/>
  <c r="A88" i="5" s="1"/>
  <c r="A89" i="5" s="1"/>
  <c r="A90" i="5" s="1"/>
  <c r="A91" i="5" s="1"/>
  <c r="A92" i="5" s="1"/>
  <c r="A93" i="5" s="1"/>
  <c r="A94" i="5" s="1"/>
  <c r="A95" i="5" l="1"/>
  <c r="A96" i="5" s="1"/>
  <c r="A97" i="5" l="1"/>
  <c r="A98" i="5" l="1"/>
  <c r="A99" i="5" s="1"/>
  <c r="A100" i="5" l="1"/>
  <c r="A101" i="5" s="1"/>
  <c r="A102" i="5" l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l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l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l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l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l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l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l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l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l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l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l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l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l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l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l="1"/>
  <c r="A888" i="5" s="1"/>
  <c r="A889" i="5" s="1"/>
  <c r="A890" i="5" l="1"/>
  <c r="A891" i="5" s="1"/>
  <c r="A892" i="5" s="1"/>
  <c r="A893" i="5" s="1"/>
  <c r="A894" i="5" s="1"/>
  <c r="A895" i="5" s="1"/>
  <c r="A896" i="5" l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l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l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l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l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l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l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</calcChain>
</file>

<file path=xl/comments1.xml><?xml version="1.0" encoding="utf-8"?>
<comments xmlns="http://schemas.openxmlformats.org/spreadsheetml/2006/main">
  <authors>
    <author>Asim Talukdar</author>
  </authors>
  <commentList>
    <comment ref="I804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this?</t>
        </r>
      </text>
    </comment>
    <comment ref="I806" authorId="0" shapeId="0">
      <text>
        <r>
          <rPr>
            <sz val="9"/>
            <color indexed="81"/>
            <rFont val="Tahoma"/>
            <family val="2"/>
          </rPr>
          <t xml:space="preserve">Still in use ??
</t>
        </r>
      </text>
    </comment>
    <comment ref="M977" authorId="0" shapeId="0">
      <text>
        <r>
          <rPr>
            <b/>
            <sz val="9"/>
            <color indexed="81"/>
            <rFont val="Tahoma"/>
            <family val="2"/>
          </rPr>
          <t>Check with 2403-1000</t>
        </r>
      </text>
    </comment>
    <comment ref="G1042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  <comment ref="I1391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??</t>
        </r>
      </text>
    </comment>
  </commentList>
</comments>
</file>

<file path=xl/sharedStrings.xml><?xml version="1.0" encoding="utf-8"?>
<sst xmlns="http://schemas.openxmlformats.org/spreadsheetml/2006/main" count="9739" uniqueCount="2010">
  <si>
    <t>Comp2</t>
  </si>
  <si>
    <t>Remarks</t>
  </si>
  <si>
    <t>Retail Term Loans &lt;excl. Staff Loans&gt;</t>
  </si>
  <si>
    <t>Cash with Vault (including Cash with Tellers)</t>
  </si>
  <si>
    <t xml:space="preserve">Paid up Capital </t>
  </si>
  <si>
    <t xml:space="preserve">General Reserve </t>
  </si>
  <si>
    <t xml:space="preserve">Statutory Reserve </t>
  </si>
  <si>
    <t>Revaluation Reserve</t>
  </si>
  <si>
    <t xml:space="preserve">Share Premium </t>
  </si>
  <si>
    <t>Retained earnings</t>
  </si>
  <si>
    <t>Foreign Currency Translational Gain/ Loss</t>
  </si>
  <si>
    <t>Sundry Deposits &lt;FC&gt;</t>
  </si>
  <si>
    <t>Sundry Deposits</t>
  </si>
  <si>
    <t>Bills Payable</t>
  </si>
  <si>
    <t>Subordinated Bond</t>
  </si>
  <si>
    <t>Interest on Subordinated Bond</t>
  </si>
  <si>
    <t>Other Bond</t>
  </si>
  <si>
    <t>Interest on Other Bond</t>
  </si>
  <si>
    <t xml:space="preserve">Interest Suspenses Account </t>
  </si>
  <si>
    <t>Clearing House Adjustment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</si>
  <si>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</si>
  <si>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</si>
  <si>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</si>
  <si>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</si>
  <si>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</si>
  <si>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</si>
  <si>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</si>
  <si>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</si>
  <si>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</si>
  <si>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</si>
  <si>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</si>
  <si>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</si>
  <si>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</si>
  <si>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VAT payable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</si>
  <si>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</si>
  <si>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</si>
  <si>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</si>
  <si>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</si>
  <si>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</si>
  <si>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</si>
  <si>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Outstanding Expenses</t>
  </si>
  <si>
    <t>Bonus Payable</t>
  </si>
  <si>
    <t>Gratuity Payable</t>
  </si>
  <si>
    <t>Provision for Advances</t>
  </si>
  <si>
    <t>Provision for Investments</t>
  </si>
  <si>
    <t>Provision for others</t>
  </si>
  <si>
    <t>Revaluation gain on HTM Securities</t>
  </si>
  <si>
    <t>Revaluation gain on HFT Securities (T Bill)</t>
  </si>
  <si>
    <t>Revaluation gain on HFT Securities (T Bond)</t>
  </si>
  <si>
    <t xml:space="preserve">Retained earnings </t>
  </si>
  <si>
    <t>FBPAR USD</t>
  </si>
  <si>
    <t>RTGS Adjusting Account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</si>
  <si>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</si>
  <si>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</si>
  <si>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</si>
  <si>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</si>
  <si>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</si>
  <si>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</si>
  <si>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</si>
  <si>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</si>
  <si>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</si>
  <si>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</si>
  <si>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</si>
  <si>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</si>
  <si>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</si>
  <si>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</si>
  <si>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</si>
  <si>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</si>
  <si>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</si>
  <si>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</si>
  <si>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</si>
  <si>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</si>
  <si>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</si>
  <si>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</si>
  <si>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</si>
  <si>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</si>
  <si>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</si>
  <si>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</si>
  <si>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</si>
  <si>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</si>
  <si>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</si>
  <si>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</si>
  <si>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</si>
  <si>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</si>
  <si>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</si>
  <si>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</si>
  <si>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</si>
  <si>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</si>
  <si>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</si>
  <si>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</si>
  <si>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</si>
  <si>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</t>
  </si>
  <si>
    <t>Risk Fund (CCS)</t>
  </si>
  <si>
    <t>Transfer Delivery</t>
  </si>
  <si>
    <t>P O Issued</t>
  </si>
  <si>
    <t>P.S. Issued</t>
  </si>
  <si>
    <t>DD Payable</t>
  </si>
  <si>
    <t>T.T. Payable</t>
  </si>
  <si>
    <t>M.T. Payable</t>
  </si>
  <si>
    <t>Interest Payable on Subordinated Bond</t>
  </si>
  <si>
    <t>Interest Suspenses Account Sub-Standard</t>
  </si>
  <si>
    <t>Interest Suspenses Account Doubtful</t>
  </si>
  <si>
    <t>Interest Suspenses Account Bad &amp; Loss</t>
  </si>
  <si>
    <t xml:space="preserve"> Liabilities under Finance Lease</t>
  </si>
  <si>
    <t>Employees Welfare Fund</t>
  </si>
  <si>
    <t>Employees Provident Fund</t>
  </si>
  <si>
    <t>Employees' Death Benefit  Fund</t>
  </si>
  <si>
    <t>VAT on Income</t>
  </si>
  <si>
    <t>VAT on Expenditure</t>
  </si>
  <si>
    <t>Excise Duty</t>
  </si>
  <si>
    <t>Source Tax on Revenue Expenses</t>
  </si>
  <si>
    <t>Source Tax on Interest on Deposits</t>
  </si>
  <si>
    <t>Source Tax on SWIFT, Reuters &amp; VISA Bill &lt;Outward remittance&gt;</t>
  </si>
  <si>
    <t>Source Tax on misc income of customers</t>
  </si>
  <si>
    <t>Insurance Premium (BDT)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</si>
  <si>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</si>
  <si>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</si>
  <si>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</si>
  <si>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</si>
  <si>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</si>
  <si>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NPSB  OFF-US ATM</t>
  </si>
  <si>
    <t>Transaction Fee (NPSB) Debit Card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</si>
  <si>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</si>
  <si>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</si>
  <si>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</si>
  <si>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</si>
  <si>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</si>
  <si>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</si>
  <si>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</si>
  <si>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</si>
  <si>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Provision for Unclassified Loans &amp; Advance</t>
  </si>
  <si>
    <t>Provision for Classified Loans &amp; Advance</t>
  </si>
  <si>
    <t xml:space="preserve">General Provision </t>
  </si>
  <si>
    <t>Provision agt. Investment in Securities</t>
  </si>
  <si>
    <t>Provision for Other Asset</t>
  </si>
  <si>
    <t>Balance with BB &lt;LCY&gt;</t>
  </si>
  <si>
    <t>Balance with BB  &lt;FCY&gt;</t>
  </si>
  <si>
    <t>Balance with Agent Bank &lt;BDT&gt;</t>
  </si>
  <si>
    <t>Other Banks &amp; FIs in Bangladesh</t>
  </si>
  <si>
    <t>Other Investments</t>
  </si>
  <si>
    <t>Investment in Subsidiaries</t>
  </si>
  <si>
    <t>Furniture &amp; Fixture</t>
  </si>
  <si>
    <t>Immovable Property</t>
  </si>
  <si>
    <t>Office Equipments</t>
  </si>
  <si>
    <t>Electrical Equipments</t>
  </si>
  <si>
    <t>Computers</t>
  </si>
  <si>
    <t>Motor Vehicles</t>
  </si>
  <si>
    <t>Intangible Assets</t>
  </si>
  <si>
    <t>Adjusting A/C Debit</t>
  </si>
  <si>
    <t>Coupon Interest Adjustment Account</t>
  </si>
  <si>
    <t>Advance paid to Employees</t>
  </si>
  <si>
    <t>Advance against Suppliers/ Parties</t>
  </si>
  <si>
    <t>Advance Deposit</t>
  </si>
  <si>
    <t>Advance Income Tax</t>
  </si>
  <si>
    <t>Advance Remuneration/Salary</t>
  </si>
  <si>
    <t>Advance Rent</t>
  </si>
  <si>
    <t>Advance pymt to construction of HO bldg</t>
  </si>
  <si>
    <t>Advance against TA/DA</t>
  </si>
  <si>
    <t>Receivable from Subsidiaries</t>
  </si>
  <si>
    <t>Chargeback Settlement A/c</t>
  </si>
  <si>
    <t>Sundry Debtors</t>
  </si>
  <si>
    <t>Legal Expense</t>
  </si>
  <si>
    <t>Economic Exchange Centre</t>
  </si>
  <si>
    <t>Remittance Payment Account</t>
  </si>
  <si>
    <t>DD Paid Without Advice</t>
  </si>
  <si>
    <t>DD CANCELLED</t>
  </si>
  <si>
    <t>Receivable from OBU</t>
  </si>
  <si>
    <t>Preliminary Expenses</t>
  </si>
  <si>
    <t>Repo Interest Expenditure Account</t>
  </si>
  <si>
    <t>Prepaid Promotional and Development Expenses</t>
  </si>
  <si>
    <t>Stamps in Hand</t>
  </si>
  <si>
    <t>Stock of Commemorative Coins</t>
  </si>
  <si>
    <t>Stock of Fixed Assets</t>
  </si>
  <si>
    <t>Stock of stationeries</t>
  </si>
  <si>
    <t>Transit Account</t>
  </si>
  <si>
    <t>Cash in Transit</t>
  </si>
  <si>
    <t>Cash with Service Provider</t>
  </si>
  <si>
    <t xml:space="preserve">Cash with ATM </t>
  </si>
  <si>
    <t>Cash with Vault &lt;USD&gt;</t>
  </si>
  <si>
    <t>Cash with Vault &lt;GBP&gt;</t>
  </si>
  <si>
    <t>Cash with Vault &lt;JPY&gt;</t>
  </si>
  <si>
    <t>Cash with Vault &lt;EUR&gt;</t>
  </si>
  <si>
    <t>Cash in Transit &lt;GBP&gt;</t>
  </si>
  <si>
    <t>Cash in Transit &lt;USD&gt;</t>
  </si>
  <si>
    <t>Cash in Transit &lt;EUR&gt;</t>
  </si>
  <si>
    <t>Cash in Transit &lt;JPY&gt;</t>
  </si>
  <si>
    <t>Balance with Bangladesh Bank</t>
  </si>
  <si>
    <t>Bangladesh Bank- RTGS Settlement A/c</t>
  </si>
  <si>
    <t>Bangladesh Bank FC Clearing A/c (EUR)</t>
  </si>
  <si>
    <t>Bangladesh Bank FC Clearing A/c (USD)</t>
  </si>
  <si>
    <t>Bangladesh Bank FC Clearing A/c (GBP)</t>
  </si>
  <si>
    <t>Bangladesh Bank FC Clearing A/c (JPY)</t>
  </si>
  <si>
    <t>Bangladesh Bank FC Clearing A/c (DAD-USD)</t>
  </si>
  <si>
    <t>Bangladesh Bank FC Clearing A/c (DAD-EUR)</t>
  </si>
  <si>
    <t>Bangladesh Bank FC Clearing A/c (DAD-GBP)</t>
  </si>
  <si>
    <t>Bangladesh Bank RTGS Settlement A/c (USD)</t>
  </si>
  <si>
    <t>Bangladesh Bank RTGS Settlement A/c (GBP)</t>
  </si>
  <si>
    <t>Bangladesh Bank RTGS Settlement A/c (EUR)</t>
  </si>
  <si>
    <t>Balance with Sonali Bank</t>
  </si>
  <si>
    <t>Balance with Mobile Wallet</t>
  </si>
  <si>
    <t>&lt;Private&gt; Equity Investments</t>
  </si>
  <si>
    <t>&lt;Private&gt; Investments in Debenture</t>
  </si>
  <si>
    <t>&lt;Private&gt; Investments in Bonds &lt;Corp&gt;</t>
  </si>
  <si>
    <t>&lt;Private&gt; Investments in Bonds &lt;Sub-ordinated&gt;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</si>
  <si>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</si>
  <si>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</si>
  <si>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</si>
  <si>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</si>
  <si>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Zero Coupon Bond &lt;Corporate&gt;</t>
  </si>
  <si>
    <t>Investment in Commercial Paper</t>
  </si>
  <si>
    <t>Interest Receivable on Investment  in Commercial Paper</t>
  </si>
  <si>
    <t>Land</t>
  </si>
  <si>
    <t>Motor Cycles</t>
  </si>
  <si>
    <t>Advance against Suppliers/ Parties &lt;Vendors&gt;</t>
  </si>
  <si>
    <t>Advance against POSTAGE</t>
  </si>
  <si>
    <t>Advance against  PETTY CASH</t>
  </si>
  <si>
    <t>Receivable from Subsidiaries Others</t>
  </si>
  <si>
    <t>Printed stationeries</t>
  </si>
  <si>
    <t>Security Stationeries</t>
  </si>
  <si>
    <t>Transit Account _Repo</t>
  </si>
  <si>
    <t>Transit Account Bangladesh Bank</t>
  </si>
  <si>
    <t>Interest Expenses on Current Deposits</t>
  </si>
  <si>
    <t>Interest Expenses on Savings Bank Accounts</t>
  </si>
  <si>
    <t>Interest Expenses on Borrowings</t>
  </si>
  <si>
    <t>Interest Expenses on Bonds</t>
  </si>
  <si>
    <t>Interest Expense on Others</t>
  </si>
  <si>
    <t>Interest Paid on MTBL General A/c</t>
  </si>
  <si>
    <t>Rent, Taxes, Insurance, Electricity etc.</t>
  </si>
  <si>
    <t>Depreciation &amp; Repair &amp; Maintenance of Assets</t>
  </si>
  <si>
    <t>Postage, Stamps and Telecommunication etc.</t>
  </si>
  <si>
    <t>Legal Expenses</t>
  </si>
  <si>
    <t>Stationery, Printing and Advertisements etc.</t>
  </si>
  <si>
    <t>Provisions</t>
  </si>
  <si>
    <t>Interest Expenses MTB Probaho</t>
  </si>
  <si>
    <t>I Expenses MTB Ankur</t>
  </si>
  <si>
    <t>I Expenses MTB Ruby</t>
  </si>
  <si>
    <t>I Expenses MTB Graduate</t>
  </si>
  <si>
    <t>I Expenses MTB Junior</t>
  </si>
  <si>
    <t>NRB Savings Account</t>
  </si>
  <si>
    <t>I Expenses MTB Senior</t>
  </si>
  <si>
    <t>I Expenses on MTB Inspire</t>
  </si>
  <si>
    <t>I Expenses on MTB Care</t>
  </si>
  <si>
    <t>I Expenses on Regular Savings  Deposit</t>
  </si>
  <si>
    <t>Interest Expenses on Special Notice Deposits</t>
  </si>
  <si>
    <t>Interest Expenses MTB Buniad</t>
  </si>
  <si>
    <t>Interest Expenses NRB Fixed Deposit</t>
  </si>
  <si>
    <t>Interest Expenses Term Deposit General</t>
  </si>
  <si>
    <t>Interest Expenses Term Deposit Monthly Benefit Plan</t>
  </si>
  <si>
    <t>Interest Expenses RTD MTB Buniad</t>
  </si>
  <si>
    <t>Interest Expenses Reinvestment Term Deposits General</t>
  </si>
  <si>
    <t>Interest Expenses RTD Double Benefit Scheme</t>
  </si>
  <si>
    <t>Interest Expenses on RD Brick-by-Brick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</si>
  <si>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</si>
  <si>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</si>
  <si>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</si>
  <si>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</si>
  <si>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Expenses on NFCD USD</t>
  </si>
  <si>
    <t>Interest Expenses on Borrowings from LTFF (FSSP)</t>
  </si>
  <si>
    <t>Interest Expense on 12 Partially Convertible Bond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</si>
  <si>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</si>
  <si>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</si>
  <si>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</si>
  <si>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</si>
  <si>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Basic Salaries</t>
  </si>
  <si>
    <t>Personal Pay  &lt;Basic&gt;</t>
  </si>
  <si>
    <t>House  Rent Allowance</t>
  </si>
  <si>
    <t>Conveyance Allowance</t>
  </si>
  <si>
    <t>Medical Allowance</t>
  </si>
  <si>
    <t>Entertainment  Allowance</t>
  </si>
  <si>
    <t>Washing Allowance</t>
  </si>
  <si>
    <t>Dearness Allowance</t>
  </si>
  <si>
    <t>Risk 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</si>
  <si>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</si>
  <si>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</si>
  <si>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</si>
  <si>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</si>
  <si>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</si>
  <si>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</si>
  <si>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</si>
  <si>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Ordinary Bonus</t>
  </si>
  <si>
    <t>Incentive Bonus</t>
  </si>
  <si>
    <t>Gratuity</t>
  </si>
  <si>
    <t>Leave Fare Assistance</t>
  </si>
  <si>
    <t>Bank's Contribution to EPF</t>
  </si>
  <si>
    <t xml:space="preserve">Staff  Welfare &amp; Recreation </t>
  </si>
  <si>
    <t>DMD's Remuneration</t>
  </si>
  <si>
    <t>Leave Encashment</t>
  </si>
  <si>
    <t>Rent</t>
  </si>
  <si>
    <t>VAT on Rent</t>
  </si>
  <si>
    <t>City Corp./Municipality Taxes</t>
  </si>
  <si>
    <t>Trade License Fees</t>
  </si>
  <si>
    <t>Excise Duty on Bank's own Deposits with other Banks</t>
  </si>
  <si>
    <t>MD/DMD's Income Tax</t>
  </si>
  <si>
    <t>VAT/Tax on Other Activities</t>
  </si>
  <si>
    <t>Insurance for Cash in Transit</t>
  </si>
  <si>
    <t>Insurance for Cash in Safe/Counter</t>
  </si>
  <si>
    <t>Group Insurance Premium-Life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</si>
  <si>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</si>
  <si>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</si>
  <si>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</si>
  <si>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</si>
  <si>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Electicity Charges</t>
  </si>
  <si>
    <t>Fuel for Generator</t>
  </si>
  <si>
    <t>WASA Bill</t>
  </si>
  <si>
    <t>Gas Bill</t>
  </si>
  <si>
    <t>Fuel for Car Executives</t>
  </si>
  <si>
    <t>Fuel for Car Pool</t>
  </si>
  <si>
    <t xml:space="preserve">Security/Auxiliary Services </t>
  </si>
  <si>
    <t>Monthly Wages of Cleaner</t>
  </si>
  <si>
    <t>Material Purchase For Upkeep of Bank</t>
  </si>
  <si>
    <t xml:space="preserve">Service Charge of Building Rented </t>
  </si>
  <si>
    <t xml:space="preserve">Misc exp. On Office Maintenance </t>
  </si>
  <si>
    <t>Tree Plants Expenses</t>
  </si>
  <si>
    <t>Drinking Water Expenses</t>
  </si>
  <si>
    <t>Car Loan Instalment Expenses &lt;Employees&gt;</t>
  </si>
  <si>
    <t>Car hiring charges &lt;Rent&gt; for MV Pool</t>
  </si>
  <si>
    <t>Entertainment Expenses</t>
  </si>
  <si>
    <t>News Paper &amp; Periodicals</t>
  </si>
  <si>
    <t>Clearing House expenses</t>
  </si>
  <si>
    <t>T.A/D.A (Foreign Travel)</t>
  </si>
  <si>
    <t>T.A/D.A (Domestic Travel)</t>
  </si>
  <si>
    <t>Conveyance for official purpose</t>
  </si>
  <si>
    <t>Holiday Conveyance</t>
  </si>
  <si>
    <t>Foreign Bank Charges</t>
  </si>
  <si>
    <t>Local Bank other than BB Charges</t>
  </si>
  <si>
    <t>Bangladesh Bank Charges</t>
  </si>
  <si>
    <t>Local Training Expenses</t>
  </si>
  <si>
    <t>Foreign Training Expenses</t>
  </si>
  <si>
    <t>Professional Fees</t>
  </si>
  <si>
    <t>AGM Expenses</t>
  </si>
  <si>
    <t>Subscription</t>
  </si>
  <si>
    <t>Donation</t>
  </si>
  <si>
    <t>Reuter Charges</t>
  </si>
  <si>
    <t>CDBL Charges</t>
  </si>
  <si>
    <t>Fees Paid to Income Tax Advisor</t>
  </si>
  <si>
    <t>Fees for Regis. at Joint Stock Comp.</t>
  </si>
  <si>
    <t>All Other Fees</t>
  </si>
  <si>
    <t>Business Development Expenses</t>
  </si>
  <si>
    <t>CSR Activities</t>
  </si>
  <si>
    <t>Branch Opening Expenses</t>
  </si>
  <si>
    <t>Honorarium</t>
  </si>
  <si>
    <t>Cash Carrying / Loading Expenses</t>
  </si>
  <si>
    <t>CPV Charge- Payment to Vendor (Retail)</t>
  </si>
  <si>
    <t>CPV Charge - Deposit KYC (Retail)</t>
  </si>
  <si>
    <t>Site Maintenance &amp; Support Service</t>
  </si>
  <si>
    <t>Connectivity Charge</t>
  </si>
  <si>
    <t>NID Verification Charge</t>
  </si>
  <si>
    <t>Loss on sale of Fixed Assets</t>
  </si>
  <si>
    <t>Misc Expenses not classified elsewhere</t>
  </si>
  <si>
    <t>POS Intercharge Reimbursement Fee Paid for</t>
  </si>
  <si>
    <t>Auditor's Fees</t>
  </si>
  <si>
    <t>Amortization Loss on HFT Securities T Bill</t>
  </si>
  <si>
    <t>Revaluation Loss on HFT Securities Treasury Bill</t>
  </si>
  <si>
    <t>Revaluation Loss on HFT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</si>
  <si>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</si>
  <si>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</si>
  <si>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</si>
  <si>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</si>
  <si>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</si>
  <si>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Card Transaction Charges</t>
  </si>
  <si>
    <t>Operational Loss - Cards</t>
  </si>
  <si>
    <t>Operational Loss</t>
  </si>
  <si>
    <t>Penalty of CRR/SLR</t>
  </si>
  <si>
    <t>ATM Intercharge Reimbursement Fee Paid for</t>
  </si>
  <si>
    <t>Agent Banking Float Sharing Commission</t>
  </si>
  <si>
    <t>Depreciation on Immovable Property</t>
  </si>
  <si>
    <t>Depreciation on Furniture &amp; Fixture</t>
  </si>
  <si>
    <t>Depreciation on Computers</t>
  </si>
  <si>
    <t>Software Maintenance</t>
  </si>
  <si>
    <t>Postage</t>
  </si>
  <si>
    <t>Postage/Courier Service Charges</t>
  </si>
  <si>
    <t>Telephone Expenses</t>
  </si>
  <si>
    <t>Fax/E-Mail</t>
  </si>
  <si>
    <t>Telex/Telegraph</t>
  </si>
  <si>
    <t>Mobile Bill Expenses</t>
  </si>
  <si>
    <t>Lawyer's Charges</t>
  </si>
  <si>
    <t>Legal Charges</t>
  </si>
  <si>
    <t>Legal Stamps Charges</t>
  </si>
  <si>
    <t>Court Fees &amp; Charges</t>
  </si>
  <si>
    <t>Security Stationery</t>
  </si>
  <si>
    <t>Computer Stationery</t>
  </si>
  <si>
    <t>Paper &amp; Table Stationary</t>
  </si>
  <si>
    <t>Printed Stationery</t>
  </si>
  <si>
    <t>Printing Expenses</t>
  </si>
  <si>
    <t>Advertisement &amp; Publicity</t>
  </si>
  <si>
    <t>News Paper Advertisements</t>
  </si>
  <si>
    <t>Broad Casting Advertisements</t>
  </si>
  <si>
    <t>Hoarding/ Neon Signs</t>
  </si>
  <si>
    <t>Souvenir/Magazine</t>
  </si>
  <si>
    <t>Cut Out Dangler Flex Backdrop etc branding expenses</t>
  </si>
  <si>
    <t>Director's Fees</t>
  </si>
  <si>
    <t>Parties &amp; Dinner</t>
  </si>
  <si>
    <t>Director's Traveling Expenses</t>
  </si>
  <si>
    <t>MD Basic</t>
  </si>
  <si>
    <t>MD House Rent</t>
  </si>
  <si>
    <t>MD House Maintenance</t>
  </si>
  <si>
    <t>MD Entertainment</t>
  </si>
  <si>
    <t>MD Festival Bonus</t>
  </si>
  <si>
    <t>MD Incentive Bonus</t>
  </si>
  <si>
    <t>MD Leave Fare Assistance</t>
  </si>
  <si>
    <t>MD Security &amp; Personal Wages</t>
  </si>
  <si>
    <t>MD Provident Fund</t>
  </si>
  <si>
    <t>Provision for Unclassified Loan and Advance</t>
  </si>
  <si>
    <t>Provision for Classified Loan and Advance</t>
  </si>
  <si>
    <t>Provision for Investment in Share of Quoted Co.</t>
  </si>
  <si>
    <t>Provision for Other Assets</t>
  </si>
  <si>
    <t>Interest on MTB General Account</t>
  </si>
  <si>
    <t>Income from Treasury Operations &lt;Govt Sec.&gt;</t>
  </si>
  <si>
    <t>Income from Treasury Operations &lt;other than Govt Sec.&gt;</t>
  </si>
  <si>
    <t>Income from Other Investments</t>
  </si>
  <si>
    <t>Brokerage</t>
  </si>
  <si>
    <t>Lease Finance (Quarterly) Rental Earned</t>
  </si>
  <si>
    <t>Lease Finance (Monthly) Rental Earned &lt;Penalty&gt;</t>
  </si>
  <si>
    <t>Lease Finance (Qtly) Rental Earned &lt;Penalty&gt;</t>
  </si>
  <si>
    <t>Interest on Bangladesh Bank Foreign Currency Clearing A/c</t>
  </si>
  <si>
    <t>Amortization of HFT Securites Treasury Bill</t>
  </si>
  <si>
    <t>Gain from Repo (Treasury Bill)</t>
  </si>
  <si>
    <t>Interest on Treasury Bond</t>
  </si>
  <si>
    <t>Gain from Repo (Treasury Bond)</t>
  </si>
  <si>
    <t>Coupon Interest of Treasury Bond (Repo)</t>
  </si>
  <si>
    <t>Interest on Reverse REPO</t>
  </si>
  <si>
    <t>Interest on Investment in Commercial Paper</t>
  </si>
  <si>
    <t>Income from Bond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</si>
  <si>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</si>
  <si>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</si>
  <si>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</si>
  <si>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</si>
  <si>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</si>
  <si>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</si>
  <si>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</si>
  <si>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</si>
  <si>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</si>
  <si>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</si>
  <si>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</si>
  <si>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</si>
  <si>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</si>
  <si>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</si>
  <si>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</si>
  <si>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</si>
  <si>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Collection Commission - Import</t>
  </si>
  <si>
    <t>Collection Commission - Export</t>
  </si>
  <si>
    <t xml:space="preserve">Commn on Bills Purchased 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</si>
  <si>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</si>
  <si>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</si>
  <si>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</si>
  <si>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</si>
  <si>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</si>
  <si>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 xml:space="preserve">Commission on LC -VAT-Not Applicable </t>
  </si>
  <si>
    <t>Commission on Shipping Guarantee</t>
  </si>
  <si>
    <t>Commission on Exchange House</t>
  </si>
  <si>
    <t>Exchange Gain on Foreign Currency</t>
  </si>
  <si>
    <t>Income on Forex Deal</t>
  </si>
  <si>
    <t>Underwriting Commission</t>
  </si>
  <si>
    <t>Rent on Lockers</t>
  </si>
  <si>
    <t>Rent on Godown</t>
  </si>
  <si>
    <t>Rent on Others</t>
  </si>
  <si>
    <t>Godown Insurance Recoveries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</si>
  <si>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</si>
  <si>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</si>
  <si>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</si>
  <si>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</si>
  <si>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</si>
  <si>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</si>
  <si>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</si>
  <si>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</si>
  <si>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</si>
  <si>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</si>
  <si>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</si>
  <si>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</si>
  <si>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</si>
  <si>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</si>
  <si>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</si>
  <si>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</si>
  <si>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</si>
  <si>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</si>
  <si>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</si>
  <si>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</si>
  <si>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</si>
  <si>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</si>
  <si>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Early Settlement Charge others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</si>
  <si>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</si>
  <si>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</si>
  <si>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</si>
  <si>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</si>
  <si>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</si>
  <si>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</si>
  <si>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</si>
  <si>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</si>
  <si>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</si>
  <si>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</si>
  <si>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</si>
  <si>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Processing Fees</t>
  </si>
  <si>
    <t>Partial Settlement Fees</t>
  </si>
  <si>
    <t>Early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</si>
  <si>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</si>
  <si>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</si>
  <si>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</si>
  <si>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</si>
  <si>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</si>
  <si>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</si>
  <si>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</si>
  <si>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</si>
  <si>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</si>
  <si>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</si>
  <si>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</si>
  <si>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</si>
  <si>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</si>
  <si>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</si>
  <si>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</si>
  <si>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</si>
  <si>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</si>
  <si>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</si>
  <si>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</si>
  <si>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</si>
  <si>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</si>
  <si>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</si>
  <si>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</si>
  <si>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</si>
  <si>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</si>
  <si>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</si>
  <si>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</si>
  <si>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</si>
  <si>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</si>
  <si>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</si>
  <si>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</si>
  <si>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Miscellaneous Earnings</t>
  </si>
  <si>
    <t>Recovery of Written Off Loans - Corporate</t>
  </si>
  <si>
    <t>Recovery of Written Off Loans - Retail</t>
  </si>
  <si>
    <t>Recovery of Written Off Loans - SME</t>
  </si>
  <si>
    <t>Other Banks &amp; FIs outside Bangladesh &lt;FC&gt;</t>
  </si>
  <si>
    <t>Call Money &lt;BDT&gt;</t>
  </si>
  <si>
    <t>Call Money &lt;FC&gt;</t>
  </si>
  <si>
    <t>Interest Receivable on Call Money &lt;BDT&gt;</t>
  </si>
  <si>
    <t>Interest Receivable on Call Money &lt;FC&gt;</t>
  </si>
  <si>
    <t>Securities other than Tbill Tbond</t>
  </si>
  <si>
    <t xml:space="preserve">Treasury Bills </t>
  </si>
  <si>
    <t>Foreign Banks Nostro (USD)</t>
  </si>
  <si>
    <t>Foreign Banks Nostro (ACU)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</si>
  <si>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</si>
  <si>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</si>
  <si>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</si>
  <si>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</si>
  <si>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</si>
  <si>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</si>
  <si>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</si>
  <si>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</si>
  <si>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</si>
  <si>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>Call Money USD</t>
  </si>
  <si>
    <t>Interest Receivable on Call Money &lt;USD&gt;</t>
  </si>
  <si>
    <t>Stock of Prize Bonds</t>
  </si>
  <si>
    <t>Govt. Securities (Encumbered)</t>
  </si>
  <si>
    <t>Bangladesh Bank Bill</t>
  </si>
  <si>
    <t>Repo Interest Adjustment</t>
  </si>
  <si>
    <t>Treasury Bills Held for Trading (HFT) Reverse Repo</t>
  </si>
  <si>
    <t>Treasury Bills Held for Trading (HFT)</t>
  </si>
  <si>
    <t>Treasury Bills Held to Maturity (HTM) Reverse Repo</t>
  </si>
  <si>
    <t>Treasury Bills Held to Maturity (HTM)</t>
  </si>
  <si>
    <t>Govt. Securities T Bill  (Encumbered)</t>
  </si>
  <si>
    <t>Treasury Bond (HTM) Reverse Repo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</si>
  <si>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</si>
  <si>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</si>
  <si>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</si>
  <si>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</si>
  <si>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</si>
  <si>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Borrowings under Bangladesh Bank-others</t>
  </si>
  <si>
    <t>Term Borrowing in FC</t>
  </si>
  <si>
    <t>Call Borrowing &lt;BDT&gt;</t>
  </si>
  <si>
    <t>Term Borrowing &lt;BDT&gt;</t>
  </si>
  <si>
    <t>REPO &lt;Borrowings under&gt;</t>
  </si>
  <si>
    <t>Call Borrowing in FC</t>
  </si>
  <si>
    <t xml:space="preserve">Special Repo </t>
  </si>
  <si>
    <t>Term Borrowing in FC &lt;USD&gt;</t>
  </si>
  <si>
    <t>Term Borrowing in FC &lt;GBP&gt;</t>
  </si>
  <si>
    <t>Repo T Bill</t>
  </si>
  <si>
    <t>Repo T Bond</t>
  </si>
  <si>
    <t>Call Borrowing in FC &lt;USD&gt;</t>
  </si>
  <si>
    <t>Call Borrowing in FC &lt;GBP&gt;</t>
  </si>
  <si>
    <t>Retail Term Loans &lt;Staff&gt;</t>
  </si>
  <si>
    <t>Corporate &amp; SME Term Loan</t>
  </si>
  <si>
    <t>SME Term Loan excl Agri &amp; Micro Fin.</t>
  </si>
  <si>
    <t>Corporate &amp; SME Demand Loan</t>
  </si>
  <si>
    <t>Corporate &amp; SME Demand Loan &lt;FC&gt;</t>
  </si>
  <si>
    <t>SME Demand Loan</t>
  </si>
  <si>
    <t>Misc Demand Loans &lt;C/S/R&gt;</t>
  </si>
  <si>
    <t>Retail Continuous Loans</t>
  </si>
  <si>
    <t>Corporate &amp; SME Continuous Loan</t>
  </si>
  <si>
    <t>SME Continuous Loan</t>
  </si>
  <si>
    <t>Credit Cards</t>
  </si>
  <si>
    <t>MTB Home Loan</t>
  </si>
  <si>
    <t>MTB Home Equity Loan</t>
  </si>
  <si>
    <t>MTB NRB Home Loan</t>
  </si>
  <si>
    <t>MTB Neer</t>
  </si>
  <si>
    <t>MTB Personal Loan</t>
  </si>
  <si>
    <t>MTB Professional Loan</t>
  </si>
  <si>
    <t>Staff Loan Against Prov. Fund</t>
  </si>
  <si>
    <t>House Building Loan &lt;Developer&gt;</t>
  </si>
  <si>
    <t>House Building Loan &lt;Commercial&gt;</t>
  </si>
  <si>
    <t>Term Loan-IPFF Fund</t>
  </si>
  <si>
    <t>Term Loan-LTFF</t>
  </si>
  <si>
    <t>MTB Digoon</t>
  </si>
  <si>
    <t>MTB Green Energy</t>
  </si>
  <si>
    <t>MTB Youth Line</t>
  </si>
  <si>
    <t>MTB Shachal</t>
  </si>
  <si>
    <t>Microfinance &lt;Agri-TL&gt;</t>
  </si>
  <si>
    <t>Demand Loan General</t>
  </si>
  <si>
    <t>Demand Loan Short Term</t>
  </si>
  <si>
    <t>Demand Loan Time</t>
  </si>
  <si>
    <t>Inland Doc. Bill Purchased &lt;Sight&gt;</t>
  </si>
  <si>
    <t xml:space="preserve">Inland Doc. Bill Discounted &lt;Usance&gt; </t>
  </si>
  <si>
    <t>Cash Aganist Document DL</t>
  </si>
  <si>
    <t>Foreign Cheque Purchased</t>
  </si>
  <si>
    <t>Secured Overdraft against other Bank's TD</t>
  </si>
  <si>
    <t>Advance against Export Bill</t>
  </si>
  <si>
    <t>Advance against Inland Bill</t>
  </si>
  <si>
    <t>MTB Revolving Loan</t>
  </si>
  <si>
    <t>MTB Microfinance Agri Revolving Loan</t>
  </si>
  <si>
    <t>MTB Microfinance enterprise Revolving Loan</t>
  </si>
  <si>
    <t>MTB Light Engineering Revolving Loan</t>
  </si>
  <si>
    <t>MTB IT Genious Revolving Loan</t>
  </si>
  <si>
    <t>MTB Krishijat Revolving Loan</t>
  </si>
  <si>
    <t>Credit Card Loans</t>
  </si>
  <si>
    <t>UPAS/ Buyer's Credit USD</t>
  </si>
  <si>
    <t>Borrowings under BB Pre-finance</t>
  </si>
  <si>
    <t>Borrowings under BB Refinance</t>
  </si>
  <si>
    <t>Investment Promotion and Financing Facility (IPFF) FC</t>
  </si>
  <si>
    <t>Long Term Financing Facility (LTFF)</t>
  </si>
  <si>
    <t>Borrowing under EDF from Bangladesh Bank</t>
  </si>
  <si>
    <t>Borrowings from NBFI</t>
  </si>
  <si>
    <t>Current Accounts &lt;BDT&gt;</t>
  </si>
  <si>
    <t>Current Accounts &lt;FC&gt;</t>
  </si>
  <si>
    <t>MiSc Customer Deposit</t>
  </si>
  <si>
    <t>Term Deposits</t>
  </si>
  <si>
    <t>Term Deposits Reinvestments</t>
  </si>
  <si>
    <t>Recurring Deposit</t>
  </si>
  <si>
    <t>Term Deposits FC</t>
  </si>
  <si>
    <t>Special Notice Deposit</t>
  </si>
  <si>
    <t>Savings Bank Account</t>
  </si>
  <si>
    <t>Savings Bank Account &lt;FC&gt;</t>
  </si>
  <si>
    <t>Current Deposits from other Bank</t>
  </si>
  <si>
    <t>Current Deposits from NBFI</t>
  </si>
  <si>
    <t xml:space="preserve">Bank Deposits -FD </t>
  </si>
  <si>
    <t xml:space="preserve">NBFI Deposits -FD </t>
  </si>
  <si>
    <t>EGBMP Fund</t>
  </si>
  <si>
    <t>Export Dev. Fund USD</t>
  </si>
  <si>
    <t>JICA Fund SME</t>
  </si>
  <si>
    <t>Solar Energy, Bio Gas EFT &amp; HHK fund</t>
  </si>
  <si>
    <t>Taka 10 Account Holders</t>
  </si>
  <si>
    <t>Woman Enterpreneurs Fund (SME)</t>
  </si>
  <si>
    <t>SME Loan Refinance</t>
  </si>
  <si>
    <t>ADB Fund (SME)</t>
  </si>
  <si>
    <t>ADB Fund (Brick Klin)</t>
  </si>
  <si>
    <t>EGBMP Fund (SME)</t>
  </si>
  <si>
    <t>JICA Fund (SME)</t>
  </si>
  <si>
    <t>Agro-Processing Rural Industries Fund</t>
  </si>
  <si>
    <t>Bangladesh Bank Fund (Others)</t>
  </si>
  <si>
    <t>Agro-Processing Rural Industries Fund Old</t>
  </si>
  <si>
    <t>Investment Promotion and Financing Fund (IPFF) USD</t>
  </si>
  <si>
    <t>Investment Promotion and Financing Facility (IPFF) GBP</t>
  </si>
  <si>
    <t>Long Term Financing Facility (LTFF) under FSSP</t>
  </si>
  <si>
    <t>SME Foundation</t>
  </si>
  <si>
    <t>SME Foundation Fund (MTB Youth Line)</t>
  </si>
  <si>
    <t>SME Foundation Fund (MTB Gunabati)</t>
  </si>
  <si>
    <t>Current Account Regular &lt;CAREG&gt;</t>
  </si>
  <si>
    <t>MTB Probaho</t>
  </si>
  <si>
    <t>Current CMS</t>
  </si>
  <si>
    <t>CA Convertible Taka Account</t>
  </si>
  <si>
    <t>Current Deposit (DST)</t>
  </si>
  <si>
    <t>CA FCDAD USD</t>
  </si>
  <si>
    <t>CA FC Economic Zone</t>
  </si>
  <si>
    <t>Credit Balance IN OD/CC Accounts</t>
  </si>
  <si>
    <t>MTB Buniad</t>
  </si>
  <si>
    <t>NRB Fixed Deposit</t>
  </si>
  <si>
    <t>Term Deposit General</t>
  </si>
  <si>
    <t>Term Deposit Monthly Benefit Plan</t>
  </si>
  <si>
    <t>Best Investment TERM DEPOSIT</t>
  </si>
  <si>
    <t>Reinvestment Term Deposits General</t>
  </si>
  <si>
    <t>FIXED DEPOSIT (DST)</t>
  </si>
  <si>
    <t>MTB TRIPLE SAVER PLAN</t>
  </si>
  <si>
    <t>MTB DOUBLE SAVER (DST)</t>
  </si>
  <si>
    <t>RD Brick-by-Brick</t>
  </si>
  <si>
    <t>RD MTB Educational Plan</t>
  </si>
  <si>
    <t>RD Kotipati</t>
  </si>
  <si>
    <t>RD Millionnaire Plan</t>
  </si>
  <si>
    <t>RD NRB</t>
  </si>
  <si>
    <t>MTB Children Education Deposit Scheme</t>
  </si>
  <si>
    <t>MTB Ankur</t>
  </si>
  <si>
    <t>MTB Ruby</t>
  </si>
  <si>
    <t>MTB Graduate</t>
  </si>
  <si>
    <t>MTB Junior</t>
  </si>
  <si>
    <t>MTB Privilege Saving</t>
  </si>
  <si>
    <t>MTB Senior</t>
  </si>
  <si>
    <t>MTB Inspire</t>
  </si>
  <si>
    <t>MTB Shanchay</t>
  </si>
  <si>
    <t>MTB Care</t>
  </si>
  <si>
    <t>Regular Savings  Deposit</t>
  </si>
  <si>
    <t>MTB Payroll Premium</t>
  </si>
  <si>
    <t>MTB Payroll eSavers</t>
  </si>
  <si>
    <t>MTB Payroll Saver</t>
  </si>
  <si>
    <t>MTB Senior (DST)</t>
  </si>
  <si>
    <t>MTB Ruby (DST)</t>
  </si>
  <si>
    <t>Savings Deposit (DST)</t>
  </si>
  <si>
    <t>MTB Inspire (DST)</t>
  </si>
  <si>
    <t>MTB Graduate (DST)</t>
  </si>
  <si>
    <t>Bank Deposits -FD  &lt;BDT&gt;</t>
  </si>
  <si>
    <t>Interest Payable on Borrowings fm BB</t>
  </si>
  <si>
    <t>Interest Payable on Borrowings from other Banks</t>
  </si>
  <si>
    <t>Interest Payable on Borrowings fm other Institution</t>
  </si>
  <si>
    <t>Interest Payable on Current Deposits</t>
  </si>
  <si>
    <t>Interest Payable on TD Accounts</t>
  </si>
  <si>
    <t>Interest Payable on Savings Bank Accounts</t>
  </si>
  <si>
    <t>Interest payable on Recurring Deposit</t>
  </si>
  <si>
    <t>Interest Payable on Special Notice Deposits</t>
  </si>
  <si>
    <t>Interest Payable on Term Deposits FC</t>
  </si>
  <si>
    <t>Interest Payable on Savings Bank Accounts FC</t>
  </si>
  <si>
    <t>Interest payable on Term Deposits Reinvestments</t>
  </si>
  <si>
    <t>Interest Payable on Bank Deposits</t>
  </si>
  <si>
    <t>Interest Payable on Borrowings from LTFF  under FSSP</t>
  </si>
  <si>
    <t>Interest Payable on Borrowing -IPFF Fund USD</t>
  </si>
  <si>
    <t>Interest Payable on Borrowing -IPFF Fund GBP</t>
  </si>
  <si>
    <t>Interest Payable on Borrowings from BB-others</t>
  </si>
  <si>
    <t>Interest Payable on Borrowings from BB-under prefinance</t>
  </si>
  <si>
    <t>Interest Payable on Borrowings from BB-under Refinance</t>
  </si>
  <si>
    <t>Interest Payable on Term Borrowing in FC &lt;USD&gt;</t>
  </si>
  <si>
    <t>Interest Payable on Term Borrowing in FC &lt;GBP&gt;</t>
  </si>
  <si>
    <t>Interest payable on Call Borrowing in FC &lt;USD&gt;</t>
  </si>
  <si>
    <t>Interest payable on Call Borrowing in FC &lt;GBP&gt;</t>
  </si>
  <si>
    <t>Interest Payable on Borrowings from SME Foundation</t>
  </si>
  <si>
    <t>Interest Payable on Borrowing from NBFI</t>
  </si>
  <si>
    <t>Interest Payable MTB Probaho</t>
  </si>
  <si>
    <t>IP MTB Ankur</t>
  </si>
  <si>
    <t>IP MTB Ruby</t>
  </si>
  <si>
    <t>IP MTB Graduate</t>
  </si>
  <si>
    <t>IP MTB Junior</t>
  </si>
  <si>
    <t>IP MTB Privilege Saving</t>
  </si>
  <si>
    <t>IP MTB Senior</t>
  </si>
  <si>
    <t>IP on MTB Inspire</t>
  </si>
  <si>
    <t>IP on MTB Shanchay</t>
  </si>
  <si>
    <t>IP on MTB Care</t>
  </si>
  <si>
    <t>IP on Regular Savings  Deposit</t>
  </si>
  <si>
    <t>Interest payable on RD Brick-by-Brick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</si>
  <si>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</si>
  <si>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</si>
  <si>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</si>
  <si>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</si>
  <si>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NFCD USD</t>
  </si>
  <si>
    <t>IP RTD Double Benefit Scheme</t>
  </si>
  <si>
    <t>IP Reinvestment Term Deposits General</t>
  </si>
  <si>
    <t>IP RTD MTB Buniad</t>
  </si>
  <si>
    <t>Interest Receivable on RTL</t>
  </si>
  <si>
    <t>Interest Receivable on Staff Loans</t>
  </si>
  <si>
    <t>Penal Interest Receivable on RTL</t>
  </si>
  <si>
    <t>Lease Finance (Monthly) Rental receivables</t>
  </si>
  <si>
    <t>Lease Finance (Quarterly) Rental receivables</t>
  </si>
  <si>
    <t>Lease Finance (Monthly) Rental receivables Penal</t>
  </si>
  <si>
    <t>Lease Finance (Quarterly) Rental receivables Penal</t>
  </si>
  <si>
    <t>Advance Rent &lt;Advance Rent_less than 1 year&gt;</t>
  </si>
  <si>
    <t>Advance Rent &lt;Advance Rent_more than 1 year&gt;</t>
  </si>
  <si>
    <t>SWIFT Charges (Expenses)</t>
  </si>
  <si>
    <t>Recovery of SWIFT Charges</t>
  </si>
  <si>
    <t>Sanchay Patra (Issued)</t>
  </si>
  <si>
    <t>Sanchay Patra (Encashed/Interest Paid)</t>
  </si>
  <si>
    <t>Provision for Off-Balance Sheet items (Expenses)</t>
  </si>
  <si>
    <t>Provision for Off-balance sheet Items (Liability)</t>
  </si>
  <si>
    <t>Interest Expenses on NRB Savings Account</t>
  </si>
  <si>
    <t>Interest Expenses on SBResident Foreign Currency USD</t>
  </si>
  <si>
    <t>Interest Expenses on SB Personal Foreign Currency Account USD</t>
  </si>
  <si>
    <t>Interest Payable on MTB Buniad</t>
  </si>
  <si>
    <t>Interest Payable on NRB Fixed Deposit</t>
  </si>
  <si>
    <t>Interest Payable on Term Deposit General</t>
  </si>
  <si>
    <t>Interest Payable on Term Deposit Monthly Benefit Plan</t>
  </si>
  <si>
    <t>Interest Payable on NRB Savings Account</t>
  </si>
  <si>
    <t>Interest Payable on SB Personal Foreign Currency Account USD</t>
  </si>
  <si>
    <t>Interest Payable on SBResident Foreign Currency USD</t>
  </si>
  <si>
    <t>Interest Payable on Bank Deposits (Time Deposit)</t>
  </si>
  <si>
    <t>Contribution to MTB Foundation (Expenditure)</t>
  </si>
  <si>
    <t>Contribution to MTB Foundation (Liability)</t>
  </si>
  <si>
    <t>&lt;Public&gt; Proprietary Investment Portfolio</t>
  </si>
  <si>
    <t>Employees Medical Assistance Fund (Liability)</t>
  </si>
  <si>
    <t>Employees Medical Assistance Fund (Expenditure)</t>
  </si>
  <si>
    <t>MTB Life Line &lt;RTL&gt;</t>
  </si>
  <si>
    <t>MTB Krishijat (TL)</t>
  </si>
  <si>
    <t>Loan under EDF DL FC</t>
  </si>
  <si>
    <t>MTB Consumer Loan</t>
  </si>
  <si>
    <t>MTB EDU Finance (TL)</t>
  </si>
  <si>
    <t>MTB Cash Line &lt;RTL&gt;</t>
  </si>
  <si>
    <t>MTB Personal Loan &lt;DST&gt;</t>
  </si>
  <si>
    <t>MTB Home Loan &lt;DST&gt;</t>
  </si>
  <si>
    <t>MTB Home Equity Loan &lt;DST&gt;</t>
  </si>
  <si>
    <t>Home Loan refinance</t>
  </si>
  <si>
    <t>Staff Auto Loan</t>
  </si>
  <si>
    <t>Staff Housing Loan</t>
  </si>
  <si>
    <t>Staff Personal Loan</t>
  </si>
  <si>
    <t>MTB Small Business Loan Scheme</t>
  </si>
  <si>
    <t>Microfinance Scheme (Ent.  -TL) &lt;SME&gt;</t>
  </si>
  <si>
    <t>MTB Bhagyabati &lt;Refinance&gt;</t>
  </si>
  <si>
    <t>MTB Gunabati &lt;pre-finance&gt;</t>
  </si>
  <si>
    <t>MTB IT Genius (TL)</t>
  </si>
  <si>
    <t>MTB Light Engineering (TL)</t>
  </si>
  <si>
    <t>Demand Loan &lt;Forced&gt;</t>
  </si>
  <si>
    <t>Payment Against Document (Back to Back)</t>
  </si>
  <si>
    <t>Packing Credit Loan DL</t>
  </si>
  <si>
    <t>Inland Cheque Purchased</t>
  </si>
  <si>
    <t>MTB EDU Finance - Over Draft (Revolving)</t>
  </si>
  <si>
    <t>MTB Cash Line &lt;ROD&gt;</t>
  </si>
  <si>
    <t>MTB SME Cash Credit (Hypo)</t>
  </si>
  <si>
    <t xml:space="preserve">Foreign Demand Bill Discounted &lt;Usance&gt; </t>
  </si>
  <si>
    <t>Secured Overdraft Garments &lt;DL&gt;</t>
  </si>
  <si>
    <t>Secured Overdraft Genl Business DL</t>
  </si>
  <si>
    <t>MTB Supply Chain Finance &lt;SME&gt; DL</t>
  </si>
  <si>
    <t>Secured Overdraft Real Estate [C&amp;S]</t>
  </si>
  <si>
    <t>Lease Finance (Monthly) [C&amp;S]</t>
  </si>
  <si>
    <t>Lease Finance (Quarterly) [C&amp;S]</t>
  </si>
  <si>
    <t>Term Loan Non Industrial [C&amp;S]</t>
  </si>
  <si>
    <t>Term Loan Industrial [C&amp;S]</t>
  </si>
  <si>
    <t>House Building Loan-Residential [C&amp;S]</t>
  </si>
  <si>
    <t>Foreign Demand Bill Purchased &lt;Sight&gt;</t>
  </si>
  <si>
    <t>Secured Overdraft (FO) against Bank's own TD</t>
  </si>
  <si>
    <t>Secured Overdraft (FO) against Shares etc.</t>
  </si>
  <si>
    <t>Secured Overdraft (FO)-WBD  [C&amp;S]</t>
  </si>
  <si>
    <t>Secured Overdraft (General) Work/Supply Order [C&amp;S]</t>
  </si>
  <si>
    <t>Secured Overdraft (Shares and Debenture) [C&amp;S]</t>
  </si>
  <si>
    <t>Secured Overdraft (General) -Pay Order  [C&amp;S]</t>
  </si>
  <si>
    <t>Secured Overdraft (General)-Business  [C&amp;S]</t>
  </si>
  <si>
    <t>NON RESIDENT INVESTORS TAKA ACCOUNT (NITA)</t>
  </si>
  <si>
    <t>Non-Resident Taka Account (NRTA)</t>
  </si>
  <si>
    <t>CA EXPORTER'S RETENTION QUOTA (ERQ) ACCOUNT-USD</t>
  </si>
  <si>
    <t>CA FC FOR THE EPZ COMPANIES (FCEPZ)_USD</t>
  </si>
  <si>
    <t>CA FC for DIPLOMATIC BONDED WAREHOUSE(DBW) &amp; DUTY FREE SHOP (DFS) ACCOUNT_USD</t>
  </si>
  <si>
    <t>CA FC OTHERS (IPO/SHIPBUILDERS/CARRIER)_USD</t>
  </si>
  <si>
    <t>Reinvestment Term Deposit MTB Buniad</t>
  </si>
  <si>
    <t>Reinvestment Term Deposit Double Benefit Scheme</t>
  </si>
  <si>
    <t xml:space="preserve">Reinvestment Term Deposit NRB </t>
  </si>
  <si>
    <t>SAVE EVERY DAY DEPOSIT A/C</t>
  </si>
  <si>
    <t>FESTIVAL SANCHAY PROKALPA</t>
  </si>
  <si>
    <t>UNIQUE SAVING PLAN</t>
  </si>
  <si>
    <t>EID UL FITRE SANCHAY PROKALPA</t>
  </si>
  <si>
    <t>EID UL AZHA SANCHAY PROKALPA</t>
  </si>
  <si>
    <t>DURGA PUJA SANCHAY PROKALPA</t>
  </si>
  <si>
    <t>CHRISTMAS SANCHAY PROKALPA</t>
  </si>
  <si>
    <t>BUDDHA PURNIMA SANCHAY PROKALPA</t>
  </si>
  <si>
    <t>FC NON-RESIDENT FOREIGN CURRENCY DEPOSIT ACCOUNT(NFCD)_USD</t>
  </si>
  <si>
    <t>MTB JUNIOR (DST)</t>
  </si>
  <si>
    <t>SB Resident Foreign Currency Deposit (RFCD)_USD</t>
  </si>
  <si>
    <t>FC PRIVATE FOREIGN CURRENCY ACCOUNT (PFC) INCLUDING DFC &amp; RBN_USD</t>
  </si>
  <si>
    <t>Interest Payable on Best Investment TERM DEPOSIT</t>
  </si>
  <si>
    <t xml:space="preserve">Interest payable on Reinvestment Term Deposit NRB </t>
  </si>
  <si>
    <t>Interest payable MTB TRIPLE SAVER PLAN</t>
  </si>
  <si>
    <t>Interest payable MTB DOUBLE SAVER (DST)</t>
  </si>
  <si>
    <t>Interest Payable Fixed Deposit (DST)</t>
  </si>
  <si>
    <t>Interest Payable on MTB REGULAR SAVINGS STAFF</t>
  </si>
  <si>
    <r>
      <rPr>
        <b/>
        <sz val="9"/>
        <color theme="1"/>
        <rFont val="Calibri"/>
        <family val="2"/>
        <scheme val="minor"/>
      </rPr>
      <t xml:space="preserve">Interest Payable on </t>
    </r>
    <r>
      <rPr>
        <sz val="9"/>
        <color theme="1"/>
        <rFont val="Calibri"/>
        <family val="2"/>
        <scheme val="minor"/>
      </rPr>
      <t>MTB Payroll Premium</t>
    </r>
  </si>
  <si>
    <t>Interest Payable on MTB Payroll eSavers</t>
  </si>
  <si>
    <t>Interest Payable on MTB Payroll Saver</t>
  </si>
  <si>
    <t>Interest Payable on MTB Children Education Deposit Scheme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</si>
  <si>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</si>
  <si>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</si>
  <si>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</si>
  <si>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</si>
  <si>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</si>
  <si>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IP on SME Foundation Fund (MTB Youth Line)</t>
  </si>
  <si>
    <t>IP on SME Foundation Fund (MTB Gunabati)</t>
  </si>
  <si>
    <t>Interest Expense on Borrowings from BB-others</t>
  </si>
  <si>
    <t>Interest Expense on Borrowings from BB-under prefinance</t>
  </si>
  <si>
    <t>Interest Expense on Borrowings from BB-under Refinance</t>
  </si>
  <si>
    <t>Interest Expense on Best Investment TERM DEPOSIT</t>
  </si>
  <si>
    <t xml:space="preserve">Interest Expense on Reinvestment Term Deposit NRB </t>
  </si>
  <si>
    <t>Interest Expense MTB DOUBLE SAVER (DST)</t>
  </si>
  <si>
    <t>Interest Expense MTB TRIPLE SAVER PLAN</t>
  </si>
  <si>
    <t>Interest Expense Fixed Deposit (DST)</t>
  </si>
  <si>
    <t>Interest Expense on MTB REGULAR SAVINGS STAFF</t>
  </si>
  <si>
    <t>Interest Expense on MTB Payroll Premium</t>
  </si>
  <si>
    <t>Interest Expense on MTB Payroll eSavers</t>
  </si>
  <si>
    <t>Interest Expense on MTB Payroll Saver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</si>
  <si>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</si>
  <si>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</si>
  <si>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</si>
  <si>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</si>
  <si>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</si>
  <si>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</si>
  <si>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</si>
  <si>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 on Borrowing under EDF from Bangladesh Bank</t>
  </si>
  <si>
    <t>Interest Expense on SME Foundation</t>
  </si>
  <si>
    <t>Interest expense on SME Foundation Fund (MTB Youth Line)</t>
  </si>
  <si>
    <t>Interest Expense on SME Foundation Fund (MTB Gunabati)</t>
  </si>
  <si>
    <t>Interest Expense on Borrowings from NBFI</t>
  </si>
  <si>
    <t>Interest Expense on MTB Privilege Saving</t>
  </si>
  <si>
    <t xml:space="preserve">Interest expense on NBFI Deposits -FD </t>
  </si>
  <si>
    <t>Interest Expense  on Bank Deposits -FD  &lt;BDT&gt;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</si>
  <si>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</si>
  <si>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</si>
  <si>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</si>
  <si>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</si>
  <si>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</si>
  <si>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</si>
  <si>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</si>
  <si>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</si>
  <si>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Interest Earned on Credit Cards</t>
  </si>
  <si>
    <t>Sl. No.</t>
  </si>
  <si>
    <t>1st dg of C1</t>
  </si>
  <si>
    <t>3rd dg og C1</t>
  </si>
  <si>
    <t>2nd dg of C1</t>
  </si>
  <si>
    <t>4th5thdgofC1</t>
  </si>
  <si>
    <t>C1+C2</t>
  </si>
  <si>
    <t>GL Head</t>
  </si>
  <si>
    <t>Liability</t>
  </si>
  <si>
    <t>Interest Expenses on Borrowing -IPFF Fund GBP</t>
  </si>
  <si>
    <t>Interest Expenses on Borrowing -IPFF Fund USD</t>
  </si>
  <si>
    <t>I Expenses MTB Sanchay</t>
  </si>
  <si>
    <t>Bond</t>
  </si>
  <si>
    <t>Intt Payable on Borrowing under EDF from BB</t>
  </si>
  <si>
    <t>Interest Payable on Call Borrowing BDT</t>
  </si>
  <si>
    <t>Interest Payable on Term Borrowings BDT</t>
  </si>
  <si>
    <t>Interest Payable A/c- Repo T Bond</t>
  </si>
  <si>
    <t>Interest Expenses on Term Borrowings USD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</si>
  <si>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</si>
  <si>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</si>
  <si>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</si>
  <si>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</si>
  <si>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</si>
  <si>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Intt Expenses on Special Repo</t>
  </si>
  <si>
    <t>Intt Expenses on Assured liquidity Support (ALS-Repo)</t>
  </si>
  <si>
    <t>Call Money GBP</t>
  </si>
  <si>
    <t>Interest Receivable on Call Money &lt;GBP&gt;</t>
  </si>
  <si>
    <t>Interest Payable on Other Bond</t>
  </si>
  <si>
    <t>Term Placement USD</t>
  </si>
  <si>
    <t>Term Placement GBP</t>
  </si>
  <si>
    <t>Interest Receivable on Term Placement &lt;BDT&gt;</t>
  </si>
  <si>
    <t>Interest Receivable on Term Placement &lt;USD&gt;</t>
  </si>
  <si>
    <t>Interest Receivable on Term Placement &lt;GBP&gt;</t>
  </si>
  <si>
    <t xml:space="preserve">Term Placement </t>
  </si>
  <si>
    <t>MTB Mousumi</t>
  </si>
  <si>
    <t>Debit Balance in Libility Accounts</t>
  </si>
  <si>
    <t>Asset</t>
  </si>
  <si>
    <t>Income</t>
  </si>
  <si>
    <t>Expenditure</t>
  </si>
  <si>
    <t>Interest Expenses</t>
  </si>
  <si>
    <t>Particulars</t>
  </si>
  <si>
    <t>Interest Expenses on Customer Accounts &lt;CASA&gt;</t>
  </si>
  <si>
    <t>Interest Expenses on Savings Bank Accounts FC</t>
  </si>
  <si>
    <t>Interest Expenses on Customer Accounts &lt;Term Deposits&gt;</t>
  </si>
  <si>
    <t>Capital &amp; Reserve</t>
  </si>
  <si>
    <t>Capital</t>
  </si>
  <si>
    <t>Reserve</t>
  </si>
  <si>
    <t>Home Loan Refinance &lt;Borrowings&gt;</t>
  </si>
  <si>
    <t>Borrowings</t>
  </si>
  <si>
    <t>Borrowings under Bangladesh Bank</t>
  </si>
  <si>
    <t>Borrowings from other Banks</t>
  </si>
  <si>
    <t>Borrowings from other Institutions</t>
  </si>
  <si>
    <t>Borrowing fm. Other Institutes</t>
  </si>
  <si>
    <t>Borrowing under Pre-finance (Other Institute)</t>
  </si>
  <si>
    <t>Interest Payable on Borrowings</t>
  </si>
  <si>
    <t>Deposits</t>
  </si>
  <si>
    <t>Customer Deposits -Current &amp; Others</t>
  </si>
  <si>
    <t>Customer Deposits -SB, FD, RD, SND etc.</t>
  </si>
  <si>
    <t>Bank &amp; NBFI Deposits -Current &amp; Others</t>
  </si>
  <si>
    <t>Bank &amp; NBFI Deposits -FD &amp; Others</t>
  </si>
  <si>
    <t>IP on Customer Deposits -Current &amp; Others</t>
  </si>
  <si>
    <t>Interest Payable on Customer Deposits -SB, FD, RD, SND etc.</t>
  </si>
  <si>
    <t>Interest Payable on Bank &amp; NBFI Deposits</t>
  </si>
  <si>
    <t>Customer Deposits -Bills Payable</t>
  </si>
  <si>
    <t>Interest Payable on NBFI Deposits</t>
  </si>
  <si>
    <t>Other Liabilities</t>
  </si>
  <si>
    <t>Other misc. liabilities</t>
  </si>
  <si>
    <t>Interest Expenses on TD Accounts</t>
  </si>
  <si>
    <t>Interest Expenses on Term Deposits Reinvestments</t>
  </si>
  <si>
    <t>Demand Loans</t>
  </si>
  <si>
    <t>Loans &amp; Advances</t>
  </si>
  <si>
    <t>Term Loans</t>
  </si>
  <si>
    <t>Provision</t>
  </si>
  <si>
    <t>Interest Expenses on Recurring Deposit</t>
  </si>
  <si>
    <t>Interest Expenses on Term Deposits FC</t>
  </si>
  <si>
    <t>Interest Expenses on Term Deposits Bank</t>
  </si>
  <si>
    <t>Interest Expenses on Term Deposits NBFI</t>
  </si>
  <si>
    <t>Cash &amp; Bank Balance</t>
  </si>
  <si>
    <t>Balance with other banks and Fis</t>
  </si>
  <si>
    <t>Cash</t>
  </si>
  <si>
    <t>Cash in Hand &lt;BDT&gt;</t>
  </si>
  <si>
    <t>Cash in Hand &lt;FC&gt;</t>
  </si>
  <si>
    <t>Balance with Agent Bank</t>
  </si>
  <si>
    <t>Money at Call &amp; Short Notice</t>
  </si>
  <si>
    <t>Term Placement FC</t>
  </si>
  <si>
    <t>Intt receivable on Term Placement FC</t>
  </si>
  <si>
    <t>Investments</t>
  </si>
  <si>
    <t>Government</t>
  </si>
  <si>
    <t>Treasury Bonds</t>
  </si>
  <si>
    <t>Inv in Subsidiaries</t>
  </si>
  <si>
    <t>Continuous Loans</t>
  </si>
  <si>
    <t>Fixed Assets</t>
  </si>
  <si>
    <t>Other Assets</t>
  </si>
  <si>
    <t>Interest Income</t>
  </si>
  <si>
    <t>Income fm Investments</t>
  </si>
  <si>
    <t>Comm, Exch &amp; Brokerage</t>
  </si>
  <si>
    <t>Other Operating Income</t>
  </si>
  <si>
    <t>Non-Interest Expenses</t>
  </si>
  <si>
    <t>OBU Loans &amp; Advances</t>
  </si>
  <si>
    <t>Tangible Fixed Assets</t>
  </si>
  <si>
    <t>Adjustment Account</t>
  </si>
  <si>
    <t>Advances</t>
  </si>
  <si>
    <t>Suspense Account</t>
  </si>
  <si>
    <t>Interest Earned</t>
  </si>
  <si>
    <t>Penal Interest Earned</t>
  </si>
  <si>
    <t>Interest on MTB Branch Account</t>
  </si>
  <si>
    <t xml:space="preserve"> Income on Money Market/ Placements</t>
  </si>
  <si>
    <t>Income fm Govt Securities</t>
  </si>
  <si>
    <t>Commission</t>
  </si>
  <si>
    <t>Exchange</t>
  </si>
  <si>
    <t>Interest Expense on Branch A/C</t>
  </si>
  <si>
    <t>Salary &amp; Allowances</t>
  </si>
  <si>
    <t>Other Expenses</t>
  </si>
  <si>
    <t>Director's Expenses</t>
  </si>
  <si>
    <t>Managing Director's Remuneration</t>
  </si>
  <si>
    <t>Provision for Loans</t>
  </si>
  <si>
    <t>Provision for diminution in value of Invsetments</t>
  </si>
  <si>
    <t>Other Provisions</t>
  </si>
  <si>
    <t>Interest Earned on RTL</t>
  </si>
  <si>
    <t>Interest Earned on Staff Loans</t>
  </si>
  <si>
    <t>Penal Interest Earned on RTL</t>
  </si>
  <si>
    <t>Penal Interest Earned on Staff Loans</t>
  </si>
  <si>
    <t>Commission on GB operations</t>
  </si>
  <si>
    <t>Commission on Trade operations</t>
  </si>
  <si>
    <t>Commission on NRB operations</t>
  </si>
  <si>
    <t>Rental Income</t>
  </si>
  <si>
    <t>Recoveries of various charges</t>
  </si>
  <si>
    <t>Income fm Cards operations</t>
  </si>
  <si>
    <t>Loan Processing Fees</t>
  </si>
  <si>
    <t>Partial Payment Fees</t>
  </si>
  <si>
    <t>SME Fees &amp; Charges</t>
  </si>
  <si>
    <t>Management Fees</t>
  </si>
  <si>
    <t>Miscellneous Earnings</t>
  </si>
  <si>
    <t>Basic Pay Expenses</t>
  </si>
  <si>
    <t>Allowances Expenses</t>
  </si>
  <si>
    <t>Bonus Expenses</t>
  </si>
  <si>
    <t>Gratuity Expenses</t>
  </si>
  <si>
    <t>Leave Fare Assistance Expenses</t>
  </si>
  <si>
    <t>Provident Fund Expenses</t>
  </si>
  <si>
    <t>Misc. Salary &amp; Allowances</t>
  </si>
  <si>
    <t>Rent Expenses</t>
  </si>
  <si>
    <t>Rates &amp; Taxes Expenses</t>
  </si>
  <si>
    <t>Insurance Expenses</t>
  </si>
  <si>
    <t>Power, Electricity &amp; Utilities</t>
  </si>
  <si>
    <t>Lease Rent Expenses</t>
  </si>
  <si>
    <t>Security, Auxiliary Services and Other Assitance</t>
  </si>
  <si>
    <t>Office Cleaning</t>
  </si>
  <si>
    <t>Office Maintenance</t>
  </si>
  <si>
    <t>Entertainment</t>
  </si>
  <si>
    <t>Clearing House Expenses</t>
  </si>
  <si>
    <t>Travelling &amp; Conveyance Expenses</t>
  </si>
  <si>
    <t>Bank charges</t>
  </si>
  <si>
    <t xml:space="preserve">Training Expenses </t>
  </si>
  <si>
    <t>Subscription &amp; Donation</t>
  </si>
  <si>
    <t>Fees &amp; Registrations</t>
  </si>
  <si>
    <t>Employees Medical Assistance Fund</t>
  </si>
  <si>
    <t>Contact Point Verification Charge</t>
  </si>
  <si>
    <t>On-line &amp; Connectivity charges</t>
  </si>
  <si>
    <t>Card Charges</t>
  </si>
  <si>
    <t>Depreciation on Office Equipments</t>
  </si>
  <si>
    <t>Depreciation on Motor Vehicles</t>
  </si>
  <si>
    <t>Repair and Maintenance</t>
  </si>
  <si>
    <t>Postage Expenses</t>
  </si>
  <si>
    <t>Telecommunication expenses</t>
  </si>
  <si>
    <t>Stamp Expenses</t>
  </si>
  <si>
    <t>Stationery Expenses</t>
  </si>
  <si>
    <t>Advertisements Expenses</t>
  </si>
  <si>
    <t>Assured Liquidity Support (ALS-Repo)</t>
  </si>
  <si>
    <t>MTB Regular Savings Staff</t>
  </si>
  <si>
    <t>Investment in Subsidiaries MTB Securities Limited</t>
  </si>
  <si>
    <t>Investment in Subsidiaries MTB Capital Limited</t>
  </si>
  <si>
    <t>Investment in Subsidiaries MTB Exchange (UK) Limited</t>
  </si>
  <si>
    <t>Loans against Rural Credit &lt;SME&gt; DL</t>
  </si>
  <si>
    <t>Corporate Cash Credit (Hypo)</t>
  </si>
  <si>
    <t>Miscellaneous Income Retail</t>
  </si>
  <si>
    <t>Income on account of recovery from written off loans</t>
  </si>
  <si>
    <t xml:space="preserve">Loan against Trust Receipt </t>
  </si>
  <si>
    <t xml:space="preserve">Advance against Cash Incentive </t>
  </si>
  <si>
    <t>Interest Receivable</t>
  </si>
  <si>
    <t>Interest Earned on Balance with other Bank &lt;Cont. Acctts&gt; (BDT)</t>
  </si>
  <si>
    <t>Interest Earned on Balance with other Bank &lt;Deal Acctts&gt; (BDT)</t>
  </si>
  <si>
    <t>Interest Earned on PAD EDF LOAN</t>
  </si>
  <si>
    <t>Interest Earned on UPAS/ Buyer's Credit USD (OBU)</t>
  </si>
  <si>
    <t>Interest Earned on Debit Balance in Liability Accounts</t>
  </si>
  <si>
    <t>Investment Expenses</t>
  </si>
  <si>
    <t>Taxes (Token, Fitness) &amp; Registration cost Motor Vehicle Pool</t>
  </si>
  <si>
    <t>Taxes (Token, Fitness)&amp; Registration cost Motor Vehicle Executives</t>
  </si>
  <si>
    <t>CNG Conversion Cost Motor Vehicle Executives</t>
  </si>
  <si>
    <t>CNG Conversion Cost Motor Vehicle Pool</t>
  </si>
  <si>
    <t>Miscellaneous Other Assets</t>
  </si>
  <si>
    <t>PAD EDF Loan USD</t>
  </si>
  <si>
    <t>Payment Aganist Document &lt;PAD&gt;</t>
  </si>
  <si>
    <t>Penal Interest Receivables</t>
  </si>
  <si>
    <t>Other Loans &amp; Assets</t>
  </si>
  <si>
    <t>Penal Interest Receivable on Staff Loans</t>
  </si>
  <si>
    <t>Online GL Transaction &lt;Sundry Account&gt;</t>
  </si>
  <si>
    <t>Income from Agent Banking</t>
  </si>
  <si>
    <t>Repo Bangladesh Bank</t>
  </si>
  <si>
    <t>Capital Gain on Sale of Treasury Bond</t>
  </si>
  <si>
    <t>Underwriting Commission on Treasury Bill/ Bond</t>
  </si>
  <si>
    <t>Capital Gain on Sale of Treasury Bill</t>
  </si>
  <si>
    <t>Treasury Bill at Redemption</t>
  </si>
  <si>
    <t>Coupon Interest Expenditure &lt;Repo&gt;</t>
  </si>
  <si>
    <t>Amortization Loss on HTM Securities Treasury Bond</t>
  </si>
  <si>
    <t>Short Term Placement</t>
  </si>
  <si>
    <t>Short Term Placement FC</t>
  </si>
  <si>
    <t xml:space="preserve">Short Term Placement </t>
  </si>
  <si>
    <t>Short Term Placement USD</t>
  </si>
  <si>
    <t>Short Term Placement GBP</t>
  </si>
  <si>
    <t>Intt receivable on Term Placement BDT</t>
  </si>
  <si>
    <t>Intt receivable on Short Term Placement BDT</t>
  </si>
  <si>
    <t>Intt receivable on Short Term Placement FC</t>
  </si>
  <si>
    <t>Interest Receivable on Short Term Placement &lt;BDT&gt;</t>
  </si>
  <si>
    <t>Interest Receivable on Short Term Placement &lt;USD&gt;</t>
  </si>
  <si>
    <t>Interest Receivable on Short Term Placement &lt;GBP&gt;</t>
  </si>
  <si>
    <t>Interest Earned on MTB Personal Loan</t>
  </si>
  <si>
    <t>Interest Earned on MTB Professional Loan</t>
  </si>
  <si>
    <t>Interest Earned on Consumer Financing</t>
  </si>
  <si>
    <t>Interest Earned on MTB EDU Finance (TL)</t>
  </si>
  <si>
    <t>Interest Earned on  MTB Life Line</t>
  </si>
  <si>
    <t>Interest Earned on MTB Cash Line &lt;RTL&gt;</t>
  </si>
  <si>
    <t>Interest Earned on MTB Personal Loan &lt;DST&gt;</t>
  </si>
  <si>
    <t>Penal Interest Earned on Miscellaneous Demand Loans</t>
  </si>
  <si>
    <t>Penal Interest Earned on OBU Loans &amp; Advances</t>
  </si>
  <si>
    <t>Interest Earned on OBU Loans &amp; Advances</t>
  </si>
  <si>
    <t>Interest Earned on Other Loans &amp; Advances</t>
  </si>
  <si>
    <t>Interest Earned on C&amp;S Continuous Loan FC</t>
  </si>
  <si>
    <t>Balance with other Banks &lt;Cont. Acctts.&gt; BDT</t>
  </si>
  <si>
    <t>Balance with other Banks &lt;Deal Acctts.&gt; BDT</t>
  </si>
  <si>
    <t xml:space="preserve">Interest Earned on Balance with Nostro Banks in FC  GBP </t>
  </si>
  <si>
    <t>Interest Earned on Balance with Nostro Banks in FC  EUR &lt;Cont. Accounts&gt;</t>
  </si>
  <si>
    <t>Interest Earned on Balance with other Bank  (BDT)</t>
  </si>
  <si>
    <t>Interest Earned on Balance with other Bank  (FC)</t>
  </si>
  <si>
    <t xml:space="preserve">Interest Earned on Call  Money Placement BDT </t>
  </si>
  <si>
    <t xml:space="preserve">Interest Earned on Call  Money Placement FC </t>
  </si>
  <si>
    <t>Interest Earned on Call  Money Placement USD</t>
  </si>
  <si>
    <t>Interest Earned on Call  Money Placement GBP</t>
  </si>
  <si>
    <t xml:space="preserve">Interest Earned on Term Placement BDT </t>
  </si>
  <si>
    <t>Interest Earned on Term Placement FC</t>
  </si>
  <si>
    <t>Interest Earned on Term Placement USD</t>
  </si>
  <si>
    <t>Interest Earned on Term Placement GBP</t>
  </si>
  <si>
    <t>Interest Earned on Short Term Placement BDT</t>
  </si>
  <si>
    <t>Interest Earned on Short Term Placement FC</t>
  </si>
  <si>
    <t>Interest Earned on Short Term Placement USD</t>
  </si>
  <si>
    <t>Interest Earned on Short Term Placement GBP</t>
  </si>
  <si>
    <t>Interest on Placement to Off-Shore Banking Unit USD</t>
  </si>
  <si>
    <t>Interest on Placement to Off-Shore Banking Unit FC</t>
  </si>
  <si>
    <t>Bank Deposits -SND</t>
  </si>
  <si>
    <t>Interest Payable on NBFI Term Deposits</t>
  </si>
  <si>
    <t>Interest Payable on Bank Deposits (SND)</t>
  </si>
  <si>
    <t>Short Term Borrowing &lt;BDT&gt;</t>
  </si>
  <si>
    <t>Short Term Borrowing &lt;USD&gt;</t>
  </si>
  <si>
    <t>Short Term Borrowing &lt;GBP&gt;</t>
  </si>
  <si>
    <t>Short Term Borrowing &lt;FC&gt;</t>
  </si>
  <si>
    <t>Interest Payable on Short Term Borrowing in FC &lt;USD&gt;</t>
  </si>
  <si>
    <t>Interest Payable on Short Term Borrowing in FC &lt;GBP&gt;</t>
  </si>
  <si>
    <t>Interest Payable on Short Term Borrowings BDT</t>
  </si>
  <si>
    <t>Interest Expenses on Borrowings Other institutes</t>
  </si>
  <si>
    <t>Interest Expenses on Borrowings &lt;&gt;</t>
  </si>
  <si>
    <t>Interest Expenses on Short Term Borrowing BDT</t>
  </si>
  <si>
    <t>Interest Expenses on Short Term Borrowings GBP</t>
  </si>
  <si>
    <t>Interest Expenses on Short Term Borrowings USD</t>
  </si>
  <si>
    <t>Interest Expense on Bangladesh Bank Repo</t>
  </si>
  <si>
    <t>Building</t>
  </si>
  <si>
    <t>Fixture</t>
  </si>
  <si>
    <t>Furniture</t>
  </si>
  <si>
    <t>Other Office Equipments</t>
  </si>
  <si>
    <t>Computers &amp; Peripherals</t>
  </si>
  <si>
    <t>Motor Cars</t>
  </si>
  <si>
    <t>Software</t>
  </si>
  <si>
    <t>Depreciation on Building</t>
  </si>
  <si>
    <t>Depreciation on Fixture</t>
  </si>
  <si>
    <t>Depreciation on Furniture</t>
  </si>
  <si>
    <t>Depreciation on Electrical Equipments</t>
  </si>
  <si>
    <t xml:space="preserve">Depreciation on Other Office Equipments </t>
  </si>
  <si>
    <t>Depreciation on Computers &amp; Peripherals</t>
  </si>
  <si>
    <t>Depreciation on Motor Cycles</t>
  </si>
  <si>
    <t>Depreciation on Motor Cars</t>
  </si>
  <si>
    <t>Repairs &amp; Maintenance on Building</t>
  </si>
  <si>
    <t>Repairs &amp; Maintenance on Fixture</t>
  </si>
  <si>
    <t>Repairs &amp; Maintenance on Furniture</t>
  </si>
  <si>
    <t xml:space="preserve">Repairs &amp; Maintenance on Other Office Equipments </t>
  </si>
  <si>
    <t>Repairs &amp; Maintenance on Electrical Equipments</t>
  </si>
  <si>
    <t>Repairs &amp; Maintenance on Computers &amp; Peripherals</t>
  </si>
  <si>
    <t>Repairs &amp; Maintenance on Motor Cars</t>
  </si>
  <si>
    <t>Repairs &amp; Maintenance on Motor Cycles</t>
  </si>
  <si>
    <t>Accumulated Depreciation on Immovable Property</t>
  </si>
  <si>
    <t>Accumulated Depreciation on Furniture &amp; Fixture</t>
  </si>
  <si>
    <t>Accumulated Depreciation on Fixture</t>
  </si>
  <si>
    <t>Accumulated Depreciation on Furniture</t>
  </si>
  <si>
    <t>Accumulated Depreciation</t>
  </si>
  <si>
    <t>Accumulated Depreciation on Office Equipments</t>
  </si>
  <si>
    <t>Accumulated Depreciation on Computers</t>
  </si>
  <si>
    <t>Accumulated Depreciation on Motor Vehicles</t>
  </si>
  <si>
    <t>Accumulated Depreciation on Electrical Equipments</t>
  </si>
  <si>
    <t>Accumulated Depreciation on other Office Equipments</t>
  </si>
  <si>
    <t>Accumulated Depreciation on Motor Cycles</t>
  </si>
  <si>
    <t>Accumulated Depreciation on Motor Cars</t>
  </si>
  <si>
    <t>MTB Quarterly Benefit Plan</t>
  </si>
  <si>
    <t>MTB 1.5 Times Benefit Plan</t>
  </si>
  <si>
    <t>VAT on Utility Bill</t>
  </si>
  <si>
    <t>Interest Earned on MTB Gunaboti &lt;Pre-finance&gt;</t>
  </si>
  <si>
    <t>Interest Earned on MTB Green Energy</t>
  </si>
  <si>
    <t>Interest Earned on MTB IT Geniuos</t>
  </si>
  <si>
    <t>Interest Earned on MTB Krishijat</t>
  </si>
  <si>
    <t>Interest Earned on MTB Light Engineering</t>
  </si>
  <si>
    <t>Interest Earned on Demand Loan General</t>
  </si>
  <si>
    <t>Interest Earned on Demand Loan Short Term</t>
  </si>
  <si>
    <t>Interest Earned on Demand Loan Time</t>
  </si>
  <si>
    <t>Interest Earned on Payment Aganist Document</t>
  </si>
  <si>
    <t xml:space="preserve">Interest Earned on Loan Against Trust Receipt </t>
  </si>
  <si>
    <t xml:space="preserve">Interest Earned on Advance Against Cash Incentive </t>
  </si>
  <si>
    <t>Interest Earned on Cash Aganist Document DL</t>
  </si>
  <si>
    <t>Interest Earned on Secured Overdraft Garments</t>
  </si>
  <si>
    <t>Interest Earned on Packing Credit</t>
  </si>
  <si>
    <t>Interest Earned on Corp Cash Credit Hypo</t>
  </si>
  <si>
    <t>Interest Earned on SOD (Shares &amp; Debentures) C&amp;S</t>
  </si>
  <si>
    <t>Interest Earned on SOD (FO) WBD [C&amp;S]</t>
  </si>
  <si>
    <t>Interest Earned on Secured Overdraft Work/ Supply Order [C&amp;S]</t>
  </si>
  <si>
    <t>Interest Earned on Secured Overdraft Pay Order [C&amp;S]</t>
  </si>
  <si>
    <t>Interest Earned on Secured Overdraft Real Estate [C&amp;S]</t>
  </si>
  <si>
    <t>Interest Earned on Secured Overdraft Business [C&amp;S]</t>
  </si>
  <si>
    <t>Interest Earned on MTB SME Cash Credit Hypo</t>
  </si>
  <si>
    <t>Interest Earned on MTB Revolving Loan</t>
  </si>
  <si>
    <t>Interest Earned on MTB Microfinance Agri Revolving Loan</t>
  </si>
  <si>
    <t>Interest Earned on MTB Microfinance enterprise Revolving Loan</t>
  </si>
  <si>
    <t>Interest Earned on MTB Light Engineering Revolving Loan</t>
  </si>
  <si>
    <t>Interest Earned on MTB IT Genious Revolving Loan</t>
  </si>
  <si>
    <t>Interest Earned on MTB Krishijat Revolving Loan</t>
  </si>
  <si>
    <t>Penal Interest Receivable on Secured Overdraft Business C &amp; S</t>
  </si>
  <si>
    <t>Penal Interest Receivable on MTB SME Cash Credit Hypo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</si>
  <si>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</si>
  <si>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</si>
  <si>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</si>
  <si>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Earned on MTB Cash Line &lt;RTL&gt;</t>
  </si>
  <si>
    <t>Penal Interest Earned on MTB Home Equity Loan &lt;DST&gt;</t>
  </si>
  <si>
    <t>Penal Interest Earned on Home Loan refinance</t>
  </si>
  <si>
    <t>Interest Receivable on Other Banks &amp; FIs in Bangladesh</t>
  </si>
  <si>
    <t>VAT on Other &lt;Customer&gt;</t>
  </si>
  <si>
    <t>Interest Receivable on Cash Aganist Document DL</t>
  </si>
  <si>
    <t>Interest Receivable on Demand Loan Garments</t>
  </si>
  <si>
    <t>Interest Receivable on Packing Credit</t>
  </si>
  <si>
    <t xml:space="preserve">Interest Receivable on Advance Against Cash Incentive </t>
  </si>
  <si>
    <t>Interest Receivable Secured Overdraft Genl Business DL</t>
  </si>
  <si>
    <t>Interest Receivable on EDF Loan &lt;USD&gt;</t>
  </si>
  <si>
    <t>Interest Receivable on Demand Loans against Rural Credit</t>
  </si>
  <si>
    <t>Interest Receivable on Secured Overdraft against Bank's own TD</t>
  </si>
  <si>
    <t>Interest Receivable on Secured Overdraft against other Bank's TD</t>
  </si>
  <si>
    <t>Interest Receivable on Secured Overdraft against Shares etc.</t>
  </si>
  <si>
    <t>Interest Receivable on Corp Cash Credit Hypo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</si>
  <si>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</si>
  <si>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</si>
  <si>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</si>
  <si>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>Interest Receivable on Corporate &amp; SME Demand Loan</t>
  </si>
  <si>
    <t>Interest Receivable on MTB EDU Finance - Over Draft (Revolving)</t>
  </si>
  <si>
    <t>Interest Receivable on MTB Cash Line &lt;ROD&gt;</t>
  </si>
  <si>
    <t>Interest Receivable on SOD (FO) WBD C&amp;S</t>
  </si>
  <si>
    <t>Interest Receivable on Misc Demand Loans &lt;C/S/R&gt;</t>
  </si>
  <si>
    <t>Penal Interest Receivable on Corporate &amp;/ or SME Continuous Loan</t>
  </si>
  <si>
    <t>Penal Interest Receivable on SME Continuous Loan</t>
  </si>
  <si>
    <t>OBU Bill discounting FC</t>
  </si>
  <si>
    <t>OBU UPAS/ Buyer's Credit FC</t>
  </si>
  <si>
    <t>Penal Interest Receivable on MTB Light Engineering Revolving Loan</t>
  </si>
  <si>
    <t>Penal Interest Receivable on MTB IT Genious Revolving Loan</t>
  </si>
  <si>
    <t>Penal Interest Receivable on MTB Krishijat Revolving Loan</t>
  </si>
  <si>
    <t>Penal Interest Receivable &lt;overdue&gt; on Foreign Cheque Purchased</t>
  </si>
  <si>
    <t>Penal Interest Receivable &lt;overdue&gt; on Inland Cheque Purchased</t>
  </si>
  <si>
    <t>Penal Interest Receivable on UPAS/ Buyer's Credit USD (OBU)</t>
  </si>
  <si>
    <t>Penal Interest Receivable on MTB Cash Line &lt;ROD&gt;</t>
  </si>
  <si>
    <t>Penal Interest Receivable on Corporate Cash Credit Hypo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</si>
  <si>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</si>
  <si>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</si>
  <si>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</si>
  <si>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</si>
  <si>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Penal Interest Receivable on SOD (Shares &amp; Debentures) C&amp;S</t>
  </si>
  <si>
    <t>IR on PAD EDF Loan USD</t>
  </si>
  <si>
    <t>Penal Interest Earned on MTB Home Loan &lt;DST&gt;</t>
  </si>
  <si>
    <t>Penal Interest Earned on  MTB Life Line</t>
  </si>
  <si>
    <t>Penal Interest Earned on MTB Personal Loan &lt;DST&gt;</t>
  </si>
  <si>
    <t>Interest Payable on Borrowings fm other Institution &lt;prefinance&gt;</t>
  </si>
  <si>
    <t>Interest Expense  on Bank Deposits -FD  &lt;SND&gt;</t>
  </si>
  <si>
    <t>Interest Receivable on House Building Loan &lt;Developer&gt;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</si>
  <si>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</si>
  <si>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</si>
  <si>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</si>
  <si>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Small Business Loan Scheme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</si>
  <si>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</si>
  <si>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</si>
  <si>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</si>
  <si>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Employees House Building Loan</t>
  </si>
  <si>
    <t>Interest Receivable on Staff Loan Aganist Prov. Fund</t>
  </si>
  <si>
    <t>Interest Receivable on Foreign D.B Purchased &lt;Sight&gt;</t>
  </si>
  <si>
    <t xml:space="preserve">Interest Receivable on Foreign D.B Discounted &lt;Usance&gt; </t>
  </si>
  <si>
    <t xml:space="preserve">Interest Receivable on Loan Against Trust Receipt </t>
  </si>
  <si>
    <t>Penal Interest Receivable on MTB IT Geniuos</t>
  </si>
  <si>
    <t>Penal Interest Receivable on MTB Krishijat</t>
  </si>
  <si>
    <t>Penal Interest Receivable on MTB Light Engineering</t>
  </si>
  <si>
    <t>Penal Interest Receivable on Demand Loan General</t>
  </si>
  <si>
    <t>Penal Interest Receivable on Demand Loan Forced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</si>
  <si>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</si>
  <si>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</si>
  <si>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</si>
  <si>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</si>
  <si>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Foreign D.B Purchased &lt;Sight&gt;</t>
  </si>
  <si>
    <t xml:space="preserve">Penal Interest Receivable on Loan Against Trust Receipt </t>
  </si>
  <si>
    <t>Penal Interest Receivable on Cash Aganist Document DL</t>
  </si>
  <si>
    <t>Penal Interest Receivable on Packing Credit</t>
  </si>
  <si>
    <t xml:space="preserve">Penal Interest Receivable on Advance Against Cash Incentive </t>
  </si>
  <si>
    <t>Penal Interest Receivable on EDF Loan &lt;USD&gt;</t>
  </si>
  <si>
    <t>Penal Interest Receivable on Demand Loans against Rural Credit</t>
  </si>
  <si>
    <t>Lease Rent &lt;Car&gt;</t>
  </si>
  <si>
    <t>Insurance for Bank's Property at Office, Godown, ATM, Kiosk</t>
  </si>
  <si>
    <t>Foreign Banks Nostro (AUD)</t>
  </si>
  <si>
    <t>Foreign Banks Nostro (SAR)</t>
  </si>
  <si>
    <t>Interest Receivable on MTB Light Engineering Revolving Loan</t>
  </si>
  <si>
    <t>Interest Receivable on MTB IT Genious Revolving Loan</t>
  </si>
  <si>
    <t>Interest Receivable on MTB Krishijat Revolving Loan</t>
  </si>
  <si>
    <t>Income from Student File</t>
  </si>
  <si>
    <t>Accumulated Amortization of Intangible Assets</t>
  </si>
  <si>
    <t>Accumulated Amortization of Software</t>
  </si>
  <si>
    <t>Local Bank Nostro &lt;USD&gt;</t>
  </si>
  <si>
    <t>Other Banks &amp; FIs within Bangladesh &lt;FC&gt;</t>
  </si>
  <si>
    <t>Cash in Kiosk ATM</t>
  </si>
  <si>
    <t>Provision for Tax</t>
  </si>
  <si>
    <t>Interest Receivable &lt;Miscellaneous-Legacy&gt;</t>
  </si>
  <si>
    <t>Interest Receivable &lt;Miscellaneous&gt;</t>
  </si>
  <si>
    <t>Secured Overdraft (Others)-Business  [C&amp;S]</t>
  </si>
  <si>
    <t>Secured Overdraft (lP)-Business  [C&amp;S]</t>
  </si>
  <si>
    <t>Interest Receivable on Secured Overdraft (Others)-Business  [C&amp;S]</t>
  </si>
  <si>
    <t>Interest Receivable on Secured Overdraft (lP)-Business  [C&amp;S]</t>
  </si>
  <si>
    <t>Interest Earned on Secured Overdraft (Others)-Business  [C&amp;S]</t>
  </si>
  <si>
    <t>Interest Earned on Secured Overdraft (lP)-Business  [C&amp;S]</t>
  </si>
  <si>
    <t>Penal Interest Earned on Secured Overdraft (Others)-Business  [C&amp;S]</t>
  </si>
  <si>
    <t>Penal Interest Earned on Secured Overdraft (lP)-Business  [C&amp;S]</t>
  </si>
  <si>
    <t>Penal Interest Receivable on Secured Overdraft (Others)-Business  [C&amp;S]</t>
  </si>
  <si>
    <t>Penal Interest Receivable on Secured Overdraft (lP)-Business  [C&amp;S]</t>
  </si>
  <si>
    <t>Penal Interest Receivable on Corporate &amp; SME Continuous Loan</t>
  </si>
  <si>
    <t>Interest Earned on MTB EDU Finance - Over Draft (Revolving)</t>
  </si>
  <si>
    <t>Interest Earned on MTB Cash Line &lt;ROD&gt;</t>
  </si>
  <si>
    <t>Interest Earned on Advance against Export Bill [C&amp;S]</t>
  </si>
  <si>
    <t>FC FD from Individual OBU USD</t>
  </si>
  <si>
    <t>FC FD from Institutions OBU USD</t>
  </si>
  <si>
    <t>Sundry Deposit USD &lt;OBU&gt;</t>
  </si>
  <si>
    <t>Foreign Bill Discounting USD</t>
  </si>
  <si>
    <t>Inland Bill Discounting USD</t>
  </si>
  <si>
    <t>Term Loan-by OBU USD</t>
  </si>
  <si>
    <t>Adjusting A/C Debit USD OBU</t>
  </si>
  <si>
    <t>Adjusting A/c Credit USD OBU</t>
  </si>
  <si>
    <t>Term Placement BDT</t>
  </si>
  <si>
    <t>Investment Promotion and Financing Fund (IPFF) USD OBU</t>
  </si>
  <si>
    <t>Interest Payable on Borrowing -IPFF Fund USD OBU</t>
  </si>
  <si>
    <t>Interest Expenses on Borrowing -IPFF Fund USD OBU</t>
  </si>
  <si>
    <t>Interest Earned [Rebate] on Balance with Nostro Banks in FC  USD &lt;Cont. Accounts&gt;</t>
  </si>
  <si>
    <t xml:space="preserve">Penal Interest Receivable on Foreign D.B Discounted &lt;Usance&gt; </t>
  </si>
  <si>
    <t>Deferred Tax Asset</t>
  </si>
  <si>
    <t>Depreciation on Intangible Assets</t>
  </si>
  <si>
    <t>CRR Cost &lt;for PB&gt;</t>
  </si>
  <si>
    <t>CRR Cost</t>
  </si>
  <si>
    <t>MTB Gift Cheque</t>
  </si>
  <si>
    <t>Other Deposit product</t>
  </si>
  <si>
    <t>Interest Payable on MTB Gift Cheque</t>
  </si>
  <si>
    <t>Interest Payable on Other Deposit Products</t>
  </si>
  <si>
    <t>Interest expense on MTB Gift Cheque</t>
  </si>
  <si>
    <t>Interest Expense on other deposit products</t>
  </si>
  <si>
    <t>Interest expense on MTB 1.5 Times Benefit Plan</t>
  </si>
  <si>
    <t>Interest Expense on MTB Quarterly Benefit Plan</t>
  </si>
  <si>
    <t>bKash Commission</t>
  </si>
  <si>
    <t>Misc expenses for DST employees</t>
  </si>
  <si>
    <t>Daily Allowances to Temp. Staff/Drivers Salary (Other Than MD's)/ Allowances</t>
  </si>
  <si>
    <t>Agency Commission on Student File</t>
  </si>
  <si>
    <t>UPI Charges</t>
  </si>
  <si>
    <t>Income from Investment in Subsidiaries</t>
  </si>
  <si>
    <t>Interest Receivable on SOD (Shares &amp; Debentures) C&amp;S</t>
  </si>
  <si>
    <t>Excess Over Limit (EOL) Charges Others</t>
  </si>
  <si>
    <t>Excess Over Limit Charges</t>
  </si>
  <si>
    <t>Miscellaneous Income Trade</t>
  </si>
  <si>
    <t>Interest Payable MTB 1.5 Times Benefit Plan</t>
  </si>
  <si>
    <t>IP on MTB Quarterly Benefit Plan</t>
  </si>
  <si>
    <t>Interest Earned on EDF Loan &lt;USD&gt;</t>
  </si>
  <si>
    <t>bKash Settlement A/c</t>
  </si>
  <si>
    <t>No BGL only CGL</t>
  </si>
  <si>
    <t>CA &lt;for OBU Cust&gt; USD</t>
  </si>
  <si>
    <t>Clearing House Adjustment IW</t>
  </si>
  <si>
    <t>Penal Interest Receivable on Bill Discounting USD (OBU) Inland</t>
  </si>
  <si>
    <t>Penal Interest Receivable on Bill Discounting USD (OBU Foreign</t>
  </si>
  <si>
    <t>Interest Earned on Bill Discounting USD (OBU) Inland</t>
  </si>
  <si>
    <t>Interest Earned on Bill Discounting USD (OBU) Foreign</t>
  </si>
  <si>
    <t>IP FC FD Ind OBU</t>
  </si>
  <si>
    <t>IP FC FD Inst OBU</t>
  </si>
  <si>
    <t>Interest Expenses on FC FD Ind OBU USD</t>
  </si>
  <si>
    <t>Interest Expenses on FC FD Inst OBU USD</t>
  </si>
  <si>
    <t>Commn on Bank Guarantee USD &lt;for OBU&gt;</t>
  </si>
  <si>
    <t>Commission frm OBU operations FC</t>
  </si>
  <si>
    <t>Foreign Bank Charges in USD &lt;for OBU&gt;</t>
  </si>
  <si>
    <t>Other Fees &amp; Commission USD &lt;OBU&gt;</t>
  </si>
  <si>
    <t>Charges other than Bank in FC</t>
  </si>
  <si>
    <t>Penal Interest Earnedon Staff Personal Loan</t>
  </si>
  <si>
    <t>Penal Interest Earnedon House Building Loan-Residential [C&amp;S]</t>
  </si>
  <si>
    <t>Penal Interest Earnedon Term Loan-IPFF Fund</t>
  </si>
  <si>
    <t>Penal Interest Earnedon Term Loan-LTFF</t>
  </si>
  <si>
    <t>Penal Interest Earnedon Term Loan-by OBU USD</t>
  </si>
  <si>
    <t>Penal Interest Earnedon Microfinance Scheme (Ent.  -TL) &lt;SME&gt;</t>
  </si>
  <si>
    <t xml:space="preserve">Penal Interest Earnedon Advance Against Cash Incentive </t>
  </si>
  <si>
    <t>Penal Interest Earnedon MTB Supply Chain Finance &lt;SME&gt; DL</t>
  </si>
  <si>
    <t>Penal Interest Earnedon  MTB Mousumi</t>
  </si>
  <si>
    <t>Penal Interest Earnedon MTB EDU Finance - Over Draft (Revolving)</t>
  </si>
  <si>
    <t>Penal Interest Earnedon MTB Cash Line &lt;ROD&gt;</t>
  </si>
  <si>
    <t>Penal Interest Earnedon Advance against Export Bill</t>
  </si>
  <si>
    <t>Penal Interest Earnedon Advance against Inland Bill</t>
  </si>
  <si>
    <t>Penal Interest Earned/ overdue on Foreign Cheque Purchased</t>
  </si>
  <si>
    <t>Penal Interest Earned/ overdue on Inland Cheque Purchased</t>
  </si>
  <si>
    <t>Penal Interest Earnedon PAD EDF Loan</t>
  </si>
  <si>
    <t>Penal Interest Earnedon Bill Discounting USD (OBU)</t>
  </si>
  <si>
    <t>Penal Interest Earnedon UPAS/ Buyer's Credit USD (OBU) foreign</t>
  </si>
  <si>
    <t>Penal Interest Earnedon Bill Discounting USD (OBU) Inland</t>
  </si>
  <si>
    <t>Penal Interest Earnedon MTB Auto Loan</t>
  </si>
  <si>
    <t>Penal Interest Earnedon MTB Home Loan</t>
  </si>
  <si>
    <t>Penal Interest Earnedon MTB Home Equity Loan</t>
  </si>
  <si>
    <t>Penal Interest Earnedon MTB NRB Home Loan</t>
  </si>
  <si>
    <t>Penal Interest Earnedon MTB Neer</t>
  </si>
  <si>
    <t>Penal Interest Earnedon MTB Personal Loan</t>
  </si>
  <si>
    <t>Penal Interest Earnedon MTB Professional Loan</t>
  </si>
  <si>
    <t>Penal Interest Earnedon Consumer Financing</t>
  </si>
  <si>
    <t>Penal Interest Earnedon Car Loan (Employee)</t>
  </si>
  <si>
    <t>Penal Interest Earnedon Employees House Building Loan</t>
  </si>
  <si>
    <t>Penal Interest Earnedon Staff Loan Aganist Prov. Fund</t>
  </si>
  <si>
    <t>Penal Interest Earnedon Corporate Term Loan</t>
  </si>
  <si>
    <t>Penal Interest Earnedon House Building Loan &lt;Developer&gt;</t>
  </si>
  <si>
    <t>Penal Interest Earnedon House Building Loan &lt;Commercial&gt;</t>
  </si>
  <si>
    <t>Penal Interest Earnedon Term Loan Non-Industrial</t>
  </si>
  <si>
    <t>Penal Interest Earnedon Term Loan Industrial</t>
  </si>
  <si>
    <t>Penal Interest Earnedon SME Term Loan excl Agri &amp; MF</t>
  </si>
  <si>
    <t>Penal Interest Earnedon MTB Digoon</t>
  </si>
  <si>
    <t>Penal Interest Earnedon Small Business Loan Scheme</t>
  </si>
  <si>
    <t>Penal Interest Earnedon  MTB Youth Line</t>
  </si>
  <si>
    <t>Penal Interest Earnedon MTB Bhagyaboti &lt;Re-finance&gt;</t>
  </si>
  <si>
    <t>Penal Interest Earnedon MTB Gunaboti &lt;Pre-finance&gt;</t>
  </si>
  <si>
    <t>Penal Interest Earnedon MTB Green Energy</t>
  </si>
  <si>
    <t>Penal Interest Earnedon MTB IT Geniuos</t>
  </si>
  <si>
    <t>Penal Interest Earnedon MTB Krishijat</t>
  </si>
  <si>
    <t>Penal Interest Earnedon MTB Light Engineering</t>
  </si>
  <si>
    <t>Penal Interest Earnedon  MTB Sachal</t>
  </si>
  <si>
    <t>Penal Interest Earnedon Microfinance &lt;Agri-TL&gt;</t>
  </si>
  <si>
    <t>Penal Interest Earnedon Corporate &amp; SME Demand Loan</t>
  </si>
  <si>
    <t>Penal Interest Earnedon Demand Loan General</t>
  </si>
  <si>
    <t>Penal Interest Earnedon Demand Loan Forced</t>
  </si>
  <si>
    <t>Penal Interest Earnedon Demand Loan Short Term</t>
  </si>
  <si>
    <t>Penal Interest Earnedon Demand Loan Time</t>
  </si>
  <si>
    <t>Penal Interest Earnedon Payment Aganist Document</t>
  </si>
  <si>
    <t>Penal Interest Earnedon Payment Against Document (B-to-B)</t>
  </si>
  <si>
    <t>Penal Interest Earnedon Inland Doc. Bill Purchased &lt;Sight&gt;</t>
  </si>
  <si>
    <t xml:space="preserve">Penal Interest Earnedon Inland Doc. Bill Discounted &lt;Usance&gt; </t>
  </si>
  <si>
    <t>Penal Interest Earnedon Foreign D.B Purchased &lt;Sight&gt;</t>
  </si>
  <si>
    <t xml:space="preserve">Penal Interest Earnedon Foreign D.B Discounted &lt;Usance&gt; </t>
  </si>
  <si>
    <t xml:space="preserve">Penal Interest Earnedon Loan Against Trust Receipt </t>
  </si>
  <si>
    <t>Penal Interest Earnedon Cash Aganist Document DL</t>
  </si>
  <si>
    <t>Penal Interest Earnedon Corporate &amp; SME Demand Loan FC</t>
  </si>
  <si>
    <t>Penal Interest Earnedon EDF Loan &lt;USD&gt;</t>
  </si>
  <si>
    <t>Penal Interest Earnedon SME Demand Loan</t>
  </si>
  <si>
    <t>Penal Interest Earnedon Demand Loans against Rural Credit</t>
  </si>
  <si>
    <t>Penal Interest Earnedon Retail Continuous Loan</t>
  </si>
  <si>
    <t>Penal Interest Earnedon Secured Overdraft against Bank's own TD</t>
  </si>
  <si>
    <t>Penal Interest Earnedon Secured Overdraft against other Bank's TD</t>
  </si>
  <si>
    <t>Penal Interest Earnedon Secured Overdraft against Shares etc.</t>
  </si>
  <si>
    <t>Penal Interest Earnedon Corporate &amp;/ or SME Continuous Loan</t>
  </si>
  <si>
    <t>Penal Interest Earnedon Corp Cash Credit Hypo</t>
  </si>
  <si>
    <t>Penal Interest Earnedon SOD (Shares &amp; Debentures) C&amp;S</t>
  </si>
  <si>
    <t>Penal Interest Earnedon SOD (FO) WBD C&amp;S</t>
  </si>
  <si>
    <t>Penal Interest Earnedon Secured Overdraft Work/ Supply Order C&amp;S</t>
  </si>
  <si>
    <t>Penal Interest Earnedon Secured Overdraft Pay Order C&amp;S</t>
  </si>
  <si>
    <t>Penal Interest Earnedon Secured Overdraft Real Estate C&amp;S</t>
  </si>
  <si>
    <t>Penal Interest Earnedon Secured Overdraft [General] Business C&amp;S</t>
  </si>
  <si>
    <t>Penal Interest Earnedon SME Continuous Loan</t>
  </si>
  <si>
    <t>Penal Interest Earnedon MTB SME Cash Credit Hypo</t>
  </si>
  <si>
    <t>Penal Interest Earnedon MTB Revolving Loan</t>
  </si>
  <si>
    <t>Penal Interest Earnedon MTB Microfinance Agri Revolving Loan</t>
  </si>
  <si>
    <t>Penal Interest Earnedon MTB Microfinance enterprise Revolving Loan</t>
  </si>
  <si>
    <t>Penal Interest Earnedon MTB Light Engineering Revolving Loan</t>
  </si>
  <si>
    <t>Penal Interest Earnedon MTB IT Genious Revolving Loan</t>
  </si>
  <si>
    <t>Penal Interest Earnedon MTB Krishijat Revolving Loan</t>
  </si>
  <si>
    <t>Penal Interest Earnedon Corporate &amp;/ or SME Continuous Loan FC</t>
  </si>
  <si>
    <t>Interest Earnedon MTB Auto Loan</t>
  </si>
  <si>
    <t>Interest Earnedon MTB Home Loan</t>
  </si>
  <si>
    <t>Interest Earnedon MTB Home Equity Loan</t>
  </si>
  <si>
    <t>Interest Earnedon MTB NRB Home Loan</t>
  </si>
  <si>
    <t>Interest Earnedon MTB Neer</t>
  </si>
  <si>
    <t>Interest Earnedon MTB Home Loan &lt;DST&gt;</t>
  </si>
  <si>
    <t>Interest Earnedon MTB Home Equity Loan &lt;DST&gt;</t>
  </si>
  <si>
    <t>Interest Earnedon Home Loan refinance</t>
  </si>
  <si>
    <t>Interest Earnedon Car Loan (Employee)</t>
  </si>
  <si>
    <t>Interest Earnedon Employees House Building Loan</t>
  </si>
  <si>
    <t>Interest Earnedon Staff Loan Aganist Prov. Fund</t>
  </si>
  <si>
    <t>Interest Earnedon Staff Personal Loan</t>
  </si>
  <si>
    <t>Interest Earnedon Corporate Term Loan</t>
  </si>
  <si>
    <t>Interest Earnedon House Building Loan &lt;Developer&gt;</t>
  </si>
  <si>
    <t>Interest Earnedon Lease Finance (Monthly) Rental Earned</t>
  </si>
  <si>
    <t>Interest Earnedon House Building Loan &lt;Commercial&gt;</t>
  </si>
  <si>
    <t>Interest Earnedon Term Loan Industrial</t>
  </si>
  <si>
    <t>Interest Earnedon SME Term Loan excl Agri &amp; MF</t>
  </si>
  <si>
    <t>Interest Earnedon Small Business Loan Scheme</t>
  </si>
  <si>
    <t>Interest Earnedon MTB Youth Line</t>
  </si>
  <si>
    <t>Interest Earnedon Microfinance Scheme (Ent.  -TL) &lt;SME&gt;</t>
  </si>
  <si>
    <t>Interest Earnedon MTB Bhagyaboti &lt;Re-finance&gt;</t>
  </si>
  <si>
    <t>Interest Earned on SME Term Loan excl Agri &amp; MF</t>
  </si>
  <si>
    <t>Interest Earned on MTB Shachal</t>
  </si>
  <si>
    <t>Interest Earned on Microfinance &lt;Agri -TL&gt;</t>
  </si>
  <si>
    <t>Interest Earned on Corporate &amp; SME Demand Loan</t>
  </si>
  <si>
    <t>Interest Earned on Demand Loan Forced</t>
  </si>
  <si>
    <t>Interest Earned on Payment Against Document (B-to-B)</t>
  </si>
  <si>
    <t>Interest Earned on Inland Doc. Bill Purchased &lt;Sight&gt;</t>
  </si>
  <si>
    <t xml:space="preserve">Interest Earned on Inland Doc. Bill Discounted &lt;Usance&gt; </t>
  </si>
  <si>
    <t>Interest Earned on Foreign D.B Purchased &lt;Sight&gt;</t>
  </si>
  <si>
    <t xml:space="preserve">Interest Earned on Foreign D.B Discounted &lt;Usance&gt; </t>
  </si>
  <si>
    <t>Interest Earned Secured Overdraft Genl Business DL</t>
  </si>
  <si>
    <t>Interest Earned on Corporate &amp; SME Demand Loan FC</t>
  </si>
  <si>
    <t>Interest Earned on SME Demand Loan</t>
  </si>
  <si>
    <t>Interest Earned on Demand Loans against Rural Credit</t>
  </si>
  <si>
    <t>Interest Earned on MTB Supply Chain Finance &lt;SME&gt; DL</t>
  </si>
  <si>
    <t>Interest Earned on  MTB Mousumi</t>
  </si>
  <si>
    <t>Interest Earned on Retail Continuous Loan</t>
  </si>
  <si>
    <t>Interest Earned on Secured Overdraft against Bank's own TD</t>
  </si>
  <si>
    <t>Interest Earned on Secured Overdraft against other Bank's TD</t>
  </si>
  <si>
    <t>Interest Earned on Secured Overdraft against Shares etc.</t>
  </si>
  <si>
    <t>Interest Earned on Corporate &amp;/ or SME Continuous Loan</t>
  </si>
  <si>
    <t>Interest Earned on Advance against Inland Bill [C&amp;S]</t>
  </si>
  <si>
    <t>Interest Earned on SME Continuous Loan</t>
  </si>
  <si>
    <t>Interest Earned on Misc Demand Loan</t>
  </si>
  <si>
    <t>Interest Earned on Foreign Cheque Purchased</t>
  </si>
  <si>
    <t>Interest Earned on Inland Cheque Purchased</t>
  </si>
  <si>
    <t>Interest Receivable on Balance with other Bank &lt;Cont. Acctts&gt; (BDT)</t>
  </si>
  <si>
    <t>Interest Receivable on Balance with other Bank &lt;Deal Acctts&gt; (BDT)</t>
  </si>
  <si>
    <t>Interest Receivable in &lt;Private&gt; Investments in Debenture</t>
  </si>
  <si>
    <t>Interest Receivable in &lt;Private&gt; Investments in Bonds &lt;Corp&gt;</t>
  </si>
  <si>
    <t>Interest Receivable in &lt;Private&gt; Investments in Bonds &lt;Sub-ordinated&gt;</t>
  </si>
  <si>
    <t>Interest Receivable on MTB Auto Loan</t>
  </si>
  <si>
    <t>Interest Receivable on MTB Home Loan</t>
  </si>
  <si>
    <t>Interest Receivable on MTB Home Equity Loan</t>
  </si>
  <si>
    <t>Interest Receivable on MTB NRB Home Loan</t>
  </si>
  <si>
    <t>Interest Receivable on MTB Neer</t>
  </si>
  <si>
    <t>Interest Receivable on MTB Personal Loan</t>
  </si>
  <si>
    <t>Interest Receivable on MTB Professional Loan</t>
  </si>
  <si>
    <t>Interest Receivable on Consumer Financing</t>
  </si>
  <si>
    <t>Interest Receivable on MTB EDU Finance (TL)</t>
  </si>
  <si>
    <t>Interest Receivable on  MTB Life Line</t>
  </si>
  <si>
    <t>Interest Receivable on MTB Cash Line &lt;RTL&gt;</t>
  </si>
  <si>
    <t>Interest Receivable on MTB Personal Loan &lt;DST&gt;</t>
  </si>
  <si>
    <t>Interest Receivable on MTB Home Loan &lt;DST&gt;</t>
  </si>
  <si>
    <t>Interest Receivable on MTB Home Equity Loan &lt;DST&gt;</t>
  </si>
  <si>
    <t>Interest Receivable on Home Loan refinance</t>
  </si>
  <si>
    <t>Interest Receivable on Car Loan (Employee)</t>
  </si>
  <si>
    <t>Interest Receivable on Staff Loan Personal Loan</t>
  </si>
  <si>
    <t>Interest Receivable on House Building Loan-Residential [C&amp;S]</t>
  </si>
  <si>
    <t>Interest Receivable on Term Loan-IPFF Fund</t>
  </si>
  <si>
    <t>Interest Receivable on Term Loan-LTFF</t>
  </si>
  <si>
    <t>Interest Receivable on Term Loan-by OBU USD</t>
  </si>
  <si>
    <t>Interest Receivable on SME Term Loan excl Agri &amp; MF</t>
  </si>
  <si>
    <t>Interest Receivable on MTB Digoon</t>
  </si>
  <si>
    <t>Interest Receivable on MTB Inclusive Finance</t>
  </si>
  <si>
    <t>Interest Receivable on MTB IT Geniuos</t>
  </si>
  <si>
    <t>Interest Receivable on MTB Krishijat</t>
  </si>
  <si>
    <t>Interest Receivable on MTB Light Engineering</t>
  </si>
  <si>
    <t>Interest Receivable on Demand Loan General</t>
  </si>
  <si>
    <t>Interest Receivable on Demand Loan Forced</t>
  </si>
  <si>
    <t>Interest Receivable on Demand Loan Short Term</t>
  </si>
  <si>
    <t>Interest Receivable on Demand Loan Time</t>
  </si>
  <si>
    <t>Interest Receivable on Payment Aganist Document</t>
  </si>
  <si>
    <t>Interest Receivable on Payment Against Document (B-to-B)</t>
  </si>
  <si>
    <t>Interest Receivable on Inland Doc. Bill Purchased &lt;Sight&gt;</t>
  </si>
  <si>
    <t>Interest Receivable on Inland Doc. Bill Discounted &lt;Usance&gt;</t>
  </si>
  <si>
    <t>Interest Receivable on Corporate &amp; SME Demand Loan FC</t>
  </si>
  <si>
    <t>Interest Receivable on SME Demand Loan</t>
  </si>
  <si>
    <t>Interest Receivable on MTB Supply Chain Finance &lt;SME&gt; DL</t>
  </si>
  <si>
    <t>Interest Receivable on  MTB Mousumi</t>
  </si>
  <si>
    <t>Interest Receivable on Retail Continuous Loans</t>
  </si>
  <si>
    <t>Interest Receivable on Corporate &amp; SME Continuous Loan</t>
  </si>
  <si>
    <t>Interest Receivable on Secured Overdraft Business C &amp; S</t>
  </si>
  <si>
    <t>Interest Receivable on Advance against Export Bill</t>
  </si>
  <si>
    <t xml:space="preserve">Interest Receivable on Advance against Import Bill </t>
  </si>
  <si>
    <t>Interest Receivable on SME Continuous Loan</t>
  </si>
  <si>
    <t>Interest Receivable on MTB SME Cash Credit Hypo</t>
  </si>
  <si>
    <t>Interest Receivable on MTB Revolving Loan</t>
  </si>
  <si>
    <t>Interest Receivable on MTB Microfinance Agri Revolving Loan</t>
  </si>
  <si>
    <t>Interest Receivable on MTB Microfinance enterprise Revolving Loan</t>
  </si>
  <si>
    <t>Interest Receivable on Other Loans &amp; Assets</t>
  </si>
  <si>
    <t>Interest Receivable on Debit Balance in Liability Accounts</t>
  </si>
  <si>
    <t>Interest Receivable on Foreign Cheque Purchased</t>
  </si>
  <si>
    <t>Interest Receivable on Inland Cheque Purchased</t>
  </si>
  <si>
    <t>Interest Receivable on C&amp;S Continuous Loan (FC)</t>
  </si>
  <si>
    <t>Interest Receivable on PAD EDF Loan</t>
  </si>
  <si>
    <t>Interest Receivable on Bill Discounting USD (OBU) Foreign</t>
  </si>
  <si>
    <t>Interest Receivable on Bill Discounting USD (OBU) Inland</t>
  </si>
  <si>
    <t>Interest Receivable on UPAS/ Buyer's Credit USD (OBU)</t>
  </si>
  <si>
    <t>Penal Interest Receivable on MTB Auto Loan</t>
  </si>
  <si>
    <t>Penal Interest Receivable on MTB Home Loan</t>
  </si>
  <si>
    <t>Penal Interest Receivable on MTB Home Equity Loan</t>
  </si>
  <si>
    <t>Penal Interest Receivable on MTB NRB Home Loan</t>
  </si>
  <si>
    <t>Penal Interest Receivable on MTB Neer</t>
  </si>
  <si>
    <t>Penal Interest Receivable on MTB Personal Loan</t>
  </si>
  <si>
    <t>Penal Interest Receivable on MTB Professional Loan</t>
  </si>
  <si>
    <t>Penal Interest Receivable on Consumer Financing</t>
  </si>
  <si>
    <t>Penal Interest Receivable on MTB EDU Finance (TL)</t>
  </si>
  <si>
    <t>Penal Interest Receivable on  MTB Life Line</t>
  </si>
  <si>
    <t>Penal Interest Receivable on MTB Cash Line &lt;RTL&gt;</t>
  </si>
  <si>
    <t>Penal Interest Receivable on MTB Personal Loan &lt;DST&gt;</t>
  </si>
  <si>
    <t>Penal Interest Receivable on MTB Home Loan &lt;DST&gt;</t>
  </si>
  <si>
    <t>Penal Interest Receivable on MTB Home Equity Loan &lt;DST&gt;</t>
  </si>
  <si>
    <t>Penal Interest Receivable on Home Loan refinance</t>
  </si>
  <si>
    <t>Penal Interest Receivable on Car Loan (Employee)</t>
  </si>
  <si>
    <t>Penal Interest Receivable on Employees House Building Loan</t>
  </si>
  <si>
    <t>Penal Interest Receivable on Staff Loan Aganist Prov. Fund</t>
  </si>
  <si>
    <t>Penal Interest Receivable on Staff Personal Loan</t>
  </si>
  <si>
    <t>Penal Interest Receivable on House Building Loan &lt;Developer&gt;</t>
  </si>
  <si>
    <t>Penal Interest Receivable on House Building Loan &lt;Commercial&gt;</t>
  </si>
  <si>
    <t>Penal Interest Receivable on Term Loan Non-Industrial</t>
  </si>
  <si>
    <t>Penal Interest Receivable on Term Loan Industrial</t>
  </si>
  <si>
    <t>Penal Interest Receivable on House Building Loan-Residential [C&amp;S]</t>
  </si>
  <si>
    <t>Penal Interest Receivable on Term Loan-IPFF Fund</t>
  </si>
  <si>
    <t>Penal Interest Receivable on Term Loan-LTFF</t>
  </si>
  <si>
    <t>Penal Interest Receivable on Term Loan-by OBU USD</t>
  </si>
  <si>
    <t>Penal Interest Receivable on SME Term Loan excl Agri &amp; MF</t>
  </si>
  <si>
    <t>Penal Interest Receivable on MTB Digoon</t>
  </si>
  <si>
    <t>Penal Interest Receivable on Small Business Loan Scheme</t>
  </si>
  <si>
    <t>Penal Interest Receivable on MTB Inclusive Finance</t>
  </si>
  <si>
    <t>Penal Interest Receivable on MTB Bhagyaboti &lt;Re-finance&gt;</t>
  </si>
  <si>
    <t>Penal Interest Receivable on MTB Gunaboti &lt;Pre-finance&gt;</t>
  </si>
  <si>
    <t>Penal Interest Receivable on MTB Green Energy</t>
  </si>
  <si>
    <t>Penal Interest Receivable on Corporate &amp; SME Demand Loan</t>
  </si>
  <si>
    <t>Penal Interest Receivable on Demand Loan Short Term</t>
  </si>
  <si>
    <t>Penal Interest Receivable on Inland Doc. Bill Discounted &lt;Usance&gt; C</t>
  </si>
  <si>
    <t>Penal Interest Receivable on Demand Loan Garments</t>
  </si>
  <si>
    <t>Penal Interest Receivable on Secured Overdraft Genl Business DL</t>
  </si>
  <si>
    <t>Penal Interest Receivable on Corporate &amp; SME Demand Loan FC</t>
  </si>
  <si>
    <t>Penal Interest Receivable on SME Demand Loan</t>
  </si>
  <si>
    <t>Penal Interest Receivable on MTB Supply Chain Finance &lt;SME&gt; DL</t>
  </si>
  <si>
    <t>Penal Interest Receivable on  MTB Mousumi</t>
  </si>
  <si>
    <t>Penal Interest Receivable on Retail Continuous Loan</t>
  </si>
  <si>
    <t>Penal Interest Receivable on Secured Overdraft against Bank's own TD</t>
  </si>
  <si>
    <t>Penal Interest Receivable on Secured Overdraft against other Bank's TD</t>
  </si>
  <si>
    <t>Penal Interest Receivable on Secured Overdraft against Shares etc.</t>
  </si>
  <si>
    <t>Penal Interest Receivable on MTB EDU Finance - Over Draft (Revolving)</t>
  </si>
  <si>
    <t>Penal Interest Receivable on Advance against Export Bill</t>
  </si>
  <si>
    <t>Penal Interest Receivable on Advance against Import Bill</t>
  </si>
  <si>
    <r>
      <t>Salary for Contractual [</t>
    </r>
    <r>
      <rPr>
        <i/>
        <sz val="11"/>
        <color theme="7" tint="-0.249977111117893"/>
        <rFont val="Calibri"/>
        <family val="2"/>
        <scheme val="minor"/>
      </rPr>
      <t>Kiosk]</t>
    </r>
    <r>
      <rPr>
        <sz val="11"/>
        <color theme="7" tint="-0.249977111117893"/>
        <rFont val="Calibri"/>
        <family val="2"/>
        <scheme val="minor"/>
      </rPr>
      <t xml:space="preserve"> Staff &lt;Basic Pay&gt;</t>
    </r>
  </si>
  <si>
    <t>Assets: Customer Accounts</t>
  </si>
  <si>
    <t>Liabilities: Customer Accounts</t>
  </si>
  <si>
    <t>Interest Payable Accounts</t>
  </si>
  <si>
    <t>Interest Receivable Accounts</t>
  </si>
  <si>
    <t>Income Accounts</t>
  </si>
  <si>
    <t>Expenditure Accounts</t>
  </si>
  <si>
    <t>Treasury Asset</t>
  </si>
  <si>
    <t>Treasury Liabilities</t>
  </si>
  <si>
    <t>Treasury Income</t>
  </si>
  <si>
    <t>Tresury Expenditure</t>
  </si>
  <si>
    <t>Liabilities: Office Accounts</t>
  </si>
  <si>
    <t>Assets: Office Accounts</t>
  </si>
  <si>
    <t>Account Type</t>
  </si>
  <si>
    <t>Change</t>
  </si>
  <si>
    <t>Agency Commission</t>
  </si>
  <si>
    <t>Credit Card Loans USD</t>
  </si>
  <si>
    <t>Credit Cards FC</t>
  </si>
  <si>
    <t>New Addition</t>
  </si>
  <si>
    <t>Interest Receivable on Bill Discounting/UPAS/ Buyer's Credit</t>
  </si>
  <si>
    <t>Penal Interest Receivable on Bill Discounting /UPAS/ Buyer's Credit FC (OBU)Foreign</t>
  </si>
  <si>
    <t>System</t>
  </si>
  <si>
    <t>Inter Branch SuspenseAccount</t>
  </si>
  <si>
    <t xml:space="preserve">MTB General Account &lt;inter Branch Suspense&gt; </t>
  </si>
  <si>
    <t>Intra Branch SuspenseAccount</t>
  </si>
  <si>
    <t>Intra Branch Suspense Account</t>
  </si>
  <si>
    <t>Cross Currency Suspense Account</t>
  </si>
  <si>
    <t>USD</t>
  </si>
  <si>
    <t>Currency Position Account &lt;USD&gt;</t>
  </si>
  <si>
    <t>Currency Position Account &lt;FC&gt;</t>
  </si>
  <si>
    <t>Currency Position Account &lt;GBP&gt;</t>
  </si>
  <si>
    <t>Currency Position Account &lt;EUR&gt;</t>
  </si>
  <si>
    <t>Currency Position Account &lt;CHF&gt;</t>
  </si>
  <si>
    <t>Currency Position Account &lt;JPY&gt;</t>
  </si>
  <si>
    <t>Currency Position Account &lt;SGD&gt;</t>
  </si>
  <si>
    <t>SGD</t>
  </si>
  <si>
    <t>JPY</t>
  </si>
  <si>
    <t>CHF</t>
  </si>
  <si>
    <t>EUR</t>
  </si>
  <si>
    <t>GBP</t>
  </si>
  <si>
    <t>Currency Position Account &lt;AUD&gt;</t>
  </si>
  <si>
    <t>AUD</t>
  </si>
  <si>
    <t>AED</t>
  </si>
  <si>
    <t>QAR</t>
  </si>
  <si>
    <t>SAR</t>
  </si>
  <si>
    <t>Currency Position Account &lt;AED&gt;</t>
  </si>
  <si>
    <t>Currency Position Account &lt;QAR&gt;</t>
  </si>
  <si>
    <t>Currency Position Account &lt;SAR&gt;</t>
  </si>
  <si>
    <t>BDT Position Account</t>
  </si>
  <si>
    <t>Exchange Value Account</t>
  </si>
  <si>
    <t>BDT</t>
  </si>
  <si>
    <t>Agri Term Loan &lt;SME&gt;</t>
  </si>
  <si>
    <t>Microfinance &lt;Enterprise-TL&gt;</t>
  </si>
  <si>
    <t>Changed on 6 Jul 19</t>
  </si>
  <si>
    <t>MTB Krishi TL</t>
  </si>
  <si>
    <t>Agri Demand Loan (SME)</t>
  </si>
  <si>
    <t>MTB Krishi DL</t>
  </si>
  <si>
    <t>Penal Interest Receivable on Microfinance &lt;Agri-TL&gt;</t>
  </si>
  <si>
    <t>Penal Interest Receivable on Agri Term Loan &lt;SME&gt;</t>
  </si>
  <si>
    <t>chamged on 6 Jul 2019</t>
  </si>
  <si>
    <t>Penal Interest Earned on Agri Term Loan &lt;SME&gt;</t>
  </si>
  <si>
    <t>Interest Earned on Agri Term Loan &lt;SME&gt;</t>
  </si>
  <si>
    <t>Interest Earned on MTB Krishi -TL</t>
  </si>
  <si>
    <t>Interest Receivable on Microfinance &lt;Agri-TL&gt;</t>
  </si>
  <si>
    <t>Interest Receivable on Agri Term Loan &lt;SME&gt;</t>
  </si>
  <si>
    <t>Interest Receivable on MTB Krishi  (TL)</t>
  </si>
  <si>
    <t>Penal Interest Receivable on MTB Krishi (TL)</t>
  </si>
  <si>
    <t>Interest Receivable on  Micro-finance &lt;Ent.-TL&gt;</t>
  </si>
  <si>
    <t>Interest Earnedon  Micro-finance &lt;Ent.-TL&gt;</t>
  </si>
  <si>
    <t>Penal Interest Receivable on  Micro-finance &lt;Ent.-TL&gt;</t>
  </si>
  <si>
    <t>Agri Continuous Loan [SME]</t>
  </si>
  <si>
    <t>Interest Earned on Agri Continuous Loan &lt;SME&gt;</t>
  </si>
  <si>
    <t>Penal Interest Receivable on Agri Continuous Loan [SME]</t>
  </si>
  <si>
    <t>Interest Receivable on Agri Continuous Loan &lt;SME&gt;</t>
  </si>
  <si>
    <t>Penal Interest Earned on Agri Continuous Loan &lt;SME&gt;</t>
  </si>
  <si>
    <t>Intersest Receivable on MTB Krishi DL</t>
  </si>
  <si>
    <t>Interest Reeivable on Agri Demand Loan SME</t>
  </si>
  <si>
    <t>Interest Earned on MTB Krishi DL</t>
  </si>
  <si>
    <t>Interest Earned on Agri Continuous Loan SME</t>
  </si>
  <si>
    <t>Penal Interest Earned on MTB Krishi DL</t>
  </si>
  <si>
    <t>Penal Interest Earned in Agri Demand Loan</t>
  </si>
  <si>
    <t>Penal Interest Receivable on MTB Krishi DL</t>
  </si>
  <si>
    <t>Penal Interest Receivable on Agri Demand Loan [SME]</t>
  </si>
  <si>
    <t>PIE on  Micro-finance &lt;Ent.-TL&gt;</t>
  </si>
  <si>
    <t>Penal Interest Earned on MTB Krishi TL</t>
  </si>
  <si>
    <t>Penal Interest Receivable on Misc Deman Loans C/S/R</t>
  </si>
  <si>
    <t>changed on 11 Jul 19</t>
  </si>
  <si>
    <t>Adjusting A/c Credit (Sundry Liab)</t>
  </si>
  <si>
    <t>To be deleted 1407</t>
  </si>
  <si>
    <t>name changed on 14 Jul 2019</t>
  </si>
  <si>
    <t>C1+C2 changed on 14 Jul 2019</t>
  </si>
  <si>
    <t>Car Expenses</t>
  </si>
  <si>
    <t>Daily Allowances (Training)</t>
  </si>
  <si>
    <t>Entertainment (Training)</t>
  </si>
  <si>
    <t>Venue Rent (Training)</t>
  </si>
  <si>
    <t>Honorarium (Training)</t>
  </si>
  <si>
    <t>Misc Expenses</t>
  </si>
  <si>
    <t>check</t>
  </si>
  <si>
    <r>
      <t xml:space="preserve">Security/Auxiliary Services </t>
    </r>
    <r>
      <rPr>
        <sz val="11"/>
        <color rgb="FFFF0000"/>
        <rFont val="Calibri"/>
        <family val="2"/>
        <scheme val="minor"/>
      </rPr>
      <t>Others</t>
    </r>
  </si>
  <si>
    <t>created on 14 Jul 19</t>
  </si>
  <si>
    <t>MTB Green Energy Unsecured</t>
  </si>
  <si>
    <t>MTB Krishijat (TL) Unsecured</t>
  </si>
  <si>
    <t>MTB Light Engineering (TL) Unsecured</t>
  </si>
  <si>
    <t>MTB Small Business Loan Scheme Unsecured</t>
  </si>
  <si>
    <t>MTB EDU Finance- Secured (RTL)</t>
  </si>
  <si>
    <t>created on 13 Jul 19</t>
  </si>
  <si>
    <t>Auto Loan</t>
  </si>
  <si>
    <t>Auto Loan (Old)</t>
  </si>
  <si>
    <t>IR on MTB EDU Finance- Secured (RTL)</t>
  </si>
  <si>
    <t>created on 15 Jul 19</t>
  </si>
  <si>
    <t>Miscellaneous Liabilities created for Migration</t>
  </si>
  <si>
    <t>to be created for migration: 16 Jul 2019</t>
  </si>
  <si>
    <t>Miscellaneous Assets created for Migration</t>
  </si>
  <si>
    <t>Inter System Suspense Account BDT</t>
  </si>
  <si>
    <t>Inter System Suspense Account &lt;FC&gt;</t>
  </si>
  <si>
    <t>Inter System Suspense Account &lt;USD&gt;</t>
  </si>
  <si>
    <t>Inter System Suspense Account &lt;GBP&gt;</t>
  </si>
  <si>
    <t>Overnight Borrowing &lt;BDT&gt;</t>
  </si>
  <si>
    <t>Interest Expense on Overnight Borrowing</t>
  </si>
  <si>
    <t>Interest Expense on Notivce Borrowing BDT</t>
  </si>
  <si>
    <t>Interest Receivable on MTB Green Energy Unsecured</t>
  </si>
  <si>
    <t>created on 16 Jul 19</t>
  </si>
  <si>
    <t>IR on Auto Loan (Old)</t>
  </si>
  <si>
    <t>IR on Converted Term Loan fm Term Loan [C&amp;S]</t>
  </si>
  <si>
    <t>Interest Reeceivable on C&amp;S Term Loan</t>
  </si>
  <si>
    <t>IR on Converted Term Loan fm DL &amp; Continuous Loan [C&amp;S]</t>
  </si>
  <si>
    <t>IR on MTB Small Business Loan Scheme Unsecured</t>
  </si>
  <si>
    <t>IR on MTB Krishijat (TL) Unsecured</t>
  </si>
  <si>
    <t>IR on MTB Light Engineering (TL) Unsecured</t>
  </si>
  <si>
    <t>Penal Interest Receivable on Auto Loan (Old)</t>
  </si>
  <si>
    <t>Penal Interest Receivable on Corp &amp; SME Term Loan</t>
  </si>
  <si>
    <t>PIR on Converted Term Loan fm Term Loan [C&amp;S]</t>
  </si>
  <si>
    <t>PIR onConverted Term Loan fm DL &amp; Continuous Loan [C&amp;S]</t>
  </si>
  <si>
    <t>Penal Interest Receivable  on MTB Small Business Loan Scheme Unsecured</t>
  </si>
  <si>
    <t>Penal Interest Receivable  on MTB Green Energy Unsecured</t>
  </si>
  <si>
    <t>Penal Interest Receivable  on MTB Krishijat (TL) Unsecured</t>
  </si>
  <si>
    <t>Penal Interest Receivable  on MTB Light Engineering (TL) Unsecured</t>
  </si>
  <si>
    <t>IE on Auto Loan (Old)</t>
  </si>
  <si>
    <t>Interest Earned on Corporate Term Loan</t>
  </si>
  <si>
    <t>IE on Converted Term Loan fm Term Loan [C&amp;S]</t>
  </si>
  <si>
    <t>Interest Earned on Term Loan-by OBU USD</t>
  </si>
  <si>
    <t>Interest Earned on Term Loan-LTFF</t>
  </si>
  <si>
    <t>Interest Earned on Term Loan-IPFF Fund</t>
  </si>
  <si>
    <t>Interest Earned on House Building Loan-Residential [C&amp;S]</t>
  </si>
  <si>
    <t>Interest Earned on Term Loan Non-Industrial</t>
  </si>
  <si>
    <t>Interest Earned on MTB Digoon</t>
  </si>
  <si>
    <t>IE onConverted Term Loan fm DL &amp; Continuous Loan [C&amp;S]</t>
  </si>
  <si>
    <t>Interest Earned  on MTB Small Business Loan Scheme Unsecured</t>
  </si>
  <si>
    <t>Interest Earned  on MTB Green Energy Unsecured</t>
  </si>
  <si>
    <t>Interest Earned  on MTB Krishijat (TL) Unsecured</t>
  </si>
  <si>
    <t>Interest Earned  on MTB Light Engineering (TL) Unsecured</t>
  </si>
  <si>
    <t>Penal Interest Earned on Auto Loan (Old)</t>
  </si>
  <si>
    <t>Penal Interest Earned on Converted Term Loan fm Term Loan [C&amp;S]</t>
  </si>
  <si>
    <t>Penal Interest Earned onConverted Term Loan fm DL &amp; Continuous Loan [C&amp;S]</t>
  </si>
  <si>
    <t>Penal Interest Earned  on MTB Small Business Loan Scheme Unsecured</t>
  </si>
  <si>
    <t>Penal Interest Earned  on MTB Green Energy Unsecured</t>
  </si>
  <si>
    <t>Penal Interest Earned  on MTB Krishijat (TL) Unsecured</t>
  </si>
  <si>
    <t>Penal Interest Earned  on MTB Light Engineering (TL) Unsecured</t>
  </si>
  <si>
    <t>created on 25 Jul 2019</t>
  </si>
  <si>
    <t>created on 23 Jul 2019</t>
  </si>
  <si>
    <t>CREated on 25 Jul 2019</t>
  </si>
  <si>
    <t>Interest Payable on Overnight Borrowing &lt;BDT&gt;</t>
  </si>
  <si>
    <t>Call Money Lending</t>
  </si>
  <si>
    <t>Overnight Lending</t>
  </si>
  <si>
    <t>Overnight Lending &lt;BDT&gt;</t>
  </si>
  <si>
    <t>Interest Receivable on Overnight Lending &lt;BDT&gt;</t>
  </si>
  <si>
    <t>Interest Income on Overnight Lending BDT</t>
  </si>
  <si>
    <t>created on 25 Jul 19</t>
  </si>
  <si>
    <t>Borrowing under EDF from Bangladesh Bank USD</t>
  </si>
  <si>
    <t>Contra &amp; Contingent &lt;L&gt;</t>
  </si>
  <si>
    <t xml:space="preserve">Contra </t>
  </si>
  <si>
    <t>Bills sent for collection</t>
  </si>
  <si>
    <t>Foreign Bills sent for collection</t>
  </si>
  <si>
    <t>Foreign Cheques sent for collection</t>
  </si>
  <si>
    <t>Inland Bills sent for collection</t>
  </si>
  <si>
    <t>Inland Cheques sent for collection</t>
  </si>
  <si>
    <t>Bills received for Collection</t>
  </si>
  <si>
    <t>Foreign Bills received for collection</t>
  </si>
  <si>
    <t>Foreign Bills recvd. for collection</t>
  </si>
  <si>
    <t>Foreign Cheques recvd. for collection</t>
  </si>
  <si>
    <t>Inland Bills received for collection</t>
  </si>
  <si>
    <t>Inland Cheques received for collection</t>
  </si>
  <si>
    <t>Forward Contract</t>
  </si>
  <si>
    <t>Forward Contract Cust Purchase</t>
  </si>
  <si>
    <t>Forward Contract Cus. USD Purchase</t>
  </si>
  <si>
    <t>Contingent</t>
  </si>
  <si>
    <t>Bank Guarantee &lt;Contingent&gt;</t>
  </si>
  <si>
    <t>Bankers Liability on BG (Inland)</t>
  </si>
  <si>
    <t>Bankers Liability on BG Outward Performance (Inland)</t>
  </si>
  <si>
    <t>Bankers Liability on BG Outward DPG (Inland)</t>
  </si>
  <si>
    <t>Bankers Liability on BG Outward Financial  (Inland)</t>
  </si>
  <si>
    <t>Bankers Liability on BG (Foreign)</t>
  </si>
  <si>
    <t>Bankers Liability on BG Outward  Performance (Foreign)</t>
  </si>
  <si>
    <t>Bankers Liability on BG Outward  DPG  (Foreign)</t>
  </si>
  <si>
    <t>Bankers Liability on BG Outward  Financial  (Foreign)</t>
  </si>
  <si>
    <t>Bankers Liability on BG (Foreign) &lt;OBU&gt;</t>
  </si>
  <si>
    <t>Bankers Liability on BG Outward  Performance (Foreign) &lt;OBU&gt;</t>
  </si>
  <si>
    <t>Bankers Liability on BG Outward  Financial  (Foreign) &lt;OBU&gt;</t>
  </si>
  <si>
    <t>Bankers Liability on BG Outward  DPG  (Foreign) &lt;OBU&gt;</t>
  </si>
  <si>
    <t>Letter of Credit &lt;Contingent&gt;</t>
  </si>
  <si>
    <t>Bankers Liability on LC (Inland)</t>
  </si>
  <si>
    <t>Banker's Liability on ILC Sight</t>
  </si>
  <si>
    <t>Banker's Liability on ILC Cash</t>
  </si>
  <si>
    <t>Banker's Liability on BTB ILC Cash</t>
  </si>
  <si>
    <t>created on 22 Jul 20019</t>
  </si>
  <si>
    <t>Banker's Liability on BTB ILC Usance</t>
  </si>
  <si>
    <t>Bankers Liability on LC (Foreign)</t>
  </si>
  <si>
    <t>Banker's Liability on Cash FLC Sight</t>
  </si>
  <si>
    <t>Banker's Liability on BTB FLC Sight</t>
  </si>
  <si>
    <t>Banker's Liability on BTB FLC Usance</t>
  </si>
  <si>
    <t>Banker's Liability on FLC Usance</t>
  </si>
  <si>
    <t>Accepted Bills under LC &lt;Contingent&gt;</t>
  </si>
  <si>
    <t>Bankers Liability for Accepted Bills &lt;Inland&gt;</t>
  </si>
  <si>
    <t>Bankers Liability for Accepted Bills &lt;Foreign&gt;</t>
  </si>
  <si>
    <t>Bankers Liability for Accepted Bills other Banks &lt;Foreign&gt;</t>
  </si>
  <si>
    <t>Contra &amp; Contingent &lt;A&gt;</t>
  </si>
  <si>
    <t>Forward Contract Cust Sale</t>
  </si>
  <si>
    <t>Forward Contract Cus. USD Sale</t>
  </si>
  <si>
    <t>Customers' Liability on BG (Inland)</t>
  </si>
  <si>
    <t>Customers' Liability on BG Outward Performance (Inland)</t>
  </si>
  <si>
    <t>Customers' Liability on BG Outward Bidbond (Inland)</t>
  </si>
  <si>
    <t>Customers' Liability on BG Outward Financial  (Inland)</t>
  </si>
  <si>
    <t>Customers' Liability on BG (Foreign)</t>
  </si>
  <si>
    <t>Customers' Liability on BG Outward  Performance (Foreign)</t>
  </si>
  <si>
    <t>Customers' Liability on BG Outward  Bid bond  (Foreign)</t>
  </si>
  <si>
    <t>Customers' Liability on BG Outward  Financial  (Foreign)</t>
  </si>
  <si>
    <t>Customers' Liability on BG Outward  Performance (Foreign) &lt;OBU&gt;</t>
  </si>
  <si>
    <t>Customers' Liability on BG Outward  Financial  (Foreign) &lt;OBU&gt;</t>
  </si>
  <si>
    <t>Customers' Liability on BG Outward  DPG  (Foreign) &lt;OBU&gt;</t>
  </si>
  <si>
    <t>Customers' Liability on LC (Inland)</t>
  </si>
  <si>
    <t>Customers' Liability on  Cash ILC Sight</t>
  </si>
  <si>
    <t>Customers' Liability on ILC Usance</t>
  </si>
  <si>
    <t>Customers' Liability on BTB ILC Sight</t>
  </si>
  <si>
    <t>Customers' Liability on BTB ILC Usance</t>
  </si>
  <si>
    <t>Customers' Liability on LC (Foreign)</t>
  </si>
  <si>
    <t>Customers' Liability on Cash FLC Sight</t>
  </si>
  <si>
    <t>Customers' Liability on Cash FLC Usance</t>
  </si>
  <si>
    <t>Customers' Liability on BTB FLC Sight</t>
  </si>
  <si>
    <t>Customers' Liability on BTB FLC Usance</t>
  </si>
  <si>
    <t>Customers' Liability for Accepted Bills &lt;Inland&gt;</t>
  </si>
  <si>
    <t>Customers' Liability for Accepted Bills &lt;Fgn&gt;</t>
  </si>
  <si>
    <t>Customers' Liability for Accepted Bills other Banks &lt;Foreign&gt;</t>
  </si>
  <si>
    <t>Contra Liabilities</t>
  </si>
  <si>
    <t>Contra Asset</t>
  </si>
  <si>
    <t>Contingent Liability</t>
  </si>
  <si>
    <t>Contingent Asset</t>
  </si>
  <si>
    <t>Car Allowance &lt;Employee&gt;</t>
  </si>
  <si>
    <t>created on 31 Jul 19</t>
  </si>
  <si>
    <t>PAD EDF  FC DL</t>
  </si>
  <si>
    <t>created on 01 Aug 19</t>
  </si>
  <si>
    <t>Corporate &amp; SME Continuous Loan FC</t>
  </si>
  <si>
    <t>Interest Receivable on PAD EDF Loan &lt;USD&gt; DL</t>
  </si>
  <si>
    <t>created on 1 Aug 19</t>
  </si>
  <si>
    <t>Interest Earned on PAD EDF Loan &lt;USD&gt; DL</t>
  </si>
  <si>
    <t>To be deleted 0108</t>
  </si>
  <si>
    <t>Interest Payable on EID UL FITRE SANCHAY PROKALPA</t>
  </si>
  <si>
    <t>Interest Payable on EID UL AZHA SANCHAY PROKALPA</t>
  </si>
  <si>
    <t>Interest Payable on DURGA PUJA SANCHAY PROKALPA</t>
  </si>
  <si>
    <t>Interest Payable on CHRISTMAS SANCHAY PROKALPA</t>
  </si>
  <si>
    <t>Interest Payable on BUDDHA PURNIMA SANCHAY PROKALPA</t>
  </si>
  <si>
    <t>created on 4 Aug 19</t>
  </si>
  <si>
    <t>Interest Payable on SAVE EVERY DAY DEPOSIT A/C</t>
  </si>
  <si>
    <t>Interest Payable on FESTIVAL SANCHAY PROKALPA</t>
  </si>
  <si>
    <t>Interest Payable on UNIQUE SAVING PLAN</t>
  </si>
  <si>
    <t>to be dropped on 4 Aug 19</t>
  </si>
  <si>
    <t>created on 5 Aug 19</t>
  </si>
  <si>
    <t>C &amp; S Discontinued Continuous Loans</t>
  </si>
  <si>
    <t>Retail Term Loan Discontinued Products</t>
  </si>
  <si>
    <t>Interest Receivable on Retail Term Loan Discontinued Products</t>
  </si>
  <si>
    <t>Interest Receivable on Discontinued Continuous Loans &lt;C &amp; S&gt;</t>
  </si>
  <si>
    <t>Interest Income on Retail Term Loan Discontinued Products</t>
  </si>
  <si>
    <t>Interest Income on Discontinued Continuous Loans &lt;C &amp; S&gt;</t>
  </si>
  <si>
    <t>Penal Interest Income on Retail Term Loan Discontinued Products</t>
  </si>
  <si>
    <t>Penal Interest Income on Discontinued Continuous Loans &lt;C &amp; S&gt;</t>
  </si>
  <si>
    <t>Penal Interest Receivable on Retail Term Loan Discontinued Products</t>
  </si>
  <si>
    <t>Penal Interest Receivable on Discontinued Continuous Loans &lt;C &amp; S&gt;</t>
  </si>
  <si>
    <t>Profit and Loss for OBU</t>
  </si>
  <si>
    <t>created on 21 Aug 2019</t>
  </si>
  <si>
    <t>Penal Interest - MTB EDU Finance- Secured TL</t>
  </si>
  <si>
    <t>Penal Interest Earned on MTB EDU Finance (TL) Unsecured</t>
  </si>
  <si>
    <t>Sundry Creditors &lt;Vendor Bill Payable&gt;</t>
  </si>
  <si>
    <t>CA FC USD (including DFC)</t>
  </si>
  <si>
    <t>CA FC EUR (including DFC)</t>
  </si>
  <si>
    <t>CA FC GBP (including DFC)</t>
  </si>
  <si>
    <t>CA FC AED (including DFC)</t>
  </si>
  <si>
    <t>CA FC QAR (including DFC)</t>
  </si>
  <si>
    <t>created on 23 Aug 2019</t>
  </si>
  <si>
    <t>1</t>
  </si>
  <si>
    <t>13</t>
  </si>
  <si>
    <t>131</t>
  </si>
  <si>
    <t>13105</t>
  </si>
  <si>
    <t>035</t>
  </si>
  <si>
    <t>Interest Receivable on  MTB Youth Line</t>
  </si>
  <si>
    <t>Interest Receivable on MTB Shachal</t>
  </si>
  <si>
    <t>Penal Interest Receivable on MTB Shachal</t>
  </si>
  <si>
    <t>Penal Interest Receivable on  MTB Youth Line</t>
  </si>
  <si>
    <t>Bangladesh Bank RTGS Settlement A/c (JPY)</t>
  </si>
  <si>
    <t>Bangladesh Bank RTGS Settlement A/c (CAD)</t>
  </si>
  <si>
    <t>created on 26 Aug 19</t>
  </si>
  <si>
    <t>Bangladesh Bank FC Clearing A/c (CNY)</t>
  </si>
  <si>
    <t>Bangladesh Bank FC Clearing A/c (CAD)</t>
  </si>
  <si>
    <t>Early Settlement Fees &lt;Retail?&gt;</t>
  </si>
  <si>
    <t>Share Money Payable</t>
  </si>
  <si>
    <t>Clearing House Payable USD</t>
  </si>
  <si>
    <t>Clearing House Payable GBP</t>
  </si>
  <si>
    <t>Clearing House Payable EUR</t>
  </si>
  <si>
    <t>Clearing House Payable JPY</t>
  </si>
  <si>
    <t>BEFTN Transaction BDT</t>
  </si>
  <si>
    <t>BEFTN Transaction USD</t>
  </si>
  <si>
    <t>BEFTN Transaction GBP</t>
  </si>
  <si>
    <t>BEFTN Transaction EUR</t>
  </si>
  <si>
    <t>BEFTN Transaction JPY</t>
  </si>
  <si>
    <t>BEFTN Transaction CAD</t>
  </si>
  <si>
    <t>Clearing House Payable CAD</t>
  </si>
  <si>
    <t>created on 27 Aug 2019</t>
  </si>
  <si>
    <t>Mark-Up Fee</t>
  </si>
  <si>
    <t>Mnonthly Protection Plan</t>
  </si>
  <si>
    <t>created on 27 Aug 19</t>
  </si>
  <si>
    <t>FDBP - Advance Against Collection Bill</t>
  </si>
  <si>
    <t>IDBP - Advance Against Collection Bill</t>
  </si>
  <si>
    <t>to be dropped on 27 Aug 19</t>
  </si>
  <si>
    <t>2</t>
  </si>
  <si>
    <t>24</t>
  </si>
  <si>
    <t>245</t>
  </si>
  <si>
    <t>24510</t>
  </si>
  <si>
    <t>008</t>
  </si>
  <si>
    <t>009</t>
  </si>
  <si>
    <t>3</t>
  </si>
  <si>
    <t>31</t>
  </si>
  <si>
    <t>311</t>
  </si>
  <si>
    <t>31110</t>
  </si>
  <si>
    <t>312</t>
  </si>
  <si>
    <t>31210</t>
  </si>
  <si>
    <t>IR on FDBP - Advance Against Collection Bill</t>
  </si>
  <si>
    <t>IR on IDBP - Advance Against Collection Bill</t>
  </si>
  <si>
    <t>created on 28 Aug 19</t>
  </si>
  <si>
    <t>IE on FDBP - Advance Against Collection Bill</t>
  </si>
  <si>
    <t>IE on IDBP - Advance Against Collection Bill</t>
  </si>
  <si>
    <t>PIE on FDBP - Advance Against Collection Bill</t>
  </si>
  <si>
    <t>PIE on IDBP - Advance Against Collection Bill</t>
  </si>
  <si>
    <t>Penal Interest Earned on Secured Overdraft Genl Business DL</t>
  </si>
  <si>
    <t>Penal Interest Earned on Packing Credit</t>
  </si>
  <si>
    <t>Penal Interest Earned on Secured Overdraft Garments DL</t>
  </si>
  <si>
    <t>Protested Bills</t>
  </si>
  <si>
    <t>Sundry Asset (Trickle Field)</t>
  </si>
  <si>
    <t>created on 29 Aug 19</t>
  </si>
  <si>
    <t>Penal Interest Receivable on FDBP - Advance Against Collection Bill</t>
  </si>
  <si>
    <t>Penal Interest Receivable on IDBP - Advance Against Collection Bill</t>
  </si>
  <si>
    <t>Sundry Liability (Trickle Field)</t>
  </si>
  <si>
    <t>MTB Home Loan (Staff)</t>
  </si>
  <si>
    <t>MTB Home Equity Loan (Staff)</t>
  </si>
  <si>
    <t>MTB Neer (Staff)</t>
  </si>
  <si>
    <t>Interest Receivable on MTB Home Loan (Staff)</t>
  </si>
  <si>
    <t>Interest Receivable on MTB Home Equity Loan (Staff)</t>
  </si>
  <si>
    <t>Interest Receivable on MTB Neer (Staff)</t>
  </si>
  <si>
    <t>IE on MTB Home Loan (Staff)</t>
  </si>
  <si>
    <t>IE on MTB Home Equity Loan (Staff)</t>
  </si>
  <si>
    <t>IE on MTB Neer (Staff)</t>
  </si>
  <si>
    <t>PIE on MTB Home Loan (Staff)</t>
  </si>
  <si>
    <t>PIE on MTB Home Equity Loan (Staff)</t>
  </si>
  <si>
    <t>PIE on MTB Neer (Staff)</t>
  </si>
  <si>
    <t>PIR on MTB Home Loan (Staff)</t>
  </si>
  <si>
    <t>PIR on MTB Home Equity Loan (Staff)</t>
  </si>
  <si>
    <t>PIR on MTB Neer (Staff)</t>
  </si>
  <si>
    <t>to be dropped on 29 Aug 19</t>
  </si>
  <si>
    <t>31114</t>
  </si>
  <si>
    <t>001</t>
  </si>
  <si>
    <t>246</t>
  </si>
  <si>
    <t>24614</t>
  </si>
  <si>
    <t>Share Money Deposit Account</t>
  </si>
  <si>
    <t>to be dropped on 2 Sep 19</t>
  </si>
  <si>
    <t>Assets awaiting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</si>
</sst>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4009]0%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8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164" fontId="5" fillId="0" borderId="0"/>
    <xf numFmtId="165" fontId="6" fillId="0" borderId="0"/>
  </cellStyleXfs>
  <cellXfs count="192">
    <xf numFmtId="0" fontId="0" fillId="0" borderId="0" xfId="0"/>
    <xf numFmtId="0" fontId="9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4" fillId="5" borderId="1" xfId="0" applyFont="1" applyFill="1" applyBorder="1" applyAlignment="1">
      <alignment vertical="center" wrapText="1"/>
    </xf>
    <xf numFmtId="0" fontId="0" fillId="0" borderId="0" xfId="0" applyFont="1" applyFill="1"/>
    <xf numFmtId="0" fontId="16" fillId="0" borderId="0" xfId="0" applyFon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1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/>
    <xf numFmtId="0" fontId="15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6" fillId="0" borderId="0" xfId="0" applyFont="1" applyFill="1" applyAlignment="1">
      <alignment wrapText="1"/>
    </xf>
    <xf numFmtId="0" fontId="16" fillId="0" borderId="0" xfId="0" applyFont="1" applyBorder="1"/>
    <xf numFmtId="0" fontId="16" fillId="0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6" fillId="2" borderId="0" xfId="0" applyFont="1" applyFill="1"/>
    <xf numFmtId="0" fontId="20" fillId="0" borderId="0" xfId="0" applyFont="1"/>
    <xf numFmtId="0" fontId="20" fillId="0" borderId="0" xfId="0" applyFont="1" applyFill="1"/>
    <xf numFmtId="0" fontId="22" fillId="0" borderId="0" xfId="0" applyFont="1"/>
    <xf numFmtId="0" fontId="22" fillId="0" borderId="1" xfId="0" applyFont="1" applyBorder="1"/>
    <xf numFmtId="0" fontId="0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Border="1" applyAlignment="1">
      <alignment horizontal="right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6" fillId="4" borderId="1" xfId="0" applyFont="1" applyFill="1" applyBorder="1"/>
    <xf numFmtId="0" fontId="2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9" fillId="0" borderId="1" xfId="0" applyFont="1" applyBorder="1"/>
    <xf numFmtId="0" fontId="20" fillId="0" borderId="1" xfId="0" applyFont="1" applyBorder="1"/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0" fillId="0" borderId="1" xfId="0" applyFont="1" applyBorder="1"/>
    <xf numFmtId="0" fontId="20" fillId="0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21" fillId="0" borderId="1" xfId="0" applyFont="1" applyBorder="1"/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2" fillId="0" borderId="1" xfId="0" applyFont="1" applyBorder="1" applyAlignment="1">
      <alignment horizontal="right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/>
    <xf numFmtId="0" fontId="24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/>
    <xf numFmtId="0" fontId="22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vertical="center" wrapText="1"/>
    </xf>
    <xf numFmtId="0" fontId="0" fillId="8" borderId="1" xfId="0" applyFont="1" applyFill="1" applyBorder="1"/>
    <xf numFmtId="0" fontId="16" fillId="2" borderId="1" xfId="0" applyFont="1" applyFill="1" applyBorder="1"/>
    <xf numFmtId="0" fontId="16" fillId="7" borderId="1" xfId="0" applyFont="1" applyFill="1" applyBorder="1"/>
    <xf numFmtId="0" fontId="0" fillId="5" borderId="1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horizontal="right"/>
    </xf>
    <xf numFmtId="0" fontId="16" fillId="5" borderId="0" xfId="0" applyFont="1" applyFill="1"/>
    <xf numFmtId="0" fontId="27" fillId="9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Alignment="1">
      <alignment wrapText="1"/>
    </xf>
    <xf numFmtId="0" fontId="29" fillId="10" borderId="0" xfId="0" applyFont="1" applyFill="1"/>
    <xf numFmtId="0" fontId="27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right"/>
    </xf>
    <xf numFmtId="0" fontId="26" fillId="0" borderId="0" xfId="0" applyFont="1" applyFill="1"/>
    <xf numFmtId="0" fontId="27" fillId="0" borderId="1" xfId="0" applyFont="1" applyFill="1" applyBorder="1"/>
    <xf numFmtId="0" fontId="13" fillId="0" borderId="0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31" fillId="11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0" xfId="0" applyFont="1" applyFill="1"/>
    <xf numFmtId="0" fontId="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0" fillId="0" borderId="1" xfId="0" applyBorder="1"/>
    <xf numFmtId="0" fontId="32" fillId="0" borderId="1" xfId="0" applyFont="1" applyBorder="1" applyAlignment="1">
      <alignment wrapText="1"/>
    </xf>
    <xf numFmtId="0" fontId="33" fillId="0" borderId="1" xfId="0" applyFont="1" applyBorder="1"/>
    <xf numFmtId="0" fontId="35" fillId="0" borderId="1" xfId="0" applyFont="1" applyBorder="1"/>
    <xf numFmtId="0" fontId="0" fillId="0" borderId="1" xfId="0" applyBorder="1" applyAlignment="1">
      <alignment horizontal="right"/>
    </xf>
    <xf numFmtId="0" fontId="32" fillId="0" borderId="1" xfId="0" applyFont="1" applyFill="1" applyBorder="1" applyAlignment="1">
      <alignment vertical="center" wrapText="1"/>
    </xf>
    <xf numFmtId="0" fontId="33" fillId="0" borderId="1" xfId="0" applyFont="1" applyFill="1" applyBorder="1"/>
    <xf numFmtId="0" fontId="34" fillId="0" borderId="1" xfId="0" applyFont="1" applyFill="1" applyBorder="1" applyAlignment="1">
      <alignment wrapText="1"/>
    </xf>
    <xf numFmtId="0" fontId="36" fillId="0" borderId="1" xfId="0" applyFont="1" applyBorder="1"/>
    <xf numFmtId="0" fontId="36" fillId="0" borderId="1" xfId="0" applyFont="1" applyFill="1" applyBorder="1" applyAlignment="1">
      <alignment vertical="center" wrapText="1"/>
    </xf>
    <xf numFmtId="0" fontId="35" fillId="0" borderId="1" xfId="0" applyFont="1" applyFill="1" applyBorder="1"/>
    <xf numFmtId="0" fontId="36" fillId="0" borderId="1" xfId="0" applyFont="1" applyFill="1" applyBorder="1" applyAlignment="1">
      <alignment wrapText="1"/>
    </xf>
    <xf numFmtId="0" fontId="32" fillId="0" borderId="1" xfId="0" applyFont="1" applyBorder="1"/>
    <xf numFmtId="0" fontId="34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36" fillId="0" borderId="1" xfId="0" applyFont="1" applyBorder="1" applyAlignment="1">
      <alignment wrapText="1"/>
    </xf>
    <xf numFmtId="0" fontId="0" fillId="0" borderId="3" xfId="0" applyBorder="1"/>
    <xf numFmtId="0" fontId="32" fillId="0" borderId="3" xfId="0" applyFont="1" applyBorder="1" applyAlignment="1">
      <alignment wrapText="1"/>
    </xf>
    <xf numFmtId="0" fontId="33" fillId="0" borderId="3" xfId="0" applyFont="1" applyBorder="1"/>
    <xf numFmtId="0" fontId="35" fillId="0" borderId="3" xfId="0" applyFont="1" applyBorder="1"/>
    <xf numFmtId="0" fontId="0" fillId="0" borderId="3" xfId="0" applyBorder="1" applyAlignment="1">
      <alignment horizontal="right"/>
    </xf>
    <xf numFmtId="0" fontId="32" fillId="0" borderId="3" xfId="0" applyFont="1" applyFill="1" applyBorder="1" applyAlignment="1">
      <alignment vertical="center" wrapText="1"/>
    </xf>
    <xf numFmtId="0" fontId="33" fillId="0" borderId="3" xfId="0" applyFont="1" applyFill="1" applyBorder="1"/>
    <xf numFmtId="0" fontId="34" fillId="0" borderId="3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right"/>
    </xf>
    <xf numFmtId="0" fontId="22" fillId="0" borderId="0" xfId="0" applyFont="1" applyFill="1"/>
    <xf numFmtId="0" fontId="22" fillId="0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right"/>
    </xf>
    <xf numFmtId="0" fontId="11" fillId="11" borderId="1" xfId="0" applyFont="1" applyFill="1" applyBorder="1" applyAlignment="1">
      <alignment vertical="center" wrapText="1"/>
    </xf>
    <xf numFmtId="0" fontId="0" fillId="11" borderId="0" xfId="0" applyFont="1" applyFill="1"/>
    <xf numFmtId="0" fontId="13" fillId="11" borderId="1" xfId="0" applyFont="1" applyFill="1" applyBorder="1"/>
    <xf numFmtId="0" fontId="11" fillId="11" borderId="1" xfId="0" applyNumberFormat="1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0" borderId="3" xfId="0" applyFont="1" applyBorder="1"/>
    <xf numFmtId="49" fontId="0" fillId="0" borderId="1" xfId="0" applyNumberFormat="1" applyBorder="1"/>
    <xf numFmtId="49" fontId="37" fillId="0" borderId="1" xfId="0" applyNumberFormat="1" applyFont="1" applyBorder="1"/>
    <xf numFmtId="49" fontId="38" fillId="0" borderId="1" xfId="0" applyNumberFormat="1" applyFont="1" applyBorder="1" applyAlignment="1">
      <alignment wrapText="1"/>
    </xf>
    <xf numFmtId="0" fontId="16" fillId="0" borderId="3" xfId="0" applyFont="1" applyBorder="1"/>
    <xf numFmtId="0" fontId="9" fillId="0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wrapText="1"/>
    </xf>
  </cellXfs>
  <cellStyles count="5">
    <cellStyle name="Excel Built-in Normal" xfId="2"/>
    <cellStyle name="Excel Built-in Normal 1" xfId="3"/>
    <cellStyle name="Excel Built-in Normal 1 2" xfId="4"/>
    <cellStyle name="Normal" xfId="0" builtinId="0"/>
    <cellStyle name="Normal 2" xfId="1"/>
  </cellStyles>
  <dxfs count="7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53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9.140625" style="30"/>
    <col min="2" max="2" width="8.85546875" style="28" customWidth="1"/>
    <col min="3" max="3" width="13.7109375" style="28" customWidth="1"/>
    <col min="4" max="4" width="9.140625" style="28"/>
    <col min="5" max="5" width="22.28515625" style="13" customWidth="1"/>
    <col min="6" max="6" width="9.140625" style="28"/>
    <col min="7" max="7" width="30.7109375" style="28" customWidth="1"/>
    <col min="8" max="8" width="9.140625" style="28"/>
    <col min="9" max="9" width="37.140625" style="28" customWidth="1"/>
    <col min="10" max="10" width="9.140625" style="28"/>
    <col min="11" max="11" width="0" style="28" hidden="1" customWidth="1"/>
    <col min="12" max="12" width="10.85546875" style="28" customWidth="1"/>
    <col min="13" max="13" width="53.140625" style="28" customWidth="1"/>
    <col min="14" max="14" width="19.140625" style="28" customWidth="1"/>
    <col min="15" max="15" width="35.5703125" style="28" customWidth="1"/>
    <col min="16" max="16384" width="9.140625" style="28"/>
  </cols>
  <sheetData>
    <row r="1" spans="1:15" ht="30" x14ac:dyDescent="0.25">
      <c r="A1" s="11" t="s">
        <v>897</v>
      </c>
      <c r="B1" s="12" t="s">
        <v>898</v>
      </c>
      <c r="C1" s="16" t="s">
        <v>936</v>
      </c>
      <c r="D1" s="12" t="s">
        <v>900</v>
      </c>
      <c r="E1" s="16" t="s">
        <v>936</v>
      </c>
      <c r="F1" s="12" t="s">
        <v>899</v>
      </c>
      <c r="G1" s="16" t="s">
        <v>936</v>
      </c>
      <c r="H1" s="12" t="s">
        <v>901</v>
      </c>
      <c r="I1" s="16" t="s">
        <v>936</v>
      </c>
      <c r="J1" s="12" t="s">
        <v>0</v>
      </c>
      <c r="K1" s="12" t="s">
        <v>902</v>
      </c>
      <c r="L1" s="12" t="s">
        <v>902</v>
      </c>
      <c r="M1" s="12" t="s">
        <v>903</v>
      </c>
      <c r="N1" s="114" t="s">
        <v>1</v>
      </c>
      <c r="O1" s="12" t="s">
        <v>1651</v>
      </c>
    </row>
    <row r="2" spans="1:15" x14ac:dyDescent="0.25">
      <c r="A2" s="43">
        <v>1</v>
      </c>
      <c r="B2" s="42" t="str">
        <f t="shared" ref="B2:B33" si="0">+MID(L2,1,1)</f>
        <v>1</v>
      </c>
      <c r="C2" s="42" t="s">
        <v>904</v>
      </c>
      <c r="D2" s="42" t="str">
        <f t="shared" ref="D2:D33" si="1">+MID(L2,1,2)</f>
        <v>11</v>
      </c>
      <c r="E2" s="42" t="s">
        <v>940</v>
      </c>
      <c r="F2" s="42" t="str">
        <f t="shared" ref="F2:F33" si="2">+MID(L2,1,3)</f>
        <v>111</v>
      </c>
      <c r="G2" s="42" t="s">
        <v>941</v>
      </c>
      <c r="H2" s="25" t="str">
        <f t="shared" ref="H2:H33" si="3">+MID(L2,1,5)</f>
        <v>11101</v>
      </c>
      <c r="I2" s="44" t="s">
        <v>4</v>
      </c>
      <c r="J2" s="25" t="str">
        <f t="shared" ref="J2:J33" si="4">+MID(L2,6,3)</f>
        <v>001</v>
      </c>
      <c r="K2" s="25">
        <v>11101001</v>
      </c>
      <c r="L2" s="42">
        <v>11101001</v>
      </c>
      <c r="M2" s="42" t="s">
        <v>4</v>
      </c>
      <c r="O2" s="42" t="s">
        <v>1649</v>
      </c>
    </row>
    <row r="3" spans="1:15" x14ac:dyDescent="0.25">
      <c r="A3" s="43">
        <f t="shared" ref="A3:A34" si="5">+A2+1</f>
        <v>2</v>
      </c>
      <c r="B3" s="42" t="str">
        <f t="shared" si="0"/>
        <v>1</v>
      </c>
      <c r="C3" s="42" t="s">
        <v>904</v>
      </c>
      <c r="D3" s="42" t="str">
        <f t="shared" si="1"/>
        <v>11</v>
      </c>
      <c r="E3" s="42" t="s">
        <v>940</v>
      </c>
      <c r="F3" s="42" t="str">
        <f t="shared" si="2"/>
        <v>112</v>
      </c>
      <c r="G3" s="42" t="s">
        <v>942</v>
      </c>
      <c r="H3" s="25" t="str">
        <f t="shared" si="3"/>
        <v>11201</v>
      </c>
      <c r="I3" s="45" t="s">
        <v>5</v>
      </c>
      <c r="J3" s="25" t="str">
        <f t="shared" si="4"/>
        <v>001</v>
      </c>
      <c r="K3" s="25">
        <v>11201001</v>
      </c>
      <c r="L3" s="42">
        <v>11201001</v>
      </c>
      <c r="M3" s="42" t="s">
        <v>5</v>
      </c>
      <c r="O3" s="42" t="s">
        <v>1649</v>
      </c>
    </row>
    <row r="4" spans="1:15" x14ac:dyDescent="0.25">
      <c r="A4" s="43">
        <f t="shared" si="5"/>
        <v>3</v>
      </c>
      <c r="B4" s="42" t="str">
        <f t="shared" si="0"/>
        <v>1</v>
      </c>
      <c r="C4" s="42" t="s">
        <v>904</v>
      </c>
      <c r="D4" s="42" t="str">
        <f t="shared" si="1"/>
        <v>11</v>
      </c>
      <c r="E4" s="42" t="s">
        <v>940</v>
      </c>
      <c r="F4" s="42" t="str">
        <f t="shared" si="2"/>
        <v>112</v>
      </c>
      <c r="G4" s="42" t="s">
        <v>942</v>
      </c>
      <c r="H4" s="25" t="str">
        <f t="shared" si="3"/>
        <v>11202</v>
      </c>
      <c r="I4" s="27" t="s">
        <v>6</v>
      </c>
      <c r="J4" s="25" t="str">
        <f t="shared" si="4"/>
        <v>001</v>
      </c>
      <c r="K4" s="25">
        <v>11202001</v>
      </c>
      <c r="L4" s="42">
        <v>11202001</v>
      </c>
      <c r="M4" s="42" t="s">
        <v>6</v>
      </c>
      <c r="O4" s="42" t="s">
        <v>1649</v>
      </c>
    </row>
    <row r="5" spans="1:15" x14ac:dyDescent="0.25">
      <c r="A5" s="43">
        <f t="shared" si="5"/>
        <v>4</v>
      </c>
      <c r="B5" s="42" t="str">
        <f t="shared" si="0"/>
        <v>1</v>
      </c>
      <c r="C5" s="42" t="s">
        <v>904</v>
      </c>
      <c r="D5" s="42" t="str">
        <f t="shared" si="1"/>
        <v>11</v>
      </c>
      <c r="E5" s="42" t="s">
        <v>940</v>
      </c>
      <c r="F5" s="42" t="str">
        <f t="shared" si="2"/>
        <v>112</v>
      </c>
      <c r="G5" s="42" t="s">
        <v>942</v>
      </c>
      <c r="H5" s="25" t="str">
        <f t="shared" si="3"/>
        <v>11203</v>
      </c>
      <c r="I5" s="46" t="s">
        <v>7</v>
      </c>
      <c r="J5" s="25" t="str">
        <f t="shared" si="4"/>
        <v>001</v>
      </c>
      <c r="K5" s="25">
        <v>11203001</v>
      </c>
      <c r="L5" s="42">
        <v>11203001</v>
      </c>
      <c r="M5" s="42" t="s">
        <v>46</v>
      </c>
      <c r="O5" s="42" t="s">
        <v>1646</v>
      </c>
    </row>
    <row r="6" spans="1:15" x14ac:dyDescent="0.25">
      <c r="A6" s="43">
        <f t="shared" si="5"/>
        <v>5</v>
      </c>
      <c r="B6" s="42" t="str">
        <f t="shared" si="0"/>
        <v>1</v>
      </c>
      <c r="C6" s="42" t="s">
        <v>904</v>
      </c>
      <c r="D6" s="42" t="str">
        <f t="shared" si="1"/>
        <v>11</v>
      </c>
      <c r="E6" s="42" t="s">
        <v>940</v>
      </c>
      <c r="F6" s="42" t="str">
        <f t="shared" si="2"/>
        <v>112</v>
      </c>
      <c r="G6" s="42" t="s">
        <v>942</v>
      </c>
      <c r="H6" s="25" t="str">
        <f t="shared" si="3"/>
        <v>11203</v>
      </c>
      <c r="I6" s="46" t="s">
        <v>7</v>
      </c>
      <c r="J6" s="25" t="str">
        <f t="shared" si="4"/>
        <v>002</v>
      </c>
      <c r="K6" s="25">
        <v>11203002</v>
      </c>
      <c r="L6" s="42">
        <v>11203002</v>
      </c>
      <c r="M6" s="42" t="s">
        <v>47</v>
      </c>
      <c r="O6" s="42" t="s">
        <v>1646</v>
      </c>
    </row>
    <row r="7" spans="1:15" x14ac:dyDescent="0.25">
      <c r="A7" s="43">
        <f t="shared" si="5"/>
        <v>6</v>
      </c>
      <c r="B7" s="42" t="str">
        <f t="shared" si="0"/>
        <v>1</v>
      </c>
      <c r="C7" s="42" t="s">
        <v>904</v>
      </c>
      <c r="D7" s="42" t="str">
        <f t="shared" si="1"/>
        <v>11</v>
      </c>
      <c r="E7" s="42" t="s">
        <v>940</v>
      </c>
      <c r="F7" s="42" t="str">
        <f t="shared" si="2"/>
        <v>112</v>
      </c>
      <c r="G7" s="42" t="s">
        <v>942</v>
      </c>
      <c r="H7" s="25" t="str">
        <f t="shared" si="3"/>
        <v>11203</v>
      </c>
      <c r="I7" s="46" t="s">
        <v>7</v>
      </c>
      <c r="J7" s="25" t="str">
        <f t="shared" si="4"/>
        <v>003</v>
      </c>
      <c r="K7" s="25">
        <v>11203003</v>
      </c>
      <c r="L7" s="42">
        <v>11203003</v>
      </c>
      <c r="M7" s="42" t="s">
        <v>48</v>
      </c>
      <c r="O7" s="42" t="s">
        <v>1646</v>
      </c>
    </row>
    <row r="8" spans="1:15" x14ac:dyDescent="0.25">
      <c r="A8" s="43">
        <f t="shared" si="5"/>
        <v>7</v>
      </c>
      <c r="B8" s="42" t="str">
        <f t="shared" si="0"/>
        <v>1</v>
      </c>
      <c r="C8" s="42" t="s">
        <v>904</v>
      </c>
      <c r="D8" s="42" t="str">
        <f t="shared" si="1"/>
        <v>11</v>
      </c>
      <c r="E8" s="42" t="s">
        <v>940</v>
      </c>
      <c r="F8" s="42" t="str">
        <f t="shared" si="2"/>
        <v>112</v>
      </c>
      <c r="G8" s="42" t="s">
        <v>942</v>
      </c>
      <c r="H8" s="25" t="str">
        <f t="shared" si="3"/>
        <v>11204</v>
      </c>
      <c r="I8" s="46" t="s">
        <v>8</v>
      </c>
      <c r="J8" s="25" t="str">
        <f t="shared" si="4"/>
        <v>001</v>
      </c>
      <c r="K8" s="25">
        <v>11204001</v>
      </c>
      <c r="L8" s="42">
        <v>11204001</v>
      </c>
      <c r="M8" s="42" t="s">
        <v>8</v>
      </c>
      <c r="O8" s="42" t="s">
        <v>1649</v>
      </c>
    </row>
    <row r="9" spans="1:15" x14ac:dyDescent="0.25">
      <c r="A9" s="43">
        <f t="shared" si="5"/>
        <v>8</v>
      </c>
      <c r="B9" s="42" t="str">
        <f t="shared" si="0"/>
        <v>1</v>
      </c>
      <c r="C9" s="42" t="s">
        <v>904</v>
      </c>
      <c r="D9" s="42" t="str">
        <f t="shared" si="1"/>
        <v>11</v>
      </c>
      <c r="E9" s="42" t="s">
        <v>940</v>
      </c>
      <c r="F9" s="42" t="str">
        <f t="shared" si="2"/>
        <v>112</v>
      </c>
      <c r="G9" s="42" t="s">
        <v>942</v>
      </c>
      <c r="H9" s="25" t="str">
        <f t="shared" si="3"/>
        <v>11205</v>
      </c>
      <c r="I9" s="46" t="s">
        <v>9</v>
      </c>
      <c r="J9" s="25" t="str">
        <f t="shared" si="4"/>
        <v>001</v>
      </c>
      <c r="K9" s="25">
        <v>11205001</v>
      </c>
      <c r="L9" s="42">
        <v>11205001</v>
      </c>
      <c r="M9" s="42" t="s">
        <v>49</v>
      </c>
      <c r="O9" s="42" t="s">
        <v>1649</v>
      </c>
    </row>
    <row r="10" spans="1:15" x14ac:dyDescent="0.25">
      <c r="A10" s="43">
        <f t="shared" si="5"/>
        <v>9</v>
      </c>
      <c r="B10" s="42" t="str">
        <f t="shared" si="0"/>
        <v>1</v>
      </c>
      <c r="C10" s="42" t="s">
        <v>904</v>
      </c>
      <c r="D10" s="42" t="str">
        <f t="shared" si="1"/>
        <v>11</v>
      </c>
      <c r="E10" s="42" t="s">
        <v>940</v>
      </c>
      <c r="F10" s="42" t="str">
        <f t="shared" si="2"/>
        <v>112</v>
      </c>
      <c r="G10" s="42" t="s">
        <v>942</v>
      </c>
      <c r="H10" s="25" t="str">
        <f t="shared" si="3"/>
        <v>11206</v>
      </c>
      <c r="I10" s="5" t="s">
        <v>10</v>
      </c>
      <c r="J10" s="25" t="str">
        <f t="shared" si="4"/>
        <v>001</v>
      </c>
      <c r="K10" s="25">
        <v>11206001</v>
      </c>
      <c r="L10" s="42">
        <v>11206001</v>
      </c>
      <c r="M10" s="42" t="s">
        <v>10</v>
      </c>
      <c r="O10" s="42" t="s">
        <v>1649</v>
      </c>
    </row>
    <row r="11" spans="1:15" x14ac:dyDescent="0.25">
      <c r="A11" s="43">
        <f t="shared" si="5"/>
        <v>10</v>
      </c>
      <c r="B11" s="42" t="str">
        <f t="shared" si="0"/>
        <v>1</v>
      </c>
      <c r="C11" s="42" t="s">
        <v>904</v>
      </c>
      <c r="D11" s="42" t="str">
        <f t="shared" si="1"/>
        <v>12</v>
      </c>
      <c r="E11" s="42" t="s">
        <v>944</v>
      </c>
      <c r="F11" s="42" t="str">
        <f t="shared" si="2"/>
        <v>121</v>
      </c>
      <c r="G11" s="21" t="s">
        <v>945</v>
      </c>
      <c r="H11" s="25" t="str">
        <f t="shared" si="3"/>
        <v>12101</v>
      </c>
      <c r="I11" s="10" t="s">
        <v>564</v>
      </c>
      <c r="J11" s="25" t="str">
        <f t="shared" si="4"/>
        <v>001</v>
      </c>
      <c r="K11" s="25">
        <v>12101001</v>
      </c>
      <c r="L11" s="42">
        <v>12101001</v>
      </c>
      <c r="M11" s="42" t="s">
        <v>642</v>
      </c>
      <c r="O11" s="42" t="s">
        <v>1640</v>
      </c>
    </row>
    <row r="12" spans="1:15" x14ac:dyDescent="0.25">
      <c r="A12" s="43">
        <f t="shared" si="5"/>
        <v>11</v>
      </c>
      <c r="B12" s="42" t="str">
        <f t="shared" si="0"/>
        <v>1</v>
      </c>
      <c r="C12" s="42" t="s">
        <v>904</v>
      </c>
      <c r="D12" s="42" t="str">
        <f t="shared" si="1"/>
        <v>12</v>
      </c>
      <c r="E12" s="42" t="s">
        <v>944</v>
      </c>
      <c r="F12" s="42" t="str">
        <f t="shared" si="2"/>
        <v>121</v>
      </c>
      <c r="G12" s="21" t="s">
        <v>945</v>
      </c>
      <c r="H12" s="25" t="str">
        <f t="shared" si="3"/>
        <v>12101</v>
      </c>
      <c r="I12" s="10" t="s">
        <v>564</v>
      </c>
      <c r="J12" s="25" t="str">
        <f t="shared" si="4"/>
        <v>002</v>
      </c>
      <c r="K12" s="25">
        <v>12101002</v>
      </c>
      <c r="L12" s="42">
        <v>12101002</v>
      </c>
      <c r="M12" s="42" t="s">
        <v>570</v>
      </c>
      <c r="O12" s="42" t="s">
        <v>1646</v>
      </c>
    </row>
    <row r="13" spans="1:15" x14ac:dyDescent="0.25">
      <c r="A13" s="43">
        <f t="shared" si="5"/>
        <v>12</v>
      </c>
      <c r="B13" s="42" t="str">
        <f t="shared" si="0"/>
        <v>1</v>
      </c>
      <c r="C13" s="42" t="s">
        <v>904</v>
      </c>
      <c r="D13" s="42" t="str">
        <f t="shared" si="1"/>
        <v>12</v>
      </c>
      <c r="E13" s="42" t="s">
        <v>944</v>
      </c>
      <c r="F13" s="42" t="str">
        <f t="shared" si="2"/>
        <v>121</v>
      </c>
      <c r="G13" s="21" t="s">
        <v>945</v>
      </c>
      <c r="H13" s="25" t="str">
        <f t="shared" si="3"/>
        <v>12101</v>
      </c>
      <c r="I13" s="10" t="s">
        <v>564</v>
      </c>
      <c r="J13" s="25" t="str">
        <f t="shared" si="4"/>
        <v>003</v>
      </c>
      <c r="K13" s="25">
        <v>12101003</v>
      </c>
      <c r="L13" s="42">
        <v>12101003</v>
      </c>
      <c r="M13" s="42" t="s">
        <v>1063</v>
      </c>
      <c r="O13" s="42" t="s">
        <v>1646</v>
      </c>
    </row>
    <row r="14" spans="1:15" x14ac:dyDescent="0.25">
      <c r="A14" s="140">
        <f t="shared" si="5"/>
        <v>13</v>
      </c>
      <c r="B14" s="138" t="str">
        <f t="shared" si="0"/>
        <v>1</v>
      </c>
      <c r="C14" s="138" t="s">
        <v>904</v>
      </c>
      <c r="D14" s="138" t="str">
        <f t="shared" si="1"/>
        <v>12</v>
      </c>
      <c r="E14" s="138" t="s">
        <v>944</v>
      </c>
      <c r="F14" s="138" t="str">
        <f t="shared" si="2"/>
        <v>121</v>
      </c>
      <c r="G14" s="141" t="s">
        <v>945</v>
      </c>
      <c r="H14" s="137" t="str">
        <f t="shared" si="3"/>
        <v>12101</v>
      </c>
      <c r="I14" s="142" t="s">
        <v>564</v>
      </c>
      <c r="J14" s="137" t="str">
        <f t="shared" si="4"/>
        <v>004</v>
      </c>
      <c r="K14" s="137">
        <v>12101004</v>
      </c>
      <c r="L14" s="138">
        <v>12101004</v>
      </c>
      <c r="M14" s="138" t="s">
        <v>643</v>
      </c>
      <c r="N14" s="139"/>
      <c r="O14" s="138" t="s">
        <v>1640</v>
      </c>
    </row>
    <row r="15" spans="1:15" x14ac:dyDescent="0.25">
      <c r="A15" s="43">
        <f t="shared" si="5"/>
        <v>14</v>
      </c>
      <c r="B15" s="42" t="str">
        <f t="shared" si="0"/>
        <v>1</v>
      </c>
      <c r="C15" s="42" t="s">
        <v>904</v>
      </c>
      <c r="D15" s="42" t="str">
        <f t="shared" si="1"/>
        <v>12</v>
      </c>
      <c r="E15" s="42" t="s">
        <v>944</v>
      </c>
      <c r="F15" s="42" t="str">
        <f t="shared" si="2"/>
        <v>121</v>
      </c>
      <c r="G15" s="21" t="s">
        <v>945</v>
      </c>
      <c r="H15" s="25" t="str">
        <f t="shared" si="3"/>
        <v>12101</v>
      </c>
      <c r="I15" s="10" t="s">
        <v>564</v>
      </c>
      <c r="J15" s="25" t="str">
        <f t="shared" si="4"/>
        <v>005</v>
      </c>
      <c r="K15" s="25">
        <v>12101005</v>
      </c>
      <c r="L15" s="42">
        <v>12101005</v>
      </c>
      <c r="M15" s="2" t="s">
        <v>1093</v>
      </c>
      <c r="O15" s="42" t="s">
        <v>1646</v>
      </c>
    </row>
    <row r="16" spans="1:15" x14ac:dyDescent="0.25">
      <c r="A16" s="43">
        <f t="shared" si="5"/>
        <v>15</v>
      </c>
      <c r="B16" s="42" t="str">
        <f t="shared" si="0"/>
        <v>1</v>
      </c>
      <c r="C16" s="42" t="s">
        <v>904</v>
      </c>
      <c r="D16" s="42" t="str">
        <f t="shared" si="1"/>
        <v>12</v>
      </c>
      <c r="E16" s="42" t="s">
        <v>944</v>
      </c>
      <c r="F16" s="42" t="str">
        <f t="shared" si="2"/>
        <v>121</v>
      </c>
      <c r="G16" s="21" t="s">
        <v>945</v>
      </c>
      <c r="H16" s="25" t="str">
        <f t="shared" si="3"/>
        <v>12102</v>
      </c>
      <c r="I16" s="10" t="s">
        <v>622</v>
      </c>
      <c r="J16" s="25" t="str">
        <f t="shared" si="4"/>
        <v>001</v>
      </c>
      <c r="K16" s="25">
        <v>12102001</v>
      </c>
      <c r="L16" s="42">
        <v>12102001</v>
      </c>
      <c r="M16" s="42" t="s">
        <v>644</v>
      </c>
      <c r="O16" s="42" t="s">
        <v>1640</v>
      </c>
    </row>
    <row r="17" spans="1:15" x14ac:dyDescent="0.25">
      <c r="A17" s="43">
        <f t="shared" si="5"/>
        <v>16</v>
      </c>
      <c r="B17" s="42" t="str">
        <f t="shared" si="0"/>
        <v>1</v>
      </c>
      <c r="C17" s="42" t="s">
        <v>904</v>
      </c>
      <c r="D17" s="42" t="str">
        <f t="shared" si="1"/>
        <v>12</v>
      </c>
      <c r="E17" s="42" t="s">
        <v>944</v>
      </c>
      <c r="F17" s="42" t="str">
        <f t="shared" si="2"/>
        <v>121</v>
      </c>
      <c r="G17" s="21" t="s">
        <v>945</v>
      </c>
      <c r="H17" s="25" t="str">
        <f t="shared" si="3"/>
        <v>12103</v>
      </c>
      <c r="I17" s="10" t="s">
        <v>623</v>
      </c>
      <c r="J17" s="25" t="str">
        <f t="shared" si="4"/>
        <v>001</v>
      </c>
      <c r="K17" s="25">
        <v>12103001</v>
      </c>
      <c r="L17" s="42">
        <v>12103001</v>
      </c>
      <c r="M17" s="42" t="s">
        <v>645</v>
      </c>
      <c r="O17" s="42" t="s">
        <v>1640</v>
      </c>
    </row>
    <row r="18" spans="1:15" x14ac:dyDescent="0.25">
      <c r="A18" s="43">
        <f t="shared" si="5"/>
        <v>17</v>
      </c>
      <c r="B18" s="42" t="str">
        <f t="shared" si="0"/>
        <v>1</v>
      </c>
      <c r="C18" s="42" t="s">
        <v>904</v>
      </c>
      <c r="D18" s="42" t="str">
        <f t="shared" si="1"/>
        <v>12</v>
      </c>
      <c r="E18" s="42" t="s">
        <v>944</v>
      </c>
      <c r="F18" s="42" t="str">
        <f t="shared" si="2"/>
        <v>121</v>
      </c>
      <c r="G18" s="21" t="s">
        <v>945</v>
      </c>
      <c r="H18" s="25" t="str">
        <f t="shared" si="3"/>
        <v>12103</v>
      </c>
      <c r="I18" s="10" t="s">
        <v>623</v>
      </c>
      <c r="J18" s="25" t="str">
        <f t="shared" si="4"/>
        <v>002</v>
      </c>
      <c r="K18" s="25">
        <v>12103002</v>
      </c>
      <c r="L18" s="42">
        <v>12103002</v>
      </c>
      <c r="M18" s="42" t="s">
        <v>646</v>
      </c>
      <c r="O18" s="42" t="s">
        <v>1640</v>
      </c>
    </row>
    <row r="19" spans="1:15" x14ac:dyDescent="0.25">
      <c r="A19" s="43">
        <f t="shared" si="5"/>
        <v>18</v>
      </c>
      <c r="B19" s="42" t="str">
        <f t="shared" si="0"/>
        <v>1</v>
      </c>
      <c r="C19" s="42" t="s">
        <v>904</v>
      </c>
      <c r="D19" s="42" t="str">
        <f t="shared" si="1"/>
        <v>12</v>
      </c>
      <c r="E19" s="42" t="s">
        <v>944</v>
      </c>
      <c r="F19" s="42" t="str">
        <f t="shared" si="2"/>
        <v>121</v>
      </c>
      <c r="G19" s="21" t="s">
        <v>945</v>
      </c>
      <c r="H19" s="25" t="str">
        <f t="shared" si="3"/>
        <v>12103</v>
      </c>
      <c r="I19" s="10" t="s">
        <v>623</v>
      </c>
      <c r="J19" s="25" t="str">
        <f t="shared" si="4"/>
        <v>003</v>
      </c>
      <c r="K19" s="25">
        <v>12103003</v>
      </c>
      <c r="L19" s="42">
        <v>12103003</v>
      </c>
      <c r="M19" s="42" t="s">
        <v>647</v>
      </c>
      <c r="O19" s="42" t="s">
        <v>1640</v>
      </c>
    </row>
    <row r="20" spans="1:15" x14ac:dyDescent="0.25">
      <c r="A20" s="43">
        <f t="shared" si="5"/>
        <v>19</v>
      </c>
      <c r="B20" s="42" t="str">
        <f t="shared" si="0"/>
        <v>1</v>
      </c>
      <c r="C20" s="42" t="s">
        <v>904</v>
      </c>
      <c r="D20" s="42" t="str">
        <f t="shared" si="1"/>
        <v>12</v>
      </c>
      <c r="E20" s="42" t="s">
        <v>944</v>
      </c>
      <c r="F20" s="42" t="str">
        <f t="shared" si="2"/>
        <v>121</v>
      </c>
      <c r="G20" s="21" t="s">
        <v>945</v>
      </c>
      <c r="H20" s="25" t="str">
        <f t="shared" si="3"/>
        <v>12103</v>
      </c>
      <c r="I20" s="10" t="s">
        <v>623</v>
      </c>
      <c r="J20" s="25" t="str">
        <f t="shared" si="4"/>
        <v>004</v>
      </c>
      <c r="K20" s="25">
        <v>12103004</v>
      </c>
      <c r="L20" s="42">
        <v>12103004</v>
      </c>
      <c r="M20" s="42" t="s">
        <v>648</v>
      </c>
      <c r="O20" s="42" t="s">
        <v>1640</v>
      </c>
    </row>
    <row r="21" spans="1:15" x14ac:dyDescent="0.25">
      <c r="A21" s="43">
        <f t="shared" si="5"/>
        <v>20</v>
      </c>
      <c r="B21" s="42" t="str">
        <f t="shared" si="0"/>
        <v>1</v>
      </c>
      <c r="C21" s="42" t="s">
        <v>904</v>
      </c>
      <c r="D21" s="42" t="str">
        <f t="shared" si="1"/>
        <v>12</v>
      </c>
      <c r="E21" s="42" t="s">
        <v>944</v>
      </c>
      <c r="F21" s="42" t="str">
        <f t="shared" si="2"/>
        <v>121</v>
      </c>
      <c r="G21" s="21" t="s">
        <v>945</v>
      </c>
      <c r="H21" s="25" t="str">
        <f t="shared" si="3"/>
        <v>12103</v>
      </c>
      <c r="I21" s="10" t="s">
        <v>623</v>
      </c>
      <c r="J21" s="25" t="str">
        <f t="shared" si="4"/>
        <v>005</v>
      </c>
      <c r="K21" s="25">
        <v>12103005</v>
      </c>
      <c r="L21" s="42">
        <v>12103005</v>
      </c>
      <c r="M21" s="42" t="s">
        <v>943</v>
      </c>
      <c r="O21" s="42" t="s">
        <v>1640</v>
      </c>
    </row>
    <row r="22" spans="1:15" x14ac:dyDescent="0.25">
      <c r="A22" s="43">
        <f t="shared" si="5"/>
        <v>21</v>
      </c>
      <c r="B22" s="42" t="str">
        <f t="shared" si="0"/>
        <v>1</v>
      </c>
      <c r="C22" s="42" t="s">
        <v>904</v>
      </c>
      <c r="D22" s="42" t="str">
        <f t="shared" si="1"/>
        <v>12</v>
      </c>
      <c r="E22" s="42" t="s">
        <v>944</v>
      </c>
      <c r="F22" s="42" t="str">
        <f t="shared" si="2"/>
        <v>121</v>
      </c>
      <c r="G22" s="21" t="s">
        <v>945</v>
      </c>
      <c r="H22" s="25" t="str">
        <f t="shared" si="3"/>
        <v>12103</v>
      </c>
      <c r="I22" s="10" t="s">
        <v>623</v>
      </c>
      <c r="J22" s="25" t="str">
        <f t="shared" si="4"/>
        <v>006</v>
      </c>
      <c r="K22" s="25">
        <v>12103006</v>
      </c>
      <c r="L22" s="42">
        <v>12103006</v>
      </c>
      <c r="M22" s="42" t="s">
        <v>649</v>
      </c>
      <c r="O22" s="42" t="s">
        <v>1640</v>
      </c>
    </row>
    <row r="23" spans="1:15" x14ac:dyDescent="0.25">
      <c r="A23" s="43">
        <f t="shared" si="5"/>
        <v>22</v>
      </c>
      <c r="B23" s="42" t="str">
        <f t="shared" si="0"/>
        <v>1</v>
      </c>
      <c r="C23" s="42" t="s">
        <v>904</v>
      </c>
      <c r="D23" s="42" t="str">
        <f t="shared" si="1"/>
        <v>12</v>
      </c>
      <c r="E23" s="42" t="s">
        <v>944</v>
      </c>
      <c r="F23" s="42" t="str">
        <f t="shared" si="2"/>
        <v>121</v>
      </c>
      <c r="G23" s="21" t="s">
        <v>945</v>
      </c>
      <c r="H23" s="25" t="str">
        <f t="shared" si="3"/>
        <v>12103</v>
      </c>
      <c r="I23" s="10" t="s">
        <v>623</v>
      </c>
      <c r="J23" s="25" t="str">
        <f t="shared" si="4"/>
        <v>007</v>
      </c>
      <c r="K23" s="25">
        <v>12103007</v>
      </c>
      <c r="L23" s="42">
        <v>12103007</v>
      </c>
      <c r="M23" s="42" t="s">
        <v>650</v>
      </c>
      <c r="O23" s="42" t="s">
        <v>1640</v>
      </c>
    </row>
    <row r="24" spans="1:15" x14ac:dyDescent="0.25">
      <c r="A24" s="43">
        <f t="shared" si="5"/>
        <v>23</v>
      </c>
      <c r="B24" s="42" t="str">
        <f t="shared" si="0"/>
        <v>1</v>
      </c>
      <c r="C24" s="42" t="s">
        <v>904</v>
      </c>
      <c r="D24" s="42" t="str">
        <f t="shared" si="1"/>
        <v>12</v>
      </c>
      <c r="E24" s="42" t="s">
        <v>944</v>
      </c>
      <c r="F24" s="42" t="str">
        <f t="shared" si="2"/>
        <v>121</v>
      </c>
      <c r="G24" s="21" t="s">
        <v>945</v>
      </c>
      <c r="H24" s="25" t="str">
        <f t="shared" si="3"/>
        <v>12103</v>
      </c>
      <c r="I24" s="10" t="s">
        <v>623</v>
      </c>
      <c r="J24" s="25" t="str">
        <f t="shared" si="4"/>
        <v>008</v>
      </c>
      <c r="K24" s="25">
        <v>12103008</v>
      </c>
      <c r="L24" s="42">
        <v>12103008</v>
      </c>
      <c r="M24" s="42" t="s">
        <v>651</v>
      </c>
      <c r="O24" s="42" t="s">
        <v>1640</v>
      </c>
    </row>
    <row r="25" spans="1:15" x14ac:dyDescent="0.25">
      <c r="A25" s="43">
        <f t="shared" si="5"/>
        <v>24</v>
      </c>
      <c r="B25" s="42" t="str">
        <f t="shared" si="0"/>
        <v>1</v>
      </c>
      <c r="C25" s="42" t="s">
        <v>904</v>
      </c>
      <c r="D25" s="42" t="str">
        <f t="shared" si="1"/>
        <v>12</v>
      </c>
      <c r="E25" s="42" t="s">
        <v>944</v>
      </c>
      <c r="F25" s="42" t="str">
        <f t="shared" si="2"/>
        <v>121</v>
      </c>
      <c r="G25" s="21" t="s">
        <v>945</v>
      </c>
      <c r="H25" s="25" t="str">
        <f t="shared" si="3"/>
        <v>12103</v>
      </c>
      <c r="I25" s="10" t="s">
        <v>623</v>
      </c>
      <c r="J25" s="25" t="str">
        <f t="shared" si="4"/>
        <v>009</v>
      </c>
      <c r="K25" s="25">
        <v>12103009</v>
      </c>
      <c r="L25" s="42">
        <v>12103009</v>
      </c>
      <c r="M25" s="42" t="s">
        <v>652</v>
      </c>
      <c r="O25" s="42" t="s">
        <v>1640</v>
      </c>
    </row>
    <row r="26" spans="1:15" x14ac:dyDescent="0.25">
      <c r="A26" s="43">
        <f t="shared" si="5"/>
        <v>25</v>
      </c>
      <c r="B26" s="42" t="str">
        <f t="shared" si="0"/>
        <v>1</v>
      </c>
      <c r="C26" s="42" t="s">
        <v>904</v>
      </c>
      <c r="D26" s="42" t="str">
        <f t="shared" si="1"/>
        <v>12</v>
      </c>
      <c r="E26" s="42" t="s">
        <v>944</v>
      </c>
      <c r="F26" s="42" t="str">
        <f t="shared" si="2"/>
        <v>121</v>
      </c>
      <c r="G26" s="21" t="s">
        <v>945</v>
      </c>
      <c r="H26" s="25" t="str">
        <f t="shared" si="3"/>
        <v>12103</v>
      </c>
      <c r="I26" s="10" t="s">
        <v>623</v>
      </c>
      <c r="J26" s="25" t="str">
        <f t="shared" si="4"/>
        <v>010</v>
      </c>
      <c r="K26" s="25">
        <v>12103010</v>
      </c>
      <c r="L26" s="42">
        <v>12103010</v>
      </c>
      <c r="M26" s="42" t="s">
        <v>653</v>
      </c>
      <c r="O26" s="42" t="s">
        <v>1640</v>
      </c>
    </row>
    <row r="27" spans="1:15" x14ac:dyDescent="0.25">
      <c r="A27" s="43">
        <f t="shared" si="5"/>
        <v>26</v>
      </c>
      <c r="B27" s="42" t="str">
        <f t="shared" si="0"/>
        <v>1</v>
      </c>
      <c r="C27" s="42" t="s">
        <v>904</v>
      </c>
      <c r="D27" s="42" t="str">
        <f t="shared" si="1"/>
        <v>12</v>
      </c>
      <c r="E27" s="42" t="s">
        <v>944</v>
      </c>
      <c r="F27" s="42" t="str">
        <f t="shared" si="2"/>
        <v>121</v>
      </c>
      <c r="G27" s="21" t="s">
        <v>945</v>
      </c>
      <c r="H27" s="25" t="str">
        <f t="shared" si="3"/>
        <v>12103</v>
      </c>
      <c r="I27" s="10" t="s">
        <v>623</v>
      </c>
      <c r="J27" s="25" t="str">
        <f t="shared" si="4"/>
        <v>011</v>
      </c>
      <c r="K27" s="25">
        <v>12103011</v>
      </c>
      <c r="L27" s="42">
        <v>12103011</v>
      </c>
      <c r="M27" s="42" t="s">
        <v>654</v>
      </c>
      <c r="O27" s="42" t="s">
        <v>1640</v>
      </c>
    </row>
    <row r="28" spans="1:15" x14ac:dyDescent="0.25">
      <c r="A28" s="43">
        <f t="shared" si="5"/>
        <v>27</v>
      </c>
      <c r="B28" s="42" t="str">
        <f t="shared" si="0"/>
        <v>1</v>
      </c>
      <c r="C28" s="42" t="s">
        <v>904</v>
      </c>
      <c r="D28" s="42" t="str">
        <f t="shared" si="1"/>
        <v>12</v>
      </c>
      <c r="E28" s="42" t="s">
        <v>944</v>
      </c>
      <c r="F28" s="42" t="str">
        <f t="shared" si="2"/>
        <v>121</v>
      </c>
      <c r="G28" s="21" t="s">
        <v>945</v>
      </c>
      <c r="H28" s="25" t="str">
        <f t="shared" si="3"/>
        <v>12103</v>
      </c>
      <c r="I28" s="10" t="s">
        <v>623</v>
      </c>
      <c r="J28" s="25" t="str">
        <f t="shared" si="4"/>
        <v>012</v>
      </c>
      <c r="K28" s="25">
        <v>12103012</v>
      </c>
      <c r="L28" s="42">
        <v>12103012</v>
      </c>
      <c r="M28" s="42" t="s">
        <v>655</v>
      </c>
      <c r="O28" s="42" t="s">
        <v>1640</v>
      </c>
    </row>
    <row r="29" spans="1:15" ht="24" x14ac:dyDescent="0.25">
      <c r="A29" s="43">
        <f t="shared" si="5"/>
        <v>28</v>
      </c>
      <c r="B29" s="42" t="str">
        <f t="shared" si="0"/>
        <v>1</v>
      </c>
      <c r="C29" s="42" t="s">
        <v>904</v>
      </c>
      <c r="D29" s="42" t="str">
        <f t="shared" si="1"/>
        <v>12</v>
      </c>
      <c r="E29" s="42" t="s">
        <v>944</v>
      </c>
      <c r="F29" s="42" t="str">
        <f t="shared" si="2"/>
        <v>121</v>
      </c>
      <c r="G29" s="21" t="s">
        <v>945</v>
      </c>
      <c r="H29" s="25" t="str">
        <f t="shared" si="3"/>
        <v>12104</v>
      </c>
      <c r="I29" s="10" t="s">
        <v>624</v>
      </c>
      <c r="J29" s="25" t="str">
        <f t="shared" si="4"/>
        <v>001</v>
      </c>
      <c r="K29" s="25">
        <v>12104001</v>
      </c>
      <c r="L29" s="42">
        <v>12104001</v>
      </c>
      <c r="M29" s="42" t="s">
        <v>656</v>
      </c>
      <c r="O29" s="42" t="s">
        <v>1640</v>
      </c>
    </row>
    <row r="30" spans="1:15" ht="24" x14ac:dyDescent="0.25">
      <c r="A30" s="43">
        <f t="shared" si="5"/>
        <v>29</v>
      </c>
      <c r="B30" s="42" t="str">
        <f t="shared" si="0"/>
        <v>1</v>
      </c>
      <c r="C30" s="42" t="s">
        <v>904</v>
      </c>
      <c r="D30" s="42" t="str">
        <f t="shared" si="1"/>
        <v>12</v>
      </c>
      <c r="E30" s="42" t="s">
        <v>944</v>
      </c>
      <c r="F30" s="42" t="str">
        <f t="shared" si="2"/>
        <v>121</v>
      </c>
      <c r="G30" s="21" t="s">
        <v>945</v>
      </c>
      <c r="H30" s="25" t="str">
        <f t="shared" si="3"/>
        <v>12104</v>
      </c>
      <c r="I30" s="10" t="s">
        <v>624</v>
      </c>
      <c r="J30" s="25" t="str">
        <f t="shared" si="4"/>
        <v>002</v>
      </c>
      <c r="K30" s="25">
        <v>12104002</v>
      </c>
      <c r="L30" s="42">
        <v>12104002</v>
      </c>
      <c r="M30" s="42" t="s">
        <v>657</v>
      </c>
      <c r="O30" s="42" t="s">
        <v>1640</v>
      </c>
    </row>
    <row r="31" spans="1:15" ht="24" x14ac:dyDescent="0.25">
      <c r="A31" s="43">
        <f t="shared" si="5"/>
        <v>30</v>
      </c>
      <c r="B31" s="42" t="str">
        <f t="shared" si="0"/>
        <v>1</v>
      </c>
      <c r="C31" s="42" t="s">
        <v>904</v>
      </c>
      <c r="D31" s="42" t="str">
        <f t="shared" si="1"/>
        <v>12</v>
      </c>
      <c r="E31" s="42" t="s">
        <v>944</v>
      </c>
      <c r="F31" s="42" t="str">
        <f t="shared" si="2"/>
        <v>121</v>
      </c>
      <c r="G31" s="21" t="s">
        <v>945</v>
      </c>
      <c r="H31" s="25" t="str">
        <f t="shared" si="3"/>
        <v>12104</v>
      </c>
      <c r="I31" s="10" t="s">
        <v>624</v>
      </c>
      <c r="J31" s="25" t="str">
        <f t="shared" si="4"/>
        <v>101</v>
      </c>
      <c r="K31" s="25">
        <v>12104101</v>
      </c>
      <c r="L31" s="42">
        <v>12104101</v>
      </c>
      <c r="M31" s="42" t="s">
        <v>1345</v>
      </c>
      <c r="O31" s="42" t="s">
        <v>1640</v>
      </c>
    </row>
    <row r="32" spans="1:15" x14ac:dyDescent="0.25">
      <c r="A32" s="43">
        <f t="shared" si="5"/>
        <v>31</v>
      </c>
      <c r="B32" s="42" t="str">
        <f t="shared" si="0"/>
        <v>1</v>
      </c>
      <c r="C32" s="42" t="s">
        <v>904</v>
      </c>
      <c r="D32" s="42" t="str">
        <f t="shared" si="1"/>
        <v>12</v>
      </c>
      <c r="E32" s="42" t="s">
        <v>944</v>
      </c>
      <c r="F32" s="42" t="str">
        <f t="shared" si="2"/>
        <v>121</v>
      </c>
      <c r="G32" s="21" t="s">
        <v>945</v>
      </c>
      <c r="H32" s="25" t="str">
        <f t="shared" si="3"/>
        <v>12105</v>
      </c>
      <c r="I32" s="5" t="s">
        <v>625</v>
      </c>
      <c r="J32" s="25" t="str">
        <f t="shared" si="4"/>
        <v>001</v>
      </c>
      <c r="K32" s="25">
        <v>12105001</v>
      </c>
      <c r="L32" s="42">
        <v>12105001</v>
      </c>
      <c r="M32" s="42" t="s">
        <v>658</v>
      </c>
      <c r="O32" s="42" t="s">
        <v>1640</v>
      </c>
    </row>
    <row r="33" spans="1:17" x14ac:dyDescent="0.25">
      <c r="A33" s="43">
        <f t="shared" si="5"/>
        <v>32</v>
      </c>
      <c r="B33" s="42" t="str">
        <f t="shared" si="0"/>
        <v>1</v>
      </c>
      <c r="C33" s="42" t="s">
        <v>904</v>
      </c>
      <c r="D33" s="42" t="str">
        <f t="shared" si="1"/>
        <v>12</v>
      </c>
      <c r="E33" s="42" t="s">
        <v>944</v>
      </c>
      <c r="F33" s="42" t="str">
        <f t="shared" si="2"/>
        <v>121</v>
      </c>
      <c r="G33" s="21" t="s">
        <v>945</v>
      </c>
      <c r="H33" s="25" t="str">
        <f t="shared" si="3"/>
        <v>12106</v>
      </c>
      <c r="I33" s="9" t="s">
        <v>626</v>
      </c>
      <c r="J33" s="25" t="str">
        <f t="shared" si="4"/>
        <v>001</v>
      </c>
      <c r="K33" s="25">
        <v>12106001</v>
      </c>
      <c r="L33" s="42">
        <v>12106001</v>
      </c>
      <c r="M33" s="42" t="s">
        <v>1806</v>
      </c>
      <c r="O33" s="42" t="s">
        <v>1640</v>
      </c>
    </row>
    <row r="34" spans="1:17" x14ac:dyDescent="0.25">
      <c r="A34" s="43">
        <f t="shared" si="5"/>
        <v>33</v>
      </c>
      <c r="B34" s="42" t="str">
        <f t="shared" ref="B34:B65" si="6">+MID(L34,1,1)</f>
        <v>1</v>
      </c>
      <c r="C34" s="42" t="s">
        <v>904</v>
      </c>
      <c r="D34" s="42" t="str">
        <f t="shared" ref="D34:D65" si="7">+MID(L34,1,2)</f>
        <v>12</v>
      </c>
      <c r="E34" s="42" t="s">
        <v>944</v>
      </c>
      <c r="F34" s="42" t="str">
        <f t="shared" ref="F34:F65" si="8">+MID(L34,1,3)</f>
        <v>122</v>
      </c>
      <c r="G34" s="14" t="s">
        <v>946</v>
      </c>
      <c r="H34" s="25" t="str">
        <f t="shared" ref="H34:H65" si="9">+MID(L34,1,5)</f>
        <v>12201</v>
      </c>
      <c r="I34" s="10" t="s">
        <v>565</v>
      </c>
      <c r="J34" s="25" t="str">
        <f t="shared" ref="J34:J65" si="10">+MID(L34,6,3)</f>
        <v>001</v>
      </c>
      <c r="K34" s="25">
        <v>12201001</v>
      </c>
      <c r="L34" s="42">
        <v>12201001</v>
      </c>
      <c r="M34" s="42" t="s">
        <v>571</v>
      </c>
      <c r="O34" s="42" t="s">
        <v>1646</v>
      </c>
    </row>
    <row r="35" spans="1:17" x14ac:dyDescent="0.25">
      <c r="A35" s="43">
        <f t="shared" ref="A35:A68" si="11">+A34+1</f>
        <v>34</v>
      </c>
      <c r="B35" s="42" t="str">
        <f t="shared" si="6"/>
        <v>1</v>
      </c>
      <c r="C35" s="42" t="s">
        <v>904</v>
      </c>
      <c r="D35" s="42" t="str">
        <f t="shared" si="7"/>
        <v>12</v>
      </c>
      <c r="E35" s="42" t="s">
        <v>944</v>
      </c>
      <c r="F35" s="42" t="str">
        <f t="shared" si="8"/>
        <v>122</v>
      </c>
      <c r="G35" s="14" t="s">
        <v>946</v>
      </c>
      <c r="H35" s="25" t="str">
        <f t="shared" si="9"/>
        <v>12201</v>
      </c>
      <c r="I35" s="10" t="s">
        <v>565</v>
      </c>
      <c r="J35" s="25" t="str">
        <f t="shared" si="10"/>
        <v>002</v>
      </c>
      <c r="K35" s="25">
        <v>12201002</v>
      </c>
      <c r="L35" s="42">
        <v>12201002</v>
      </c>
      <c r="M35" s="42" t="s">
        <v>572</v>
      </c>
      <c r="O35" s="42" t="s">
        <v>1646</v>
      </c>
    </row>
    <row r="36" spans="1:17" x14ac:dyDescent="0.25">
      <c r="A36" s="43">
        <f t="shared" si="11"/>
        <v>35</v>
      </c>
      <c r="B36" s="42" t="str">
        <f t="shared" si="6"/>
        <v>1</v>
      </c>
      <c r="C36" s="42" t="s">
        <v>904</v>
      </c>
      <c r="D36" s="42" t="str">
        <f t="shared" si="7"/>
        <v>12</v>
      </c>
      <c r="E36" s="42" t="s">
        <v>944</v>
      </c>
      <c r="F36" s="42" t="str">
        <f t="shared" si="8"/>
        <v>122</v>
      </c>
      <c r="G36" s="14" t="s">
        <v>946</v>
      </c>
      <c r="H36" s="25" t="str">
        <f t="shared" si="9"/>
        <v>12202</v>
      </c>
      <c r="I36" s="5" t="s">
        <v>566</v>
      </c>
      <c r="J36" s="25" t="str">
        <f t="shared" si="10"/>
        <v>001</v>
      </c>
      <c r="K36" s="25">
        <v>12202001</v>
      </c>
      <c r="L36" s="42">
        <v>12202001</v>
      </c>
      <c r="M36" s="42" t="s">
        <v>566</v>
      </c>
      <c r="O36" s="42" t="s">
        <v>1646</v>
      </c>
    </row>
    <row r="37" spans="1:17" x14ac:dyDescent="0.25">
      <c r="A37" s="43">
        <f t="shared" si="11"/>
        <v>36</v>
      </c>
      <c r="B37" s="42" t="str">
        <f t="shared" si="6"/>
        <v>1</v>
      </c>
      <c r="C37" s="42" t="s">
        <v>904</v>
      </c>
      <c r="D37" s="42" t="str">
        <f t="shared" si="7"/>
        <v>12</v>
      </c>
      <c r="E37" s="42" t="s">
        <v>944</v>
      </c>
      <c r="F37" s="42" t="str">
        <f t="shared" si="8"/>
        <v>122</v>
      </c>
      <c r="G37" s="14" t="s">
        <v>946</v>
      </c>
      <c r="H37" s="25" t="str">
        <f t="shared" si="9"/>
        <v>12203</v>
      </c>
      <c r="I37" s="5" t="s">
        <v>567</v>
      </c>
      <c r="J37" s="25" t="str">
        <f t="shared" si="10"/>
        <v>001</v>
      </c>
      <c r="K37" s="25">
        <v>12203001</v>
      </c>
      <c r="L37" s="42">
        <v>12203001</v>
      </c>
      <c r="M37" s="42" t="s">
        <v>567</v>
      </c>
      <c r="O37" s="42" t="s">
        <v>1646</v>
      </c>
    </row>
    <row r="38" spans="1:17" x14ac:dyDescent="0.25">
      <c r="A38" s="43">
        <f t="shared" si="11"/>
        <v>37</v>
      </c>
      <c r="B38" s="42" t="str">
        <f t="shared" si="6"/>
        <v>1</v>
      </c>
      <c r="C38" s="42" t="s">
        <v>904</v>
      </c>
      <c r="D38" s="42" t="str">
        <f t="shared" si="7"/>
        <v>12</v>
      </c>
      <c r="E38" s="42" t="s">
        <v>944</v>
      </c>
      <c r="F38" s="42" t="str">
        <f t="shared" si="8"/>
        <v>122</v>
      </c>
      <c r="G38" s="14" t="s">
        <v>946</v>
      </c>
      <c r="H38" s="25" t="str">
        <f t="shared" si="9"/>
        <v>12204</v>
      </c>
      <c r="I38" s="5" t="s">
        <v>568</v>
      </c>
      <c r="J38" s="25" t="str">
        <f t="shared" si="10"/>
        <v>001</v>
      </c>
      <c r="K38" s="25">
        <v>12204001</v>
      </c>
      <c r="L38" s="42">
        <v>12204001</v>
      </c>
      <c r="M38" s="42" t="s">
        <v>573</v>
      </c>
      <c r="O38" s="42" t="s">
        <v>1646</v>
      </c>
    </row>
    <row r="39" spans="1:17" x14ac:dyDescent="0.25">
      <c r="A39" s="43">
        <f t="shared" si="11"/>
        <v>38</v>
      </c>
      <c r="B39" s="42" t="str">
        <f t="shared" si="6"/>
        <v>1</v>
      </c>
      <c r="C39" s="42" t="s">
        <v>904</v>
      </c>
      <c r="D39" s="42" t="str">
        <f t="shared" si="7"/>
        <v>12</v>
      </c>
      <c r="E39" s="42" t="s">
        <v>944</v>
      </c>
      <c r="F39" s="42" t="str">
        <f t="shared" si="8"/>
        <v>122</v>
      </c>
      <c r="G39" s="14" t="s">
        <v>946</v>
      </c>
      <c r="H39" s="25" t="str">
        <f t="shared" si="9"/>
        <v>12204</v>
      </c>
      <c r="I39" s="5" t="s">
        <v>568</v>
      </c>
      <c r="J39" s="25" t="str">
        <f t="shared" si="10"/>
        <v>002</v>
      </c>
      <c r="K39" s="25">
        <v>12204002</v>
      </c>
      <c r="L39" s="42">
        <v>12204002</v>
      </c>
      <c r="M39" s="42" t="s">
        <v>574</v>
      </c>
      <c r="O39" s="42" t="s">
        <v>1646</v>
      </c>
    </row>
    <row r="40" spans="1:17" x14ac:dyDescent="0.25">
      <c r="A40" s="43">
        <f t="shared" si="11"/>
        <v>39</v>
      </c>
      <c r="B40" s="42" t="str">
        <f t="shared" si="6"/>
        <v>1</v>
      </c>
      <c r="C40" s="42" t="s">
        <v>904</v>
      </c>
      <c r="D40" s="42" t="str">
        <f t="shared" si="7"/>
        <v>12</v>
      </c>
      <c r="E40" s="42" t="s">
        <v>944</v>
      </c>
      <c r="F40" s="42" t="str">
        <f t="shared" si="8"/>
        <v>122</v>
      </c>
      <c r="G40" s="14" t="s">
        <v>946</v>
      </c>
      <c r="H40" s="25" t="str">
        <f t="shared" si="9"/>
        <v>12205</v>
      </c>
      <c r="I40" s="10" t="s">
        <v>569</v>
      </c>
      <c r="J40" s="25" t="str">
        <f t="shared" si="10"/>
        <v>001</v>
      </c>
      <c r="K40" s="25">
        <v>12205001</v>
      </c>
      <c r="L40" s="42">
        <v>12205001</v>
      </c>
      <c r="M40" s="42" t="s">
        <v>575</v>
      </c>
      <c r="O40" s="42" t="s">
        <v>1646</v>
      </c>
    </row>
    <row r="41" spans="1:17" x14ac:dyDescent="0.25">
      <c r="A41" s="43">
        <f t="shared" si="11"/>
        <v>40</v>
      </c>
      <c r="B41" s="42" t="str">
        <f t="shared" si="6"/>
        <v>1</v>
      </c>
      <c r="C41" s="42" t="s">
        <v>904</v>
      </c>
      <c r="D41" s="42" t="str">
        <f t="shared" si="7"/>
        <v>12</v>
      </c>
      <c r="E41" s="42" t="s">
        <v>944</v>
      </c>
      <c r="F41" s="42" t="str">
        <f t="shared" si="8"/>
        <v>122</v>
      </c>
      <c r="G41" s="14" t="s">
        <v>946</v>
      </c>
      <c r="H41" s="25" t="str">
        <f t="shared" si="9"/>
        <v>12205</v>
      </c>
      <c r="I41" s="10" t="s">
        <v>569</v>
      </c>
      <c r="J41" s="25" t="str">
        <f t="shared" si="10"/>
        <v>002</v>
      </c>
      <c r="K41" s="25">
        <v>12205002</v>
      </c>
      <c r="L41" s="42">
        <v>12205002</v>
      </c>
      <c r="M41" s="42" t="s">
        <v>576</v>
      </c>
      <c r="O41" s="42" t="s">
        <v>1646</v>
      </c>
    </row>
    <row r="42" spans="1:17" x14ac:dyDescent="0.25">
      <c r="A42" s="43">
        <f t="shared" si="11"/>
        <v>41</v>
      </c>
      <c r="B42" s="42" t="str">
        <f t="shared" si="6"/>
        <v>1</v>
      </c>
      <c r="C42" s="42" t="s">
        <v>904</v>
      </c>
      <c r="D42" s="42" t="str">
        <f t="shared" si="7"/>
        <v>12</v>
      </c>
      <c r="E42" s="42" t="s">
        <v>944</v>
      </c>
      <c r="F42" s="42" t="str">
        <f t="shared" si="8"/>
        <v>122</v>
      </c>
      <c r="G42" s="14" t="s">
        <v>946</v>
      </c>
      <c r="H42" s="25" t="str">
        <f t="shared" si="9"/>
        <v>12206</v>
      </c>
      <c r="I42" s="42" t="s">
        <v>1146</v>
      </c>
      <c r="J42" s="25" t="str">
        <f t="shared" si="10"/>
        <v>001</v>
      </c>
      <c r="K42" s="25">
        <v>12206001</v>
      </c>
      <c r="L42" s="42">
        <v>12206001</v>
      </c>
      <c r="M42" s="42" t="s">
        <v>1146</v>
      </c>
      <c r="O42" s="42" t="s">
        <v>1646</v>
      </c>
    </row>
    <row r="43" spans="1:17" x14ac:dyDescent="0.25">
      <c r="A43" s="43">
        <f t="shared" si="11"/>
        <v>42</v>
      </c>
      <c r="B43" s="42" t="str">
        <f t="shared" si="6"/>
        <v>1</v>
      </c>
      <c r="C43" s="42" t="s">
        <v>904</v>
      </c>
      <c r="D43" s="42" t="str">
        <f t="shared" si="7"/>
        <v>12</v>
      </c>
      <c r="E43" s="42" t="s">
        <v>944</v>
      </c>
      <c r="F43" s="42" t="str">
        <f t="shared" si="8"/>
        <v>122</v>
      </c>
      <c r="G43" s="14" t="s">
        <v>946</v>
      </c>
      <c r="H43" s="25" t="str">
        <f t="shared" si="9"/>
        <v>12207</v>
      </c>
      <c r="I43" s="42" t="s">
        <v>1149</v>
      </c>
      <c r="J43" s="25" t="str">
        <f t="shared" si="10"/>
        <v>001</v>
      </c>
      <c r="K43" s="25">
        <v>12207001</v>
      </c>
      <c r="L43" s="42">
        <v>12207001</v>
      </c>
      <c r="M43" s="42" t="s">
        <v>1147</v>
      </c>
      <c r="O43" s="42" t="s">
        <v>1646</v>
      </c>
    </row>
    <row r="44" spans="1:17" x14ac:dyDescent="0.25">
      <c r="A44" s="43">
        <f t="shared" si="11"/>
        <v>43</v>
      </c>
      <c r="B44" s="42" t="str">
        <f t="shared" si="6"/>
        <v>1</v>
      </c>
      <c r="C44" s="42" t="s">
        <v>904</v>
      </c>
      <c r="D44" s="42" t="str">
        <f t="shared" si="7"/>
        <v>12</v>
      </c>
      <c r="E44" s="42" t="s">
        <v>944</v>
      </c>
      <c r="F44" s="42" t="str">
        <f t="shared" si="8"/>
        <v>122</v>
      </c>
      <c r="G44" s="14" t="s">
        <v>946</v>
      </c>
      <c r="H44" s="25" t="str">
        <f t="shared" si="9"/>
        <v>12207</v>
      </c>
      <c r="I44" s="42" t="s">
        <v>1149</v>
      </c>
      <c r="J44" s="25" t="str">
        <f t="shared" si="10"/>
        <v>002</v>
      </c>
      <c r="K44" s="25">
        <v>12207002</v>
      </c>
      <c r="L44" s="42">
        <v>12207002</v>
      </c>
      <c r="M44" s="42" t="s">
        <v>1148</v>
      </c>
      <c r="O44" s="42" t="s">
        <v>1646</v>
      </c>
    </row>
    <row r="45" spans="1:17" x14ac:dyDescent="0.25">
      <c r="A45" s="43">
        <f t="shared" si="11"/>
        <v>44</v>
      </c>
      <c r="B45" s="42" t="str">
        <f t="shared" si="6"/>
        <v>1</v>
      </c>
      <c r="C45" s="42" t="s">
        <v>904</v>
      </c>
      <c r="D45" s="42" t="str">
        <f t="shared" si="7"/>
        <v>12</v>
      </c>
      <c r="E45" s="42" t="s">
        <v>944</v>
      </c>
      <c r="F45" s="42" t="str">
        <f t="shared" si="8"/>
        <v>122</v>
      </c>
      <c r="G45" s="14" t="s">
        <v>946</v>
      </c>
      <c r="H45" s="25" t="str">
        <f t="shared" si="9"/>
        <v>12208</v>
      </c>
      <c r="I45" s="42" t="s">
        <v>1755</v>
      </c>
      <c r="J45" s="25" t="str">
        <f t="shared" si="10"/>
        <v>001</v>
      </c>
      <c r="K45" s="25">
        <v>12208001</v>
      </c>
      <c r="L45" s="42">
        <v>12208001</v>
      </c>
      <c r="M45" s="42" t="s">
        <v>1755</v>
      </c>
      <c r="N45" s="28" t="s">
        <v>1797</v>
      </c>
      <c r="O45" s="42" t="s">
        <v>1646</v>
      </c>
      <c r="Q45" s="28">
        <v>2307</v>
      </c>
    </row>
    <row r="46" spans="1:17" x14ac:dyDescent="0.25">
      <c r="A46" s="43">
        <f t="shared" si="11"/>
        <v>45</v>
      </c>
      <c r="B46" s="42" t="str">
        <f t="shared" si="6"/>
        <v>1</v>
      </c>
      <c r="C46" s="42" t="s">
        <v>904</v>
      </c>
      <c r="D46" s="42" t="str">
        <f t="shared" si="7"/>
        <v>12</v>
      </c>
      <c r="E46" s="42" t="s">
        <v>944</v>
      </c>
      <c r="F46" s="42" t="str">
        <f t="shared" si="8"/>
        <v>123</v>
      </c>
      <c r="G46" s="47" t="s">
        <v>947</v>
      </c>
      <c r="H46" s="25" t="str">
        <f t="shared" si="9"/>
        <v>12301</v>
      </c>
      <c r="I46" s="5" t="s">
        <v>948</v>
      </c>
      <c r="J46" s="25" t="str">
        <f t="shared" si="10"/>
        <v>001</v>
      </c>
      <c r="K46" s="25">
        <v>12301001</v>
      </c>
      <c r="L46" s="42">
        <v>12301001</v>
      </c>
      <c r="M46" s="42" t="s">
        <v>659</v>
      </c>
      <c r="O46" s="42" t="s">
        <v>1640</v>
      </c>
    </row>
    <row r="47" spans="1:17" x14ac:dyDescent="0.25">
      <c r="A47" s="43">
        <f t="shared" si="11"/>
        <v>46</v>
      </c>
      <c r="B47" s="42" t="str">
        <f t="shared" si="6"/>
        <v>1</v>
      </c>
      <c r="C47" s="42" t="s">
        <v>904</v>
      </c>
      <c r="D47" s="42" t="str">
        <f t="shared" si="7"/>
        <v>12</v>
      </c>
      <c r="E47" s="42" t="s">
        <v>944</v>
      </c>
      <c r="F47" s="42" t="str">
        <f t="shared" si="8"/>
        <v>123</v>
      </c>
      <c r="G47" s="47" t="s">
        <v>947</v>
      </c>
      <c r="H47" s="25" t="str">
        <f t="shared" si="9"/>
        <v>12302</v>
      </c>
      <c r="I47" s="5" t="s">
        <v>949</v>
      </c>
      <c r="J47" s="25" t="str">
        <f t="shared" si="10"/>
        <v>001</v>
      </c>
      <c r="K47" s="25">
        <v>12302001</v>
      </c>
      <c r="L47" s="42">
        <v>12302001</v>
      </c>
      <c r="M47" s="42" t="s">
        <v>660</v>
      </c>
      <c r="O47" s="42" t="s">
        <v>1640</v>
      </c>
    </row>
    <row r="48" spans="1:17" x14ac:dyDescent="0.25">
      <c r="A48" s="43">
        <f t="shared" si="11"/>
        <v>47</v>
      </c>
      <c r="B48" s="42" t="str">
        <f t="shared" si="6"/>
        <v>1</v>
      </c>
      <c r="C48" s="42" t="s">
        <v>904</v>
      </c>
      <c r="D48" s="42" t="str">
        <f t="shared" si="7"/>
        <v>12</v>
      </c>
      <c r="E48" s="42" t="s">
        <v>944</v>
      </c>
      <c r="F48" s="42" t="str">
        <f t="shared" si="8"/>
        <v>123</v>
      </c>
      <c r="G48" s="47" t="s">
        <v>947</v>
      </c>
      <c r="H48" s="25" t="str">
        <f t="shared" si="9"/>
        <v>12302</v>
      </c>
      <c r="I48" s="5" t="s">
        <v>949</v>
      </c>
      <c r="J48" s="25" t="str">
        <f t="shared" si="10"/>
        <v>002</v>
      </c>
      <c r="K48" s="25">
        <v>12302002</v>
      </c>
      <c r="L48" s="42">
        <v>12302002</v>
      </c>
      <c r="M48" s="42" t="s">
        <v>661</v>
      </c>
      <c r="O48" s="42" t="s">
        <v>1640</v>
      </c>
    </row>
    <row r="49" spans="1:15" x14ac:dyDescent="0.25">
      <c r="A49" s="43">
        <f t="shared" si="11"/>
        <v>48</v>
      </c>
      <c r="B49" s="42" t="str">
        <f t="shared" si="6"/>
        <v>1</v>
      </c>
      <c r="C49" s="42" t="s">
        <v>904</v>
      </c>
      <c r="D49" s="42" t="str">
        <f t="shared" si="7"/>
        <v>12</v>
      </c>
      <c r="E49" s="42" t="s">
        <v>944</v>
      </c>
      <c r="F49" s="42" t="str">
        <f t="shared" si="8"/>
        <v>123</v>
      </c>
      <c r="G49" s="47" t="s">
        <v>947</v>
      </c>
      <c r="H49" s="25" t="str">
        <f t="shared" si="9"/>
        <v>12303</v>
      </c>
      <c r="I49" s="5" t="s">
        <v>627</v>
      </c>
      <c r="J49" s="25" t="str">
        <f t="shared" si="10"/>
        <v>001</v>
      </c>
      <c r="K49" s="25">
        <v>12303001</v>
      </c>
      <c r="L49" s="42">
        <v>12303001</v>
      </c>
      <c r="M49" s="42" t="s">
        <v>627</v>
      </c>
      <c r="O49" s="42" t="s">
        <v>1640</v>
      </c>
    </row>
    <row r="50" spans="1:15" x14ac:dyDescent="0.25">
      <c r="A50" s="43">
        <f t="shared" si="11"/>
        <v>49</v>
      </c>
      <c r="B50" s="42" t="str">
        <f t="shared" si="6"/>
        <v>1</v>
      </c>
      <c r="C50" s="42" t="s">
        <v>904</v>
      </c>
      <c r="D50" s="42" t="str">
        <f t="shared" si="7"/>
        <v>12</v>
      </c>
      <c r="E50" s="42" t="s">
        <v>944</v>
      </c>
      <c r="F50" s="42" t="str">
        <f t="shared" si="8"/>
        <v>125</v>
      </c>
      <c r="G50" s="5" t="s">
        <v>950</v>
      </c>
      <c r="H50" s="25" t="str">
        <f t="shared" si="9"/>
        <v>12501</v>
      </c>
      <c r="I50" s="5" t="s">
        <v>704</v>
      </c>
      <c r="J50" s="25" t="str">
        <f t="shared" si="10"/>
        <v>001</v>
      </c>
      <c r="K50" s="25">
        <v>12501001</v>
      </c>
      <c r="L50" s="42">
        <v>12501001</v>
      </c>
      <c r="M50" s="42" t="s">
        <v>716</v>
      </c>
      <c r="O50" s="42" t="s">
        <v>1641</v>
      </c>
    </row>
    <row r="51" spans="1:15" x14ac:dyDescent="0.25">
      <c r="A51" s="43">
        <f t="shared" si="11"/>
        <v>50</v>
      </c>
      <c r="B51" s="42" t="str">
        <f t="shared" si="6"/>
        <v>1</v>
      </c>
      <c r="C51" s="42" t="s">
        <v>904</v>
      </c>
      <c r="D51" s="42" t="str">
        <f t="shared" si="7"/>
        <v>12</v>
      </c>
      <c r="E51" s="42" t="s">
        <v>944</v>
      </c>
      <c r="F51" s="42" t="str">
        <f t="shared" si="8"/>
        <v>125</v>
      </c>
      <c r="G51" s="5" t="s">
        <v>950</v>
      </c>
      <c r="H51" s="25" t="str">
        <f t="shared" si="9"/>
        <v>12501</v>
      </c>
      <c r="I51" s="5" t="s">
        <v>704</v>
      </c>
      <c r="J51" s="25" t="str">
        <f t="shared" si="10"/>
        <v>002</v>
      </c>
      <c r="K51" s="25">
        <v>12501002</v>
      </c>
      <c r="L51" s="42">
        <v>12501002</v>
      </c>
      <c r="M51" s="42" t="s">
        <v>717</v>
      </c>
      <c r="O51" s="42" t="s">
        <v>1641</v>
      </c>
    </row>
    <row r="52" spans="1:15" x14ac:dyDescent="0.25">
      <c r="A52" s="43">
        <f t="shared" si="11"/>
        <v>51</v>
      </c>
      <c r="B52" s="42" t="str">
        <f t="shared" si="6"/>
        <v>1</v>
      </c>
      <c r="C52" s="42" t="s">
        <v>904</v>
      </c>
      <c r="D52" s="42" t="str">
        <f t="shared" si="7"/>
        <v>12</v>
      </c>
      <c r="E52" s="42" t="s">
        <v>944</v>
      </c>
      <c r="F52" s="42" t="str">
        <f t="shared" si="8"/>
        <v>125</v>
      </c>
      <c r="G52" s="47" t="s">
        <v>950</v>
      </c>
      <c r="H52" s="25" t="str">
        <f t="shared" si="9"/>
        <v>12501</v>
      </c>
      <c r="I52" s="5" t="s">
        <v>704</v>
      </c>
      <c r="J52" s="25" t="str">
        <f t="shared" si="10"/>
        <v>003</v>
      </c>
      <c r="K52" s="25">
        <v>12501003</v>
      </c>
      <c r="L52" s="42">
        <v>12501003</v>
      </c>
      <c r="M52" s="42" t="s">
        <v>718</v>
      </c>
      <c r="O52" s="42" t="s">
        <v>1641</v>
      </c>
    </row>
    <row r="53" spans="1:15" x14ac:dyDescent="0.25">
      <c r="A53" s="43">
        <f t="shared" si="11"/>
        <v>52</v>
      </c>
      <c r="B53" s="42" t="str">
        <f t="shared" si="6"/>
        <v>1</v>
      </c>
      <c r="C53" s="42" t="s">
        <v>904</v>
      </c>
      <c r="D53" s="42" t="str">
        <f t="shared" si="7"/>
        <v>12</v>
      </c>
      <c r="E53" s="42" t="s">
        <v>944</v>
      </c>
      <c r="F53" s="42" t="str">
        <f t="shared" si="8"/>
        <v>125</v>
      </c>
      <c r="G53" s="47" t="s">
        <v>950</v>
      </c>
      <c r="H53" s="25" t="str">
        <f t="shared" si="9"/>
        <v>12501</v>
      </c>
      <c r="I53" s="5" t="s">
        <v>704</v>
      </c>
      <c r="J53" s="25" t="str">
        <f t="shared" si="10"/>
        <v>004</v>
      </c>
      <c r="K53" s="25">
        <v>12501004</v>
      </c>
      <c r="L53" s="42">
        <v>12501004</v>
      </c>
      <c r="M53" s="42" t="s">
        <v>719</v>
      </c>
      <c r="O53" s="42" t="s">
        <v>1641</v>
      </c>
    </row>
    <row r="54" spans="1:15" x14ac:dyDescent="0.25">
      <c r="A54" s="43">
        <f t="shared" si="11"/>
        <v>53</v>
      </c>
      <c r="B54" s="42" t="str">
        <f t="shared" si="6"/>
        <v>1</v>
      </c>
      <c r="C54" s="42" t="s">
        <v>904</v>
      </c>
      <c r="D54" s="42" t="str">
        <f t="shared" si="7"/>
        <v>12</v>
      </c>
      <c r="E54" s="42" t="s">
        <v>944</v>
      </c>
      <c r="F54" s="42" t="str">
        <f t="shared" si="8"/>
        <v>125</v>
      </c>
      <c r="G54" s="47" t="s">
        <v>950</v>
      </c>
      <c r="H54" s="25" t="str">
        <f t="shared" si="9"/>
        <v>12501</v>
      </c>
      <c r="I54" s="5" t="s">
        <v>704</v>
      </c>
      <c r="J54" s="25" t="str">
        <f t="shared" si="10"/>
        <v>005</v>
      </c>
      <c r="K54" s="25">
        <v>12501005</v>
      </c>
      <c r="L54" s="42">
        <v>12501005</v>
      </c>
      <c r="M54" s="42" t="s">
        <v>720</v>
      </c>
      <c r="O54" s="42" t="s">
        <v>1641</v>
      </c>
    </row>
    <row r="55" spans="1:15" x14ac:dyDescent="0.25">
      <c r="A55" s="43">
        <f t="shared" si="11"/>
        <v>54</v>
      </c>
      <c r="B55" s="42" t="str">
        <f t="shared" si="6"/>
        <v>1</v>
      </c>
      <c r="C55" s="42" t="s">
        <v>904</v>
      </c>
      <c r="D55" s="42" t="str">
        <f t="shared" si="7"/>
        <v>12</v>
      </c>
      <c r="E55" s="42" t="s">
        <v>944</v>
      </c>
      <c r="F55" s="42" t="str">
        <f t="shared" si="8"/>
        <v>125</v>
      </c>
      <c r="G55" s="47" t="s">
        <v>950</v>
      </c>
      <c r="H55" s="25" t="str">
        <f t="shared" si="9"/>
        <v>12501</v>
      </c>
      <c r="I55" s="5" t="s">
        <v>704</v>
      </c>
      <c r="J55" s="25" t="str">
        <f t="shared" si="10"/>
        <v>006</v>
      </c>
      <c r="K55" s="25">
        <v>12501006</v>
      </c>
      <c r="L55" s="42">
        <v>12501006</v>
      </c>
      <c r="M55" s="42" t="s">
        <v>721</v>
      </c>
      <c r="O55" s="42" t="s">
        <v>1641</v>
      </c>
    </row>
    <row r="56" spans="1:15" x14ac:dyDescent="0.25">
      <c r="A56" s="43">
        <f t="shared" si="11"/>
        <v>55</v>
      </c>
      <c r="B56" s="42" t="str">
        <f t="shared" si="6"/>
        <v>1</v>
      </c>
      <c r="C56" s="42" t="s">
        <v>904</v>
      </c>
      <c r="D56" s="42" t="str">
        <f t="shared" si="7"/>
        <v>12</v>
      </c>
      <c r="E56" s="42" t="s">
        <v>944</v>
      </c>
      <c r="F56" s="42" t="str">
        <f t="shared" si="8"/>
        <v>125</v>
      </c>
      <c r="G56" s="47" t="s">
        <v>950</v>
      </c>
      <c r="H56" s="25" t="str">
        <f t="shared" si="9"/>
        <v>12501</v>
      </c>
      <c r="I56" s="5" t="s">
        <v>704</v>
      </c>
      <c r="J56" s="25" t="str">
        <f t="shared" si="10"/>
        <v>007</v>
      </c>
      <c r="K56" s="25">
        <v>12501007</v>
      </c>
      <c r="L56" s="42">
        <v>12501007</v>
      </c>
      <c r="M56" s="42" t="s">
        <v>909</v>
      </c>
      <c r="O56" s="42" t="s">
        <v>1641</v>
      </c>
    </row>
    <row r="57" spans="1:15" x14ac:dyDescent="0.25">
      <c r="A57" s="43">
        <f t="shared" si="11"/>
        <v>56</v>
      </c>
      <c r="B57" s="42" t="str">
        <f t="shared" si="6"/>
        <v>1</v>
      </c>
      <c r="C57" s="42" t="s">
        <v>904</v>
      </c>
      <c r="D57" s="42" t="str">
        <f t="shared" si="7"/>
        <v>12</v>
      </c>
      <c r="E57" s="42" t="s">
        <v>944</v>
      </c>
      <c r="F57" s="42" t="str">
        <f t="shared" si="8"/>
        <v>125</v>
      </c>
      <c r="G57" s="47" t="s">
        <v>950</v>
      </c>
      <c r="H57" s="25" t="str">
        <f t="shared" si="9"/>
        <v>12501</v>
      </c>
      <c r="I57" s="5" t="s">
        <v>704</v>
      </c>
      <c r="J57" s="25" t="str">
        <f t="shared" si="10"/>
        <v>102</v>
      </c>
      <c r="K57" s="25">
        <v>12501102</v>
      </c>
      <c r="L57" s="42">
        <v>12501102</v>
      </c>
      <c r="M57" s="42" t="s">
        <v>1346</v>
      </c>
      <c r="O57" s="42" t="s">
        <v>1641</v>
      </c>
    </row>
    <row r="58" spans="1:15" ht="24" x14ac:dyDescent="0.25">
      <c r="A58" s="43">
        <f t="shared" si="11"/>
        <v>57</v>
      </c>
      <c r="B58" s="42" t="str">
        <f t="shared" si="6"/>
        <v>1</v>
      </c>
      <c r="C58" s="42" t="s">
        <v>904</v>
      </c>
      <c r="D58" s="42" t="str">
        <f t="shared" si="7"/>
        <v>12</v>
      </c>
      <c r="E58" s="42" t="s">
        <v>944</v>
      </c>
      <c r="F58" s="42" t="str">
        <f t="shared" si="8"/>
        <v>125</v>
      </c>
      <c r="G58" s="47" t="s">
        <v>950</v>
      </c>
      <c r="H58" s="25" t="str">
        <f t="shared" si="9"/>
        <v>12502</v>
      </c>
      <c r="I58" s="5" t="s">
        <v>705</v>
      </c>
      <c r="J58" s="25" t="str">
        <f t="shared" si="10"/>
        <v>001</v>
      </c>
      <c r="K58" s="25">
        <v>12502001</v>
      </c>
      <c r="L58" s="42">
        <v>12502001</v>
      </c>
      <c r="M58" s="42" t="s">
        <v>722</v>
      </c>
      <c r="O58" s="42" t="s">
        <v>1646</v>
      </c>
    </row>
    <row r="59" spans="1:15" ht="24" x14ac:dyDescent="0.25">
      <c r="A59" s="43">
        <f t="shared" si="11"/>
        <v>58</v>
      </c>
      <c r="B59" s="42" t="str">
        <f t="shared" si="6"/>
        <v>1</v>
      </c>
      <c r="C59" s="42" t="s">
        <v>904</v>
      </c>
      <c r="D59" s="42" t="str">
        <f t="shared" si="7"/>
        <v>12</v>
      </c>
      <c r="E59" s="42" t="s">
        <v>944</v>
      </c>
      <c r="F59" s="42" t="str">
        <f t="shared" si="8"/>
        <v>125</v>
      </c>
      <c r="G59" s="47" t="s">
        <v>950</v>
      </c>
      <c r="H59" s="25" t="str">
        <f t="shared" si="9"/>
        <v>12502</v>
      </c>
      <c r="I59" s="5" t="s">
        <v>705</v>
      </c>
      <c r="J59" s="25" t="str">
        <f t="shared" si="10"/>
        <v>002</v>
      </c>
      <c r="K59" s="25">
        <v>12502002</v>
      </c>
      <c r="L59" s="42">
        <v>12502002</v>
      </c>
      <c r="M59" s="42" t="s">
        <v>723</v>
      </c>
      <c r="O59" s="42" t="s">
        <v>1646</v>
      </c>
    </row>
    <row r="60" spans="1:15" ht="24" x14ac:dyDescent="0.25">
      <c r="A60" s="43">
        <f t="shared" si="11"/>
        <v>59</v>
      </c>
      <c r="B60" s="42" t="str">
        <f t="shared" si="6"/>
        <v>1</v>
      </c>
      <c r="C60" s="42" t="s">
        <v>904</v>
      </c>
      <c r="D60" s="42" t="str">
        <f t="shared" si="7"/>
        <v>12</v>
      </c>
      <c r="E60" s="42" t="s">
        <v>944</v>
      </c>
      <c r="F60" s="42" t="str">
        <f t="shared" si="8"/>
        <v>125</v>
      </c>
      <c r="G60" s="47" t="s">
        <v>950</v>
      </c>
      <c r="H60" s="25" t="str">
        <f t="shared" si="9"/>
        <v>12502</v>
      </c>
      <c r="I60" s="5" t="s">
        <v>705</v>
      </c>
      <c r="J60" s="25" t="str">
        <f t="shared" si="10"/>
        <v>003</v>
      </c>
      <c r="K60" s="25">
        <v>12502003</v>
      </c>
      <c r="L60" s="42">
        <v>12502003</v>
      </c>
      <c r="M60" s="42" t="s">
        <v>911</v>
      </c>
      <c r="O60" s="42" t="s">
        <v>1646</v>
      </c>
    </row>
    <row r="61" spans="1:15" ht="24" x14ac:dyDescent="0.25">
      <c r="A61" s="43">
        <f t="shared" si="11"/>
        <v>60</v>
      </c>
      <c r="B61" s="42" t="str">
        <f t="shared" si="6"/>
        <v>1</v>
      </c>
      <c r="C61" s="42" t="s">
        <v>904</v>
      </c>
      <c r="D61" s="42" t="str">
        <f t="shared" si="7"/>
        <v>12</v>
      </c>
      <c r="E61" s="42" t="s">
        <v>944</v>
      </c>
      <c r="F61" s="42" t="str">
        <f t="shared" si="8"/>
        <v>125</v>
      </c>
      <c r="G61" s="47" t="s">
        <v>950</v>
      </c>
      <c r="H61" s="25" t="str">
        <f t="shared" si="9"/>
        <v>12502</v>
      </c>
      <c r="I61" s="5" t="s">
        <v>705</v>
      </c>
      <c r="J61" s="25" t="str">
        <f t="shared" si="10"/>
        <v>004</v>
      </c>
      <c r="K61" s="25">
        <v>12502004</v>
      </c>
      <c r="L61" s="42">
        <v>12502004</v>
      </c>
      <c r="M61" s="42" t="s">
        <v>910</v>
      </c>
      <c r="O61" s="42" t="s">
        <v>1646</v>
      </c>
    </row>
    <row r="62" spans="1:15" ht="24" x14ac:dyDescent="0.25">
      <c r="A62" s="43">
        <f t="shared" si="11"/>
        <v>61</v>
      </c>
      <c r="B62" s="42" t="str">
        <f t="shared" si="6"/>
        <v>1</v>
      </c>
      <c r="C62" s="42" t="s">
        <v>904</v>
      </c>
      <c r="D62" s="42" t="str">
        <f t="shared" si="7"/>
        <v>12</v>
      </c>
      <c r="E62" s="42" t="s">
        <v>944</v>
      </c>
      <c r="F62" s="42" t="str">
        <f t="shared" si="8"/>
        <v>125</v>
      </c>
      <c r="G62" s="47" t="s">
        <v>950</v>
      </c>
      <c r="H62" s="25" t="str">
        <f t="shared" si="9"/>
        <v>12502</v>
      </c>
      <c r="I62" s="5" t="s">
        <v>705</v>
      </c>
      <c r="J62" s="25" t="str">
        <f t="shared" si="10"/>
        <v>006</v>
      </c>
      <c r="K62" s="25">
        <v>12502006</v>
      </c>
      <c r="L62" s="42">
        <v>12502006</v>
      </c>
      <c r="M62" s="42" t="s">
        <v>724</v>
      </c>
      <c r="O62" s="42" t="s">
        <v>1646</v>
      </c>
    </row>
    <row r="63" spans="1:15" ht="24" x14ac:dyDescent="0.25">
      <c r="A63" s="43">
        <f t="shared" si="11"/>
        <v>62</v>
      </c>
      <c r="B63" s="42" t="str">
        <f t="shared" si="6"/>
        <v>1</v>
      </c>
      <c r="C63" s="42" t="s">
        <v>904</v>
      </c>
      <c r="D63" s="42" t="str">
        <f t="shared" si="7"/>
        <v>12</v>
      </c>
      <c r="E63" s="42" t="s">
        <v>944</v>
      </c>
      <c r="F63" s="42" t="str">
        <f t="shared" si="8"/>
        <v>125</v>
      </c>
      <c r="G63" s="47" t="s">
        <v>950</v>
      </c>
      <c r="H63" s="25" t="str">
        <f t="shared" si="9"/>
        <v>12502</v>
      </c>
      <c r="I63" s="5" t="s">
        <v>705</v>
      </c>
      <c r="J63" s="25" t="str">
        <f t="shared" si="10"/>
        <v>007</v>
      </c>
      <c r="K63" s="25">
        <v>12502007</v>
      </c>
      <c r="L63" s="42">
        <v>12502007</v>
      </c>
      <c r="M63" s="42" t="s">
        <v>725</v>
      </c>
      <c r="O63" s="42" t="s">
        <v>1646</v>
      </c>
    </row>
    <row r="64" spans="1:15" ht="24" x14ac:dyDescent="0.25">
      <c r="A64" s="43">
        <f t="shared" si="11"/>
        <v>63</v>
      </c>
      <c r="B64" s="42" t="str">
        <f t="shared" si="6"/>
        <v>1</v>
      </c>
      <c r="C64" s="42" t="s">
        <v>904</v>
      </c>
      <c r="D64" s="42" t="str">
        <f t="shared" si="7"/>
        <v>12</v>
      </c>
      <c r="E64" s="42" t="s">
        <v>944</v>
      </c>
      <c r="F64" s="42" t="str">
        <f t="shared" si="8"/>
        <v>125</v>
      </c>
      <c r="G64" s="47" t="s">
        <v>950</v>
      </c>
      <c r="H64" s="25" t="str">
        <f t="shared" si="9"/>
        <v>12502</v>
      </c>
      <c r="I64" s="5" t="s">
        <v>705</v>
      </c>
      <c r="J64" s="25" t="str">
        <f t="shared" si="10"/>
        <v>008</v>
      </c>
      <c r="K64" s="25">
        <v>12502008</v>
      </c>
      <c r="L64" s="42">
        <v>12502008</v>
      </c>
      <c r="M64" s="42" t="s">
        <v>912</v>
      </c>
      <c r="O64" s="42" t="s">
        <v>1646</v>
      </c>
    </row>
    <row r="65" spans="1:15" ht="24" x14ac:dyDescent="0.25">
      <c r="A65" s="43">
        <f t="shared" si="11"/>
        <v>64</v>
      </c>
      <c r="B65" s="42" t="str">
        <f t="shared" si="6"/>
        <v>1</v>
      </c>
      <c r="C65" s="42" t="s">
        <v>904</v>
      </c>
      <c r="D65" s="42" t="str">
        <f t="shared" si="7"/>
        <v>12</v>
      </c>
      <c r="E65" s="42" t="s">
        <v>944</v>
      </c>
      <c r="F65" s="42" t="str">
        <f t="shared" si="8"/>
        <v>125</v>
      </c>
      <c r="G65" s="47" t="s">
        <v>950</v>
      </c>
      <c r="H65" s="25" t="str">
        <f t="shared" si="9"/>
        <v>12502</v>
      </c>
      <c r="I65" s="5" t="s">
        <v>705</v>
      </c>
      <c r="J65" s="25" t="str">
        <f t="shared" si="10"/>
        <v>009</v>
      </c>
      <c r="K65" s="25">
        <v>12502009</v>
      </c>
      <c r="L65" s="42">
        <v>12502009</v>
      </c>
      <c r="M65" s="2" t="s">
        <v>1150</v>
      </c>
      <c r="O65" s="42" t="s">
        <v>1646</v>
      </c>
    </row>
    <row r="66" spans="1:15" ht="24" x14ac:dyDescent="0.25">
      <c r="A66" s="43">
        <f t="shared" si="11"/>
        <v>65</v>
      </c>
      <c r="B66" s="42" t="str">
        <f t="shared" ref="B66:B89" si="12">+MID(L66,1,1)</f>
        <v>1</v>
      </c>
      <c r="C66" s="42" t="s">
        <v>904</v>
      </c>
      <c r="D66" s="42" t="str">
        <f t="shared" ref="D66:D89" si="13">+MID(L66,1,2)</f>
        <v>12</v>
      </c>
      <c r="E66" s="42" t="s">
        <v>944</v>
      </c>
      <c r="F66" s="42" t="str">
        <f t="shared" ref="F66:F89" si="14">+MID(L66,1,3)</f>
        <v>125</v>
      </c>
      <c r="G66" s="47" t="s">
        <v>950</v>
      </c>
      <c r="H66" s="25" t="str">
        <f t="shared" ref="H66:H89" si="15">+MID(L66,1,5)</f>
        <v>12502</v>
      </c>
      <c r="I66" s="5" t="s">
        <v>705</v>
      </c>
      <c r="J66" s="25" t="str">
        <f t="shared" ref="J66:J89" si="16">+MID(L66,6,3)</f>
        <v>010</v>
      </c>
      <c r="K66" s="25">
        <v>12502010</v>
      </c>
      <c r="L66" s="42">
        <v>12502010</v>
      </c>
      <c r="M66" s="2" t="s">
        <v>1151</v>
      </c>
      <c r="O66" s="42" t="s">
        <v>1646</v>
      </c>
    </row>
    <row r="67" spans="1:15" ht="24" x14ac:dyDescent="0.25">
      <c r="A67" s="43">
        <f t="shared" si="11"/>
        <v>66</v>
      </c>
      <c r="B67" s="42" t="str">
        <f t="shared" si="12"/>
        <v>1</v>
      </c>
      <c r="C67" s="42" t="s">
        <v>904</v>
      </c>
      <c r="D67" s="42" t="str">
        <f t="shared" si="13"/>
        <v>12</v>
      </c>
      <c r="E67" s="42" t="s">
        <v>944</v>
      </c>
      <c r="F67" s="42" t="str">
        <f t="shared" si="14"/>
        <v>125</v>
      </c>
      <c r="G67" s="47" t="s">
        <v>950</v>
      </c>
      <c r="H67" s="25" t="str">
        <f t="shared" si="15"/>
        <v>12502</v>
      </c>
      <c r="I67" s="5" t="s">
        <v>705</v>
      </c>
      <c r="J67" s="25" t="str">
        <f t="shared" si="16"/>
        <v>011</v>
      </c>
      <c r="K67" s="25">
        <v>12502011</v>
      </c>
      <c r="L67" s="42">
        <v>12502011</v>
      </c>
      <c r="M67" s="2" t="s">
        <v>1152</v>
      </c>
      <c r="O67" s="42" t="s">
        <v>1646</v>
      </c>
    </row>
    <row r="68" spans="1:15" ht="24" x14ac:dyDescent="0.25">
      <c r="A68" s="43">
        <f t="shared" si="11"/>
        <v>67</v>
      </c>
      <c r="B68" s="42" t="str">
        <f t="shared" si="12"/>
        <v>1</v>
      </c>
      <c r="C68" s="42" t="s">
        <v>904</v>
      </c>
      <c r="D68" s="42" t="str">
        <f t="shared" si="13"/>
        <v>12</v>
      </c>
      <c r="E68" s="42" t="s">
        <v>944</v>
      </c>
      <c r="F68" s="42" t="str">
        <f t="shared" si="14"/>
        <v>125</v>
      </c>
      <c r="G68" s="47" t="s">
        <v>950</v>
      </c>
      <c r="H68" s="25" t="str">
        <f t="shared" si="15"/>
        <v>12502</v>
      </c>
      <c r="I68" s="5" t="s">
        <v>705</v>
      </c>
      <c r="J68" s="25" t="str">
        <f t="shared" si="16"/>
        <v>012</v>
      </c>
      <c r="K68" s="25">
        <v>12502012</v>
      </c>
      <c r="L68" s="42">
        <v>12502012</v>
      </c>
      <c r="M68" s="136" t="s">
        <v>1799</v>
      </c>
      <c r="N68" s="28" t="s">
        <v>1798</v>
      </c>
      <c r="O68" s="42" t="s">
        <v>1646</v>
      </c>
    </row>
    <row r="69" spans="1:15" ht="24" x14ac:dyDescent="0.25">
      <c r="A69" s="43">
        <f t="shared" ref="A69" si="17">+A68+1</f>
        <v>68</v>
      </c>
      <c r="B69" s="42" t="str">
        <f t="shared" si="12"/>
        <v>1</v>
      </c>
      <c r="C69" s="42" t="s">
        <v>904</v>
      </c>
      <c r="D69" s="42" t="str">
        <f t="shared" si="13"/>
        <v>12</v>
      </c>
      <c r="E69" s="42" t="s">
        <v>944</v>
      </c>
      <c r="F69" s="42" t="str">
        <f t="shared" si="14"/>
        <v>125</v>
      </c>
      <c r="G69" s="47" t="s">
        <v>950</v>
      </c>
      <c r="H69" s="25" t="str">
        <f t="shared" si="15"/>
        <v>12503</v>
      </c>
      <c r="I69" s="5" t="s">
        <v>706</v>
      </c>
      <c r="J69" s="25" t="str">
        <f t="shared" si="16"/>
        <v>001</v>
      </c>
      <c r="K69" s="25">
        <v>12503001</v>
      </c>
      <c r="L69" s="42">
        <v>12503001</v>
      </c>
      <c r="M69" s="42" t="s">
        <v>726</v>
      </c>
      <c r="O69" s="42" t="s">
        <v>1641</v>
      </c>
    </row>
    <row r="70" spans="1:15" ht="24" x14ac:dyDescent="0.25">
      <c r="A70" s="43">
        <f t="shared" ref="A70:A151" si="18">+A69+1</f>
        <v>69</v>
      </c>
      <c r="B70" s="42" t="str">
        <f t="shared" si="12"/>
        <v>1</v>
      </c>
      <c r="C70" s="42" t="s">
        <v>904</v>
      </c>
      <c r="D70" s="42" t="str">
        <f t="shared" si="13"/>
        <v>12</v>
      </c>
      <c r="E70" s="42" t="s">
        <v>944</v>
      </c>
      <c r="F70" s="42" t="str">
        <f t="shared" si="14"/>
        <v>125</v>
      </c>
      <c r="G70" s="47" t="s">
        <v>950</v>
      </c>
      <c r="H70" s="25" t="str">
        <f t="shared" si="15"/>
        <v>12503</v>
      </c>
      <c r="I70" s="5" t="s">
        <v>706</v>
      </c>
      <c r="J70" s="25" t="str">
        <f t="shared" si="16"/>
        <v>002</v>
      </c>
      <c r="K70" s="25">
        <v>12503002</v>
      </c>
      <c r="L70" s="42">
        <v>12503002</v>
      </c>
      <c r="M70" s="42" t="s">
        <v>727</v>
      </c>
      <c r="O70" s="42" t="s">
        <v>1641</v>
      </c>
    </row>
    <row r="71" spans="1:15" ht="24" x14ac:dyDescent="0.25">
      <c r="A71" s="43">
        <f t="shared" si="18"/>
        <v>70</v>
      </c>
      <c r="B71" s="42" t="str">
        <f t="shared" si="12"/>
        <v>1</v>
      </c>
      <c r="C71" s="42" t="s">
        <v>904</v>
      </c>
      <c r="D71" s="42" t="str">
        <f t="shared" si="13"/>
        <v>12</v>
      </c>
      <c r="E71" s="42" t="s">
        <v>944</v>
      </c>
      <c r="F71" s="42" t="str">
        <f t="shared" si="14"/>
        <v>125</v>
      </c>
      <c r="G71" s="47" t="s">
        <v>950</v>
      </c>
      <c r="H71" s="25" t="str">
        <f t="shared" si="15"/>
        <v>12504</v>
      </c>
      <c r="I71" s="5" t="s">
        <v>1275</v>
      </c>
      <c r="J71" s="25" t="str">
        <f t="shared" si="16"/>
        <v>001</v>
      </c>
      <c r="K71" s="25">
        <v>12504001</v>
      </c>
      <c r="L71" s="45">
        <v>12504001</v>
      </c>
      <c r="M71" s="5" t="s">
        <v>859</v>
      </c>
      <c r="O71" s="42" t="s">
        <v>1641</v>
      </c>
    </row>
    <row r="72" spans="1:15" ht="24" x14ac:dyDescent="0.25">
      <c r="A72" s="43">
        <f t="shared" si="18"/>
        <v>71</v>
      </c>
      <c r="B72" s="42" t="str">
        <f t="shared" si="12"/>
        <v>1</v>
      </c>
      <c r="C72" s="42" t="s">
        <v>904</v>
      </c>
      <c r="D72" s="42" t="str">
        <f t="shared" si="13"/>
        <v>12</v>
      </c>
      <c r="E72" s="42" t="s">
        <v>944</v>
      </c>
      <c r="F72" s="42" t="str">
        <f t="shared" si="14"/>
        <v>125</v>
      </c>
      <c r="G72" s="47" t="s">
        <v>950</v>
      </c>
      <c r="H72" s="25" t="str">
        <f t="shared" si="15"/>
        <v>12504</v>
      </c>
      <c r="I72" s="5" t="s">
        <v>1275</v>
      </c>
      <c r="J72" s="25" t="str">
        <f t="shared" si="16"/>
        <v>002</v>
      </c>
      <c r="K72" s="25">
        <v>12504002</v>
      </c>
      <c r="L72" s="45">
        <v>12504002</v>
      </c>
      <c r="M72" s="5" t="s">
        <v>860</v>
      </c>
      <c r="O72" s="42" t="s">
        <v>1641</v>
      </c>
    </row>
    <row r="73" spans="1:15" x14ac:dyDescent="0.25">
      <c r="A73" s="43">
        <f t="shared" si="18"/>
        <v>72</v>
      </c>
      <c r="B73" s="42" t="str">
        <f t="shared" si="12"/>
        <v>1</v>
      </c>
      <c r="C73" s="42" t="s">
        <v>904</v>
      </c>
      <c r="D73" s="42" t="str">
        <f t="shared" si="13"/>
        <v>13</v>
      </c>
      <c r="E73" s="42" t="s">
        <v>951</v>
      </c>
      <c r="F73" s="42" t="str">
        <f t="shared" si="14"/>
        <v>131</v>
      </c>
      <c r="G73" s="42" t="s">
        <v>952</v>
      </c>
      <c r="H73" s="25" t="str">
        <f t="shared" si="15"/>
        <v>13101</v>
      </c>
      <c r="I73" s="42" t="s">
        <v>628</v>
      </c>
      <c r="J73" s="25" t="str">
        <f t="shared" si="16"/>
        <v>001</v>
      </c>
      <c r="K73" s="25">
        <v>13101001</v>
      </c>
      <c r="L73" s="42">
        <v>13101001</v>
      </c>
      <c r="M73" s="42" t="s">
        <v>662</v>
      </c>
      <c r="O73" s="42" t="s">
        <v>1640</v>
      </c>
    </row>
    <row r="74" spans="1:15" x14ac:dyDescent="0.25">
      <c r="A74" s="43">
        <f t="shared" si="18"/>
        <v>73</v>
      </c>
      <c r="B74" s="42" t="str">
        <f t="shared" si="12"/>
        <v>1</v>
      </c>
      <c r="C74" s="42" t="s">
        <v>904</v>
      </c>
      <c r="D74" s="42" t="str">
        <f t="shared" si="13"/>
        <v>13</v>
      </c>
      <c r="E74" s="42" t="s">
        <v>951</v>
      </c>
      <c r="F74" s="42" t="str">
        <f t="shared" si="14"/>
        <v>131</v>
      </c>
      <c r="G74" s="42" t="s">
        <v>952</v>
      </c>
      <c r="H74" s="25" t="str">
        <f t="shared" si="15"/>
        <v>13101</v>
      </c>
      <c r="I74" s="42" t="s">
        <v>628</v>
      </c>
      <c r="J74" s="25" t="str">
        <f t="shared" si="16"/>
        <v>002</v>
      </c>
      <c r="K74" s="25">
        <v>13101002</v>
      </c>
      <c r="L74" s="42">
        <v>13101002</v>
      </c>
      <c r="M74" s="42" t="s">
        <v>663</v>
      </c>
      <c r="O74" s="42" t="s">
        <v>1640</v>
      </c>
    </row>
    <row r="75" spans="1:15" x14ac:dyDescent="0.25">
      <c r="A75" s="43">
        <f t="shared" si="18"/>
        <v>74</v>
      </c>
      <c r="B75" s="42" t="str">
        <f t="shared" si="12"/>
        <v>1</v>
      </c>
      <c r="C75" s="42" t="s">
        <v>904</v>
      </c>
      <c r="D75" s="42" t="str">
        <f t="shared" si="13"/>
        <v>13</v>
      </c>
      <c r="E75" s="42" t="s">
        <v>951</v>
      </c>
      <c r="F75" s="42" t="str">
        <f t="shared" si="14"/>
        <v>131</v>
      </c>
      <c r="G75" s="42" t="s">
        <v>952</v>
      </c>
      <c r="H75" s="25" t="str">
        <f t="shared" si="15"/>
        <v>13101</v>
      </c>
      <c r="I75" s="42" t="s">
        <v>628</v>
      </c>
      <c r="J75" s="25" t="str">
        <f t="shared" si="16"/>
        <v>003</v>
      </c>
      <c r="K75" s="25">
        <v>13101003</v>
      </c>
      <c r="L75" s="42">
        <v>13101003</v>
      </c>
      <c r="M75" s="42" t="s">
        <v>664</v>
      </c>
      <c r="O75" s="42" t="s">
        <v>1640</v>
      </c>
    </row>
    <row r="76" spans="1:15" x14ac:dyDescent="0.25">
      <c r="A76" s="43">
        <f t="shared" si="18"/>
        <v>75</v>
      </c>
      <c r="B76" s="42" t="str">
        <f t="shared" si="12"/>
        <v>1</v>
      </c>
      <c r="C76" s="42" t="s">
        <v>904</v>
      </c>
      <c r="D76" s="42" t="str">
        <f t="shared" si="13"/>
        <v>13</v>
      </c>
      <c r="E76" s="42" t="s">
        <v>951</v>
      </c>
      <c r="F76" s="42" t="str">
        <f t="shared" si="14"/>
        <v>131</v>
      </c>
      <c r="G76" s="42" t="s">
        <v>952</v>
      </c>
      <c r="H76" s="25" t="str">
        <f t="shared" si="15"/>
        <v>13101</v>
      </c>
      <c r="I76" s="42" t="s">
        <v>628</v>
      </c>
      <c r="J76" s="25" t="str">
        <f t="shared" si="16"/>
        <v>004</v>
      </c>
      <c r="K76" s="25">
        <v>13101004</v>
      </c>
      <c r="L76" s="42">
        <v>13101004</v>
      </c>
      <c r="M76" s="42" t="s">
        <v>823</v>
      </c>
      <c r="O76" s="42" t="s">
        <v>1640</v>
      </c>
    </row>
    <row r="77" spans="1:15" x14ac:dyDescent="0.25">
      <c r="A77" s="43">
        <f t="shared" si="18"/>
        <v>76</v>
      </c>
      <c r="B77" s="42" t="str">
        <f t="shared" si="12"/>
        <v>1</v>
      </c>
      <c r="C77" s="42" t="s">
        <v>904</v>
      </c>
      <c r="D77" s="42" t="str">
        <f t="shared" si="13"/>
        <v>13</v>
      </c>
      <c r="E77" s="42" t="s">
        <v>951</v>
      </c>
      <c r="F77" s="42" t="str">
        <f t="shared" si="14"/>
        <v>131</v>
      </c>
      <c r="G77" s="42" t="s">
        <v>952</v>
      </c>
      <c r="H77" s="25" t="str">
        <f t="shared" si="15"/>
        <v>13101</v>
      </c>
      <c r="I77" s="42" t="s">
        <v>628</v>
      </c>
      <c r="J77" s="25" t="str">
        <f t="shared" si="16"/>
        <v>005</v>
      </c>
      <c r="K77" s="25">
        <v>13101005</v>
      </c>
      <c r="L77" s="42">
        <v>13101005</v>
      </c>
      <c r="M77" s="42" t="s">
        <v>824</v>
      </c>
      <c r="O77" s="42" t="s">
        <v>1640</v>
      </c>
    </row>
    <row r="78" spans="1:15" x14ac:dyDescent="0.25">
      <c r="A78" s="43">
        <f t="shared" si="18"/>
        <v>77</v>
      </c>
      <c r="B78" s="42" t="str">
        <f t="shared" si="12"/>
        <v>1</v>
      </c>
      <c r="C78" s="42" t="s">
        <v>904</v>
      </c>
      <c r="D78" s="42" t="str">
        <f t="shared" si="13"/>
        <v>13</v>
      </c>
      <c r="E78" s="42" t="s">
        <v>951</v>
      </c>
      <c r="F78" s="42" t="str">
        <f t="shared" si="14"/>
        <v>131</v>
      </c>
      <c r="G78" s="42" t="s">
        <v>952</v>
      </c>
      <c r="H78" s="25" t="str">
        <f t="shared" si="15"/>
        <v>13101</v>
      </c>
      <c r="I78" s="42" t="s">
        <v>628</v>
      </c>
      <c r="J78" s="25" t="str">
        <f t="shared" si="16"/>
        <v>006</v>
      </c>
      <c r="K78" s="25">
        <v>13101006</v>
      </c>
      <c r="L78" s="42">
        <v>13101006</v>
      </c>
      <c r="M78" s="42" t="s">
        <v>665</v>
      </c>
      <c r="O78" s="42" t="s">
        <v>1640</v>
      </c>
    </row>
    <row r="79" spans="1:15" x14ac:dyDescent="0.25">
      <c r="A79" s="43">
        <f t="shared" si="18"/>
        <v>78</v>
      </c>
      <c r="B79" s="42" t="str">
        <f t="shared" si="12"/>
        <v>1</v>
      </c>
      <c r="C79" s="42" t="s">
        <v>904</v>
      </c>
      <c r="D79" s="42" t="str">
        <f t="shared" si="13"/>
        <v>13</v>
      </c>
      <c r="E79" s="42" t="s">
        <v>951</v>
      </c>
      <c r="F79" s="42" t="str">
        <f t="shared" si="14"/>
        <v>131</v>
      </c>
      <c r="G79" s="42" t="s">
        <v>952</v>
      </c>
      <c r="H79" s="25" t="str">
        <f t="shared" si="15"/>
        <v>13101</v>
      </c>
      <c r="I79" s="42" t="s">
        <v>628</v>
      </c>
      <c r="J79" s="25" t="str">
        <f t="shared" si="16"/>
        <v>901</v>
      </c>
      <c r="K79" s="25">
        <v>13101901</v>
      </c>
      <c r="L79" s="42">
        <v>13101901</v>
      </c>
      <c r="M79" s="42" t="s">
        <v>666</v>
      </c>
      <c r="O79" s="42" t="s">
        <v>1640</v>
      </c>
    </row>
    <row r="80" spans="1:15" x14ac:dyDescent="0.25">
      <c r="A80" s="43">
        <f t="shared" si="18"/>
        <v>79</v>
      </c>
      <c r="B80" s="42" t="str">
        <f t="shared" si="12"/>
        <v>1</v>
      </c>
      <c r="C80" s="42" t="s">
        <v>904</v>
      </c>
      <c r="D80" s="42" t="str">
        <f t="shared" si="13"/>
        <v>13</v>
      </c>
      <c r="E80" s="42" t="s">
        <v>951</v>
      </c>
      <c r="F80" s="42" t="str">
        <f t="shared" si="14"/>
        <v>131</v>
      </c>
      <c r="G80" s="42" t="s">
        <v>952</v>
      </c>
      <c r="H80" s="25" t="str">
        <f t="shared" si="15"/>
        <v>13102</v>
      </c>
      <c r="I80" s="46" t="s">
        <v>629</v>
      </c>
      <c r="J80" s="25" t="str">
        <f t="shared" si="16"/>
        <v>001</v>
      </c>
      <c r="K80" s="25">
        <v>13102001</v>
      </c>
      <c r="L80" s="42">
        <v>13102001</v>
      </c>
      <c r="M80" s="45" t="s">
        <v>825</v>
      </c>
      <c r="O80" s="42" t="s">
        <v>1640</v>
      </c>
    </row>
    <row r="81" spans="1:15" x14ac:dyDescent="0.25">
      <c r="A81" s="43">
        <f t="shared" si="18"/>
        <v>80</v>
      </c>
      <c r="B81" s="42" t="str">
        <f t="shared" si="12"/>
        <v>1</v>
      </c>
      <c r="C81" s="42" t="s">
        <v>904</v>
      </c>
      <c r="D81" s="42" t="str">
        <f t="shared" si="13"/>
        <v>13</v>
      </c>
      <c r="E81" s="42" t="s">
        <v>951</v>
      </c>
      <c r="F81" s="42" t="str">
        <f t="shared" si="14"/>
        <v>131</v>
      </c>
      <c r="G81" s="42" t="s">
        <v>952</v>
      </c>
      <c r="H81" s="25" t="str">
        <f t="shared" si="15"/>
        <v>13102</v>
      </c>
      <c r="I81" s="46" t="s">
        <v>629</v>
      </c>
      <c r="J81" s="25" t="str">
        <f t="shared" si="16"/>
        <v>011</v>
      </c>
      <c r="K81" s="25">
        <v>13102011</v>
      </c>
      <c r="L81" s="42">
        <v>13102011</v>
      </c>
      <c r="M81" s="45" t="s">
        <v>826</v>
      </c>
      <c r="O81" s="42" t="s">
        <v>1640</v>
      </c>
    </row>
    <row r="82" spans="1:15" ht="30" x14ac:dyDescent="0.25">
      <c r="A82" s="43">
        <f t="shared" si="18"/>
        <v>81</v>
      </c>
      <c r="B82" s="42" t="str">
        <f t="shared" si="12"/>
        <v>1</v>
      </c>
      <c r="C82" s="42" t="s">
        <v>904</v>
      </c>
      <c r="D82" s="42" t="str">
        <f t="shared" si="13"/>
        <v>13</v>
      </c>
      <c r="E82" s="42" t="s">
        <v>951</v>
      </c>
      <c r="F82" s="42" t="str">
        <f t="shared" si="14"/>
        <v>131</v>
      </c>
      <c r="G82" s="42" t="s">
        <v>952</v>
      </c>
      <c r="H82" s="25" t="str">
        <f t="shared" si="15"/>
        <v>13102</v>
      </c>
      <c r="I82" s="46" t="s">
        <v>629</v>
      </c>
      <c r="J82" s="25" t="str">
        <f t="shared" si="16"/>
        <v>021</v>
      </c>
      <c r="K82" s="25">
        <v>13102021</v>
      </c>
      <c r="L82" s="42">
        <v>13102021</v>
      </c>
      <c r="M82" s="27" t="s">
        <v>827</v>
      </c>
      <c r="O82" s="42" t="s">
        <v>1640</v>
      </c>
    </row>
    <row r="83" spans="1:15" x14ac:dyDescent="0.25">
      <c r="A83" s="43">
        <f t="shared" si="18"/>
        <v>82</v>
      </c>
      <c r="B83" s="42" t="str">
        <f t="shared" si="12"/>
        <v>1</v>
      </c>
      <c r="C83" s="42" t="s">
        <v>904</v>
      </c>
      <c r="D83" s="42" t="str">
        <f t="shared" si="13"/>
        <v>13</v>
      </c>
      <c r="E83" s="42" t="s">
        <v>951</v>
      </c>
      <c r="F83" s="42" t="str">
        <f t="shared" si="14"/>
        <v>131</v>
      </c>
      <c r="G83" s="42" t="s">
        <v>952</v>
      </c>
      <c r="H83" s="25" t="str">
        <f t="shared" si="15"/>
        <v>13102</v>
      </c>
      <c r="I83" s="46" t="s">
        <v>629</v>
      </c>
      <c r="J83" s="25" t="str">
        <f t="shared" si="16"/>
        <v>031</v>
      </c>
      <c r="K83" s="25">
        <v>13102031</v>
      </c>
      <c r="L83" s="42">
        <v>13102031</v>
      </c>
      <c r="M83" s="45" t="s">
        <v>667</v>
      </c>
      <c r="O83" s="42" t="s">
        <v>1640</v>
      </c>
    </row>
    <row r="84" spans="1:15" x14ac:dyDescent="0.25">
      <c r="A84" s="43">
        <f t="shared" si="18"/>
        <v>83</v>
      </c>
      <c r="B84" s="42" t="str">
        <f t="shared" si="12"/>
        <v>1</v>
      </c>
      <c r="C84" s="42" t="s">
        <v>904</v>
      </c>
      <c r="D84" s="42" t="str">
        <f t="shared" si="13"/>
        <v>13</v>
      </c>
      <c r="E84" s="42" t="s">
        <v>951</v>
      </c>
      <c r="F84" s="42" t="str">
        <f t="shared" si="14"/>
        <v>131</v>
      </c>
      <c r="G84" s="42" t="s">
        <v>952</v>
      </c>
      <c r="H84" s="25" t="str">
        <f t="shared" si="15"/>
        <v>13102</v>
      </c>
      <c r="I84" s="46" t="s">
        <v>629</v>
      </c>
      <c r="J84" s="25" t="str">
        <f t="shared" si="16"/>
        <v>041</v>
      </c>
      <c r="K84" s="25">
        <v>13102041</v>
      </c>
      <c r="L84" s="42">
        <v>13102041</v>
      </c>
      <c r="M84" s="45" t="s">
        <v>828</v>
      </c>
      <c r="O84" s="42" t="s">
        <v>1640</v>
      </c>
    </row>
    <row r="85" spans="1:15" x14ac:dyDescent="0.25">
      <c r="A85" s="43">
        <f t="shared" si="18"/>
        <v>84</v>
      </c>
      <c r="B85" s="42" t="str">
        <f t="shared" si="12"/>
        <v>1</v>
      </c>
      <c r="C85" s="42" t="s">
        <v>904</v>
      </c>
      <c r="D85" s="42" t="str">
        <f t="shared" si="13"/>
        <v>13</v>
      </c>
      <c r="E85" s="42" t="s">
        <v>951</v>
      </c>
      <c r="F85" s="42" t="str">
        <f t="shared" si="14"/>
        <v>131</v>
      </c>
      <c r="G85" s="42" t="s">
        <v>952</v>
      </c>
      <c r="H85" s="25" t="str">
        <f t="shared" si="15"/>
        <v>13102</v>
      </c>
      <c r="I85" s="46" t="s">
        <v>629</v>
      </c>
      <c r="J85" s="25" t="str">
        <f t="shared" si="16"/>
        <v>051</v>
      </c>
      <c r="K85" s="25">
        <v>13102051</v>
      </c>
      <c r="L85" s="42">
        <v>13102051</v>
      </c>
      <c r="M85" s="45" t="s">
        <v>668</v>
      </c>
      <c r="O85" s="42" t="s">
        <v>1640</v>
      </c>
    </row>
    <row r="86" spans="1:15" x14ac:dyDescent="0.25">
      <c r="A86" s="43">
        <f t="shared" si="18"/>
        <v>85</v>
      </c>
      <c r="B86" s="42" t="str">
        <f t="shared" si="12"/>
        <v>1</v>
      </c>
      <c r="C86" s="42" t="s">
        <v>904</v>
      </c>
      <c r="D86" s="42" t="str">
        <f t="shared" si="13"/>
        <v>13</v>
      </c>
      <c r="E86" s="42" t="s">
        <v>951</v>
      </c>
      <c r="F86" s="42" t="str">
        <f t="shared" si="14"/>
        <v>131</v>
      </c>
      <c r="G86" s="42" t="s">
        <v>952</v>
      </c>
      <c r="H86" s="25" t="str">
        <f t="shared" si="15"/>
        <v>13102</v>
      </c>
      <c r="I86" s="46" t="s">
        <v>629</v>
      </c>
      <c r="J86" s="25" t="str">
        <f t="shared" si="16"/>
        <v>061</v>
      </c>
      <c r="K86" s="25"/>
      <c r="L86" s="42">
        <v>13102061</v>
      </c>
      <c r="M86" s="45" t="s">
        <v>1919</v>
      </c>
      <c r="N86" s="183" t="s">
        <v>1924</v>
      </c>
      <c r="O86" s="42" t="s">
        <v>1640</v>
      </c>
    </row>
    <row r="87" spans="1:15" x14ac:dyDescent="0.25">
      <c r="A87" s="43">
        <f t="shared" si="18"/>
        <v>86</v>
      </c>
      <c r="B87" s="42" t="str">
        <f t="shared" si="12"/>
        <v>1</v>
      </c>
      <c r="C87" s="42" t="s">
        <v>904</v>
      </c>
      <c r="D87" s="42" t="str">
        <f t="shared" si="13"/>
        <v>13</v>
      </c>
      <c r="E87" s="42" t="s">
        <v>951</v>
      </c>
      <c r="F87" s="42" t="str">
        <f t="shared" si="14"/>
        <v>131</v>
      </c>
      <c r="G87" s="42" t="s">
        <v>952</v>
      </c>
      <c r="H87" s="25" t="str">
        <f t="shared" si="15"/>
        <v>13102</v>
      </c>
      <c r="I87" s="46" t="s">
        <v>629</v>
      </c>
      <c r="J87" s="25" t="str">
        <f t="shared" si="16"/>
        <v>062</v>
      </c>
      <c r="K87" s="25"/>
      <c r="L87" s="42">
        <v>13102062</v>
      </c>
      <c r="M87" s="45" t="s">
        <v>1921</v>
      </c>
      <c r="N87" s="183" t="s">
        <v>1924</v>
      </c>
      <c r="O87" s="42" t="s">
        <v>1640</v>
      </c>
    </row>
    <row r="88" spans="1:15" x14ac:dyDescent="0.25">
      <c r="A88" s="43">
        <f t="shared" si="18"/>
        <v>87</v>
      </c>
      <c r="B88" s="42" t="str">
        <f t="shared" si="12"/>
        <v>1</v>
      </c>
      <c r="C88" s="42" t="s">
        <v>904</v>
      </c>
      <c r="D88" s="42" t="str">
        <f t="shared" si="13"/>
        <v>13</v>
      </c>
      <c r="E88" s="42" t="s">
        <v>951</v>
      </c>
      <c r="F88" s="42" t="str">
        <f t="shared" si="14"/>
        <v>131</v>
      </c>
      <c r="G88" s="42" t="s">
        <v>952</v>
      </c>
      <c r="H88" s="25" t="str">
        <f t="shared" si="15"/>
        <v>13102</v>
      </c>
      <c r="I88" s="46" t="s">
        <v>629</v>
      </c>
      <c r="J88" s="25" t="str">
        <f t="shared" si="16"/>
        <v>063</v>
      </c>
      <c r="K88" s="25"/>
      <c r="L88" s="42">
        <v>13102063</v>
      </c>
      <c r="M88" s="45" t="s">
        <v>1920</v>
      </c>
      <c r="N88" s="183" t="s">
        <v>1924</v>
      </c>
      <c r="O88" s="42" t="s">
        <v>1640</v>
      </c>
    </row>
    <row r="89" spans="1:15" x14ac:dyDescent="0.25">
      <c r="A89" s="43">
        <f t="shared" si="18"/>
        <v>88</v>
      </c>
      <c r="B89" s="42" t="str">
        <f t="shared" si="12"/>
        <v>1</v>
      </c>
      <c r="C89" s="42" t="s">
        <v>904</v>
      </c>
      <c r="D89" s="42" t="str">
        <f t="shared" si="13"/>
        <v>13</v>
      </c>
      <c r="E89" s="42" t="s">
        <v>951</v>
      </c>
      <c r="F89" s="42" t="str">
        <f t="shared" si="14"/>
        <v>131</v>
      </c>
      <c r="G89" s="42" t="s">
        <v>952</v>
      </c>
      <c r="H89" s="25" t="str">
        <f t="shared" si="15"/>
        <v>13102</v>
      </c>
      <c r="I89" s="46" t="s">
        <v>629</v>
      </c>
      <c r="J89" s="25" t="str">
        <f t="shared" si="16"/>
        <v>064</v>
      </c>
      <c r="K89" s="25"/>
      <c r="L89" s="42">
        <v>13102064</v>
      </c>
      <c r="M89" s="45" t="s">
        <v>1922</v>
      </c>
      <c r="N89" s="183" t="s">
        <v>1924</v>
      </c>
      <c r="O89" s="42" t="s">
        <v>1640</v>
      </c>
    </row>
    <row r="90" spans="1:15" x14ac:dyDescent="0.25">
      <c r="A90" s="43">
        <f t="shared" si="18"/>
        <v>89</v>
      </c>
      <c r="B90" s="42" t="str">
        <f t="shared" ref="B90:B121" si="19">+MID(L90,1,1)</f>
        <v>1</v>
      </c>
      <c r="C90" s="42" t="s">
        <v>904</v>
      </c>
      <c r="D90" s="42" t="str">
        <f t="shared" ref="D90:D121" si="20">+MID(L90,1,2)</f>
        <v>13</v>
      </c>
      <c r="E90" s="42" t="s">
        <v>951</v>
      </c>
      <c r="F90" s="42" t="str">
        <f t="shared" ref="F90:F121" si="21">+MID(L90,1,3)</f>
        <v>131</v>
      </c>
      <c r="G90" s="42" t="s">
        <v>952</v>
      </c>
      <c r="H90" s="25" t="str">
        <f t="shared" ref="H90:H121" si="22">+MID(L90,1,5)</f>
        <v>13102</v>
      </c>
      <c r="I90" s="46" t="s">
        <v>629</v>
      </c>
      <c r="J90" s="25" t="str">
        <f t="shared" ref="J90:J121" si="23">+MID(L90,6,3)</f>
        <v>065</v>
      </c>
      <c r="K90" s="25"/>
      <c r="L90" s="42">
        <v>13102065</v>
      </c>
      <c r="M90" s="45" t="s">
        <v>1923</v>
      </c>
      <c r="N90" s="183" t="s">
        <v>1924</v>
      </c>
      <c r="O90" s="42" t="s">
        <v>1640</v>
      </c>
    </row>
    <row r="91" spans="1:15" x14ac:dyDescent="0.25">
      <c r="A91" s="43">
        <f t="shared" si="18"/>
        <v>90</v>
      </c>
      <c r="B91" s="42" t="str">
        <f t="shared" si="19"/>
        <v>1</v>
      </c>
      <c r="C91" s="42" t="s">
        <v>904</v>
      </c>
      <c r="D91" s="42" t="str">
        <f t="shared" si="20"/>
        <v>13</v>
      </c>
      <c r="E91" s="42" t="s">
        <v>951</v>
      </c>
      <c r="F91" s="42" t="str">
        <f t="shared" si="21"/>
        <v>131</v>
      </c>
      <c r="G91" s="42" t="s">
        <v>952</v>
      </c>
      <c r="H91" s="25" t="str">
        <f t="shared" si="22"/>
        <v>13102</v>
      </c>
      <c r="I91" s="46" t="s">
        <v>629</v>
      </c>
      <c r="J91" s="25" t="str">
        <f t="shared" si="23"/>
        <v>091</v>
      </c>
      <c r="K91" s="25">
        <v>13102091</v>
      </c>
      <c r="L91" s="42">
        <v>13102091</v>
      </c>
      <c r="M91" s="45" t="s">
        <v>1377</v>
      </c>
      <c r="O91" s="42" t="s">
        <v>1640</v>
      </c>
    </row>
    <row r="92" spans="1:15" x14ac:dyDescent="0.25">
      <c r="A92" s="43">
        <f t="shared" si="18"/>
        <v>91</v>
      </c>
      <c r="B92" s="42" t="str">
        <f t="shared" si="19"/>
        <v>1</v>
      </c>
      <c r="C92" s="42" t="s">
        <v>904</v>
      </c>
      <c r="D92" s="42" t="str">
        <f t="shared" si="20"/>
        <v>13</v>
      </c>
      <c r="E92" s="42" t="s">
        <v>951</v>
      </c>
      <c r="F92" s="42" t="str">
        <f t="shared" si="21"/>
        <v>131</v>
      </c>
      <c r="G92" s="42" t="s">
        <v>952</v>
      </c>
      <c r="H92" s="25" t="str">
        <f t="shared" si="22"/>
        <v>13103</v>
      </c>
      <c r="I92" s="44" t="s">
        <v>630</v>
      </c>
      <c r="J92" s="25" t="str">
        <f t="shared" si="23"/>
        <v>001</v>
      </c>
      <c r="K92" s="25">
        <v>13103001</v>
      </c>
      <c r="L92" s="42">
        <v>13103001</v>
      </c>
      <c r="M92" s="45" t="s">
        <v>669</v>
      </c>
      <c r="N92" s="41" t="s">
        <v>1376</v>
      </c>
      <c r="O92" s="115" t="s">
        <v>1376</v>
      </c>
    </row>
    <row r="93" spans="1:15" x14ac:dyDescent="0.25">
      <c r="A93" s="43">
        <f t="shared" si="18"/>
        <v>92</v>
      </c>
      <c r="B93" s="42" t="str">
        <f t="shared" si="19"/>
        <v>1</v>
      </c>
      <c r="C93" s="42" t="s">
        <v>904</v>
      </c>
      <c r="D93" s="42" t="str">
        <f t="shared" si="20"/>
        <v>13</v>
      </c>
      <c r="E93" s="42" t="s">
        <v>951</v>
      </c>
      <c r="F93" s="42" t="str">
        <f t="shared" si="21"/>
        <v>131</v>
      </c>
      <c r="G93" s="42" t="s">
        <v>952</v>
      </c>
      <c r="H93" s="25" t="str">
        <f t="shared" si="22"/>
        <v>13104</v>
      </c>
      <c r="I93" s="10" t="s">
        <v>11</v>
      </c>
      <c r="J93" s="25" t="str">
        <f t="shared" si="23"/>
        <v>001</v>
      </c>
      <c r="K93" s="25">
        <v>13104001</v>
      </c>
      <c r="L93" s="42">
        <v>13104001</v>
      </c>
      <c r="M93" s="42" t="s">
        <v>50</v>
      </c>
      <c r="O93" s="42" t="s">
        <v>1649</v>
      </c>
    </row>
    <row r="94" spans="1:15" ht="30" x14ac:dyDescent="0.25">
      <c r="A94" s="43">
        <f t="shared" si="18"/>
        <v>93</v>
      </c>
      <c r="B94" s="42" t="str">
        <f t="shared" si="19"/>
        <v>1</v>
      </c>
      <c r="C94" s="42" t="s">
        <v>904</v>
      </c>
      <c r="D94" s="42" t="str">
        <f t="shared" si="20"/>
        <v>13</v>
      </c>
      <c r="E94" s="42" t="s">
        <v>951</v>
      </c>
      <c r="F94" s="42" t="str">
        <f t="shared" si="21"/>
        <v>131</v>
      </c>
      <c r="G94" s="48" t="s">
        <v>952</v>
      </c>
      <c r="H94" s="25" t="str">
        <f t="shared" si="22"/>
        <v>13104</v>
      </c>
      <c r="I94" s="10" t="s">
        <v>11</v>
      </c>
      <c r="J94" s="25" t="str">
        <f t="shared" si="23"/>
        <v>002</v>
      </c>
      <c r="K94" s="25">
        <v>13104002</v>
      </c>
      <c r="L94" s="42">
        <v>13104002</v>
      </c>
      <c r="M94" s="45" t="s">
        <v>1338</v>
      </c>
      <c r="O94" s="42" t="s">
        <v>1649</v>
      </c>
    </row>
    <row r="95" spans="1:15" ht="30" x14ac:dyDescent="0.25">
      <c r="A95" s="43">
        <f t="shared" si="18"/>
        <v>94</v>
      </c>
      <c r="B95" s="42" t="str">
        <f t="shared" si="19"/>
        <v>1</v>
      </c>
      <c r="C95" s="42" t="s">
        <v>904</v>
      </c>
      <c r="D95" s="42" t="str">
        <f t="shared" si="20"/>
        <v>13</v>
      </c>
      <c r="E95" s="42" t="s">
        <v>951</v>
      </c>
      <c r="F95" s="42" t="str">
        <f t="shared" si="21"/>
        <v>131</v>
      </c>
      <c r="G95" s="48" t="s">
        <v>952</v>
      </c>
      <c r="H95" s="25" t="str">
        <f t="shared" si="22"/>
        <v>13104</v>
      </c>
      <c r="I95" s="10" t="s">
        <v>11</v>
      </c>
      <c r="J95" s="25" t="str">
        <f t="shared" si="23"/>
        <v>101</v>
      </c>
      <c r="K95" s="25"/>
      <c r="L95" s="42">
        <v>13104101</v>
      </c>
      <c r="M95" s="45" t="s">
        <v>1941</v>
      </c>
      <c r="N95" s="28" t="s">
        <v>1936</v>
      </c>
      <c r="O95" s="42" t="s">
        <v>1649</v>
      </c>
    </row>
    <row r="96" spans="1:15" ht="30" x14ac:dyDescent="0.25">
      <c r="A96" s="43">
        <f t="shared" si="18"/>
        <v>95</v>
      </c>
      <c r="B96" s="42" t="str">
        <f t="shared" si="19"/>
        <v>1</v>
      </c>
      <c r="C96" s="42" t="s">
        <v>904</v>
      </c>
      <c r="D96" s="42" t="str">
        <f t="shared" si="20"/>
        <v>13</v>
      </c>
      <c r="E96" s="42" t="s">
        <v>951</v>
      </c>
      <c r="F96" s="42" t="str">
        <f t="shared" si="21"/>
        <v>131</v>
      </c>
      <c r="G96" s="48" t="s">
        <v>952</v>
      </c>
      <c r="H96" s="25" t="str">
        <f t="shared" si="22"/>
        <v>13104</v>
      </c>
      <c r="I96" s="10" t="s">
        <v>11</v>
      </c>
      <c r="J96" s="25" t="str">
        <f t="shared" si="23"/>
        <v>102</v>
      </c>
      <c r="K96" s="25"/>
      <c r="L96" s="42">
        <v>13104102</v>
      </c>
      <c r="M96" s="45" t="s">
        <v>1942</v>
      </c>
      <c r="N96" s="28" t="s">
        <v>1936</v>
      </c>
      <c r="O96" s="42" t="s">
        <v>1649</v>
      </c>
    </row>
    <row r="97" spans="1:15" ht="30" x14ac:dyDescent="0.25">
      <c r="A97" s="43">
        <f t="shared" si="18"/>
        <v>96</v>
      </c>
      <c r="B97" s="42" t="str">
        <f t="shared" si="19"/>
        <v>1</v>
      </c>
      <c r="C97" s="42" t="s">
        <v>904</v>
      </c>
      <c r="D97" s="42" t="str">
        <f t="shared" si="20"/>
        <v>13</v>
      </c>
      <c r="E97" s="42" t="s">
        <v>951</v>
      </c>
      <c r="F97" s="42" t="str">
        <f t="shared" si="21"/>
        <v>131</v>
      </c>
      <c r="G97" s="48" t="s">
        <v>952</v>
      </c>
      <c r="H97" s="25" t="str">
        <f t="shared" si="22"/>
        <v>13104</v>
      </c>
      <c r="I97" s="10" t="s">
        <v>11</v>
      </c>
      <c r="J97" s="25" t="str">
        <f t="shared" si="23"/>
        <v>103</v>
      </c>
      <c r="K97" s="25"/>
      <c r="L97" s="42">
        <v>13104103</v>
      </c>
      <c r="M97" s="45" t="s">
        <v>1943</v>
      </c>
      <c r="N97" s="28" t="s">
        <v>1936</v>
      </c>
      <c r="O97" s="42" t="s">
        <v>1649</v>
      </c>
    </row>
    <row r="98" spans="1:15" ht="30" x14ac:dyDescent="0.25">
      <c r="A98" s="43">
        <f t="shared" si="18"/>
        <v>97</v>
      </c>
      <c r="B98" s="42" t="str">
        <f t="shared" si="19"/>
        <v>1</v>
      </c>
      <c r="C98" s="42" t="s">
        <v>904</v>
      </c>
      <c r="D98" s="42" t="str">
        <f t="shared" si="20"/>
        <v>13</v>
      </c>
      <c r="E98" s="42" t="s">
        <v>951</v>
      </c>
      <c r="F98" s="42" t="str">
        <f t="shared" si="21"/>
        <v>131</v>
      </c>
      <c r="G98" s="48" t="s">
        <v>952</v>
      </c>
      <c r="H98" s="25" t="str">
        <f t="shared" si="22"/>
        <v>13104</v>
      </c>
      <c r="I98" s="10" t="s">
        <v>11</v>
      </c>
      <c r="J98" s="25" t="str">
        <f t="shared" si="23"/>
        <v>104</v>
      </c>
      <c r="K98" s="25"/>
      <c r="L98" s="42">
        <v>13104104</v>
      </c>
      <c r="M98" s="45" t="s">
        <v>1944</v>
      </c>
      <c r="N98" s="28" t="s">
        <v>1936</v>
      </c>
      <c r="O98" s="42" t="s">
        <v>1649</v>
      </c>
    </row>
    <row r="99" spans="1:15" ht="30" x14ac:dyDescent="0.25">
      <c r="A99" s="43">
        <f t="shared" si="18"/>
        <v>98</v>
      </c>
      <c r="B99" s="42" t="str">
        <f t="shared" si="19"/>
        <v>1</v>
      </c>
      <c r="C99" s="42"/>
      <c r="D99" s="42" t="str">
        <f t="shared" si="20"/>
        <v>13</v>
      </c>
      <c r="E99" s="42"/>
      <c r="F99" s="42" t="str">
        <f t="shared" si="21"/>
        <v>131</v>
      </c>
      <c r="G99" s="48"/>
      <c r="H99" s="25" t="str">
        <f t="shared" si="22"/>
        <v>13104</v>
      </c>
      <c r="I99" s="10"/>
      <c r="J99" s="25" t="str">
        <f t="shared" si="23"/>
        <v>105</v>
      </c>
      <c r="K99" s="25"/>
      <c r="L99" s="42">
        <v>13104105</v>
      </c>
      <c r="M99" s="45" t="s">
        <v>1951</v>
      </c>
      <c r="N99" s="28" t="s">
        <v>1936</v>
      </c>
      <c r="O99" s="42"/>
    </row>
    <row r="100" spans="1:15" ht="30" x14ac:dyDescent="0.25">
      <c r="A100" s="43">
        <f t="shared" si="18"/>
        <v>99</v>
      </c>
      <c r="B100" s="42" t="str">
        <f t="shared" si="19"/>
        <v>1</v>
      </c>
      <c r="C100" s="42" t="s">
        <v>904</v>
      </c>
      <c r="D100" s="42" t="str">
        <f t="shared" si="20"/>
        <v>13</v>
      </c>
      <c r="E100" s="42" t="s">
        <v>951</v>
      </c>
      <c r="F100" s="42" t="str">
        <f t="shared" si="21"/>
        <v>131</v>
      </c>
      <c r="G100" s="48" t="s">
        <v>952</v>
      </c>
      <c r="H100" s="25" t="str">
        <f t="shared" si="22"/>
        <v>13104</v>
      </c>
      <c r="I100" s="10" t="s">
        <v>11</v>
      </c>
      <c r="J100" s="25" t="str">
        <f t="shared" si="23"/>
        <v>201</v>
      </c>
      <c r="K100" s="25"/>
      <c r="L100" s="42">
        <v>13104201</v>
      </c>
      <c r="M100" s="42" t="s">
        <v>1946</v>
      </c>
      <c r="N100" s="28" t="s">
        <v>1936</v>
      </c>
      <c r="O100" s="42" t="s">
        <v>1649</v>
      </c>
    </row>
    <row r="101" spans="1:15" ht="30" x14ac:dyDescent="0.25">
      <c r="A101" s="43">
        <f t="shared" si="18"/>
        <v>100</v>
      </c>
      <c r="B101" s="42" t="str">
        <f t="shared" si="19"/>
        <v>1</v>
      </c>
      <c r="C101" s="42" t="s">
        <v>904</v>
      </c>
      <c r="D101" s="42" t="str">
        <f t="shared" si="20"/>
        <v>13</v>
      </c>
      <c r="E101" s="42" t="s">
        <v>951</v>
      </c>
      <c r="F101" s="42" t="str">
        <f t="shared" si="21"/>
        <v>131</v>
      </c>
      <c r="G101" s="48" t="s">
        <v>952</v>
      </c>
      <c r="H101" s="25" t="str">
        <f t="shared" si="22"/>
        <v>13104</v>
      </c>
      <c r="I101" s="10" t="s">
        <v>11</v>
      </c>
      <c r="J101" s="25" t="str">
        <f t="shared" si="23"/>
        <v>202</v>
      </c>
      <c r="K101" s="25"/>
      <c r="L101" s="42">
        <v>13104202</v>
      </c>
      <c r="M101" s="42" t="s">
        <v>1947</v>
      </c>
      <c r="N101" s="28" t="s">
        <v>1936</v>
      </c>
      <c r="O101" s="42" t="s">
        <v>1649</v>
      </c>
    </row>
    <row r="102" spans="1:15" x14ac:dyDescent="0.25">
      <c r="A102" s="43">
        <f t="shared" si="18"/>
        <v>101</v>
      </c>
      <c r="B102" s="42" t="str">
        <f t="shared" si="19"/>
        <v>1</v>
      </c>
      <c r="C102" s="42" t="s">
        <v>904</v>
      </c>
      <c r="D102" s="42" t="str">
        <f t="shared" si="20"/>
        <v>13</v>
      </c>
      <c r="E102" s="42" t="s">
        <v>951</v>
      </c>
      <c r="F102" s="42" t="str">
        <f t="shared" si="21"/>
        <v>131</v>
      </c>
      <c r="G102" s="48" t="s">
        <v>952</v>
      </c>
      <c r="H102" s="25" t="str">
        <f t="shared" si="22"/>
        <v>13104</v>
      </c>
      <c r="I102" s="10" t="s">
        <v>11</v>
      </c>
      <c r="J102" s="25" t="str">
        <f t="shared" si="23"/>
        <v>203</v>
      </c>
      <c r="K102" s="25"/>
      <c r="L102" s="42">
        <v>13104203</v>
      </c>
      <c r="M102" s="42" t="s">
        <v>1948</v>
      </c>
      <c r="N102" s="28" t="s">
        <v>1936</v>
      </c>
      <c r="O102" s="42" t="s">
        <v>1649</v>
      </c>
    </row>
    <row r="103" spans="1:15" ht="30" x14ac:dyDescent="0.25">
      <c r="A103" s="43">
        <f t="shared" si="18"/>
        <v>102</v>
      </c>
      <c r="B103" s="42" t="str">
        <f t="shared" si="19"/>
        <v>1</v>
      </c>
      <c r="C103" s="42" t="s">
        <v>904</v>
      </c>
      <c r="D103" s="42" t="str">
        <f t="shared" si="20"/>
        <v>13</v>
      </c>
      <c r="E103" s="42" t="s">
        <v>951</v>
      </c>
      <c r="F103" s="42" t="str">
        <f t="shared" si="21"/>
        <v>131</v>
      </c>
      <c r="G103" s="48" t="s">
        <v>952</v>
      </c>
      <c r="H103" s="25" t="str">
        <f t="shared" si="22"/>
        <v>13104</v>
      </c>
      <c r="I103" s="10" t="s">
        <v>11</v>
      </c>
      <c r="J103" s="25" t="str">
        <f t="shared" si="23"/>
        <v>204</v>
      </c>
      <c r="K103" s="25"/>
      <c r="L103" s="42">
        <v>13104204</v>
      </c>
      <c r="M103" s="42" t="s">
        <v>1949</v>
      </c>
      <c r="N103" s="28" t="s">
        <v>1936</v>
      </c>
      <c r="O103" s="42" t="s">
        <v>1649</v>
      </c>
    </row>
    <row r="104" spans="1:15" ht="30" x14ac:dyDescent="0.25">
      <c r="A104" s="43">
        <f t="shared" si="18"/>
        <v>103</v>
      </c>
      <c r="B104" s="42" t="str">
        <f t="shared" si="19"/>
        <v>1</v>
      </c>
      <c r="C104" s="42" t="s">
        <v>904</v>
      </c>
      <c r="D104" s="42" t="str">
        <f t="shared" si="20"/>
        <v>13</v>
      </c>
      <c r="E104" s="42" t="s">
        <v>951</v>
      </c>
      <c r="F104" s="42" t="str">
        <f t="shared" si="21"/>
        <v>131</v>
      </c>
      <c r="G104" s="48" t="s">
        <v>952</v>
      </c>
      <c r="H104" s="25" t="str">
        <f t="shared" si="22"/>
        <v>13104</v>
      </c>
      <c r="I104" s="10" t="s">
        <v>11</v>
      </c>
      <c r="J104" s="25" t="str">
        <f t="shared" si="23"/>
        <v>205</v>
      </c>
      <c r="K104" s="25"/>
      <c r="L104" s="42">
        <v>13104205</v>
      </c>
      <c r="M104" s="42" t="s">
        <v>1950</v>
      </c>
      <c r="N104" s="28" t="s">
        <v>1936</v>
      </c>
      <c r="O104" s="42" t="s">
        <v>1649</v>
      </c>
    </row>
    <row r="105" spans="1:15" x14ac:dyDescent="0.25">
      <c r="A105" s="43">
        <f t="shared" si="18"/>
        <v>104</v>
      </c>
      <c r="B105" s="42" t="str">
        <f t="shared" si="19"/>
        <v>1</v>
      </c>
      <c r="C105" s="42" t="s">
        <v>904</v>
      </c>
      <c r="D105" s="42" t="str">
        <f t="shared" si="20"/>
        <v>13</v>
      </c>
      <c r="E105" s="42" t="s">
        <v>951</v>
      </c>
      <c r="F105" s="42" t="str">
        <f t="shared" si="21"/>
        <v>131</v>
      </c>
      <c r="G105" s="42" t="s">
        <v>952</v>
      </c>
      <c r="H105" s="25" t="str">
        <f t="shared" si="22"/>
        <v>13105</v>
      </c>
      <c r="I105" s="10" t="s">
        <v>12</v>
      </c>
      <c r="J105" s="25" t="str">
        <f t="shared" si="23"/>
        <v>001</v>
      </c>
      <c r="K105" s="25">
        <v>13105001</v>
      </c>
      <c r="L105" s="42">
        <v>13105001</v>
      </c>
      <c r="M105" s="42" t="s">
        <v>51</v>
      </c>
      <c r="O105" s="42" t="s">
        <v>1649</v>
      </c>
    </row>
    <row r="106" spans="1:15" x14ac:dyDescent="0.25">
      <c r="A106" s="43">
        <f t="shared" si="18"/>
        <v>105</v>
      </c>
      <c r="B106" s="42" t="str">
        <f t="shared" si="19"/>
        <v>1</v>
      </c>
      <c r="C106" s="42" t="s">
        <v>904</v>
      </c>
      <c r="D106" s="42" t="str">
        <f t="shared" si="20"/>
        <v>13</v>
      </c>
      <c r="E106" s="42" t="s">
        <v>951</v>
      </c>
      <c r="F106" s="42" t="str">
        <f t="shared" si="21"/>
        <v>131</v>
      </c>
      <c r="G106" s="42" t="s">
        <v>952</v>
      </c>
      <c r="H106" s="25" t="str">
        <f t="shared" si="22"/>
        <v>13105</v>
      </c>
      <c r="I106" s="10" t="s">
        <v>12</v>
      </c>
      <c r="J106" s="25" t="str">
        <f t="shared" si="23"/>
        <v>002</v>
      </c>
      <c r="K106" s="25">
        <v>13105002</v>
      </c>
      <c r="L106" s="42">
        <v>13105002</v>
      </c>
      <c r="M106" s="42" t="s">
        <v>52</v>
      </c>
      <c r="O106" s="42" t="s">
        <v>1649</v>
      </c>
    </row>
    <row r="107" spans="1:15" x14ac:dyDescent="0.25">
      <c r="A107" s="43">
        <f t="shared" si="18"/>
        <v>106</v>
      </c>
      <c r="B107" s="42" t="str">
        <f t="shared" si="19"/>
        <v>1</v>
      </c>
      <c r="C107" s="42" t="s">
        <v>904</v>
      </c>
      <c r="D107" s="42" t="str">
        <f t="shared" si="20"/>
        <v>13</v>
      </c>
      <c r="E107" s="42" t="s">
        <v>951</v>
      </c>
      <c r="F107" s="42" t="str">
        <f t="shared" si="21"/>
        <v>131</v>
      </c>
      <c r="G107" s="42" t="s">
        <v>952</v>
      </c>
      <c r="H107" s="25" t="str">
        <f t="shared" si="22"/>
        <v>13105</v>
      </c>
      <c r="I107" s="10" t="s">
        <v>12</v>
      </c>
      <c r="J107" s="25" t="str">
        <f t="shared" si="23"/>
        <v>003</v>
      </c>
      <c r="K107" s="25">
        <v>13105003</v>
      </c>
      <c r="L107" s="42">
        <v>13105003</v>
      </c>
      <c r="M107" s="42" t="s">
        <v>53</v>
      </c>
      <c r="O107" s="42" t="s">
        <v>1649</v>
      </c>
    </row>
    <row r="108" spans="1:15" x14ac:dyDescent="0.25">
      <c r="A108" s="43">
        <f t="shared" si="18"/>
        <v>107</v>
      </c>
      <c r="B108" s="42" t="str">
        <f t="shared" si="19"/>
        <v>1</v>
      </c>
      <c r="C108" s="42" t="s">
        <v>904</v>
      </c>
      <c r="D108" s="42" t="str">
        <f t="shared" si="20"/>
        <v>13</v>
      </c>
      <c r="E108" s="42" t="s">
        <v>951</v>
      </c>
      <c r="F108" s="42" t="str">
        <f t="shared" si="21"/>
        <v>131</v>
      </c>
      <c r="G108" s="42" t="s">
        <v>952</v>
      </c>
      <c r="H108" s="25" t="str">
        <f t="shared" si="22"/>
        <v>13105</v>
      </c>
      <c r="I108" s="10" t="s">
        <v>12</v>
      </c>
      <c r="J108" s="25" t="str">
        <f t="shared" si="23"/>
        <v>004</v>
      </c>
      <c r="K108" s="25">
        <v>13105004</v>
      </c>
      <c r="L108" s="42">
        <v>13105004</v>
      </c>
      <c r="M108" s="42" t="s">
        <v>54</v>
      </c>
      <c r="O108" s="42" t="s">
        <v>1649</v>
      </c>
    </row>
    <row r="109" spans="1:15" ht="30" x14ac:dyDescent="0.25">
      <c r="A109" s="43">
        <f t="shared" si="18"/>
        <v>108</v>
      </c>
      <c r="B109" s="42" t="str">
        <f t="shared" si="19"/>
        <v>1</v>
      </c>
      <c r="C109" s="42" t="s">
        <v>904</v>
      </c>
      <c r="D109" s="42" t="str">
        <f t="shared" si="20"/>
        <v>13</v>
      </c>
      <c r="E109" s="42" t="s">
        <v>951</v>
      </c>
      <c r="F109" s="42" t="str">
        <f t="shared" si="21"/>
        <v>131</v>
      </c>
      <c r="G109" s="48" t="s">
        <v>952</v>
      </c>
      <c r="H109" s="25" t="str">
        <f t="shared" si="22"/>
        <v>13105</v>
      </c>
      <c r="I109" s="10" t="s">
        <v>12</v>
      </c>
      <c r="J109" s="25" t="str">
        <f t="shared" si="23"/>
        <v>006</v>
      </c>
      <c r="K109" s="25">
        <v>13105006</v>
      </c>
      <c r="L109" s="42">
        <v>13105006</v>
      </c>
      <c r="M109" s="42" t="s">
        <v>55</v>
      </c>
      <c r="O109" s="42" t="s">
        <v>1649</v>
      </c>
    </row>
    <row r="110" spans="1:15" ht="30" x14ac:dyDescent="0.25">
      <c r="A110" s="43">
        <f t="shared" si="18"/>
        <v>109</v>
      </c>
      <c r="B110" s="42" t="str">
        <f t="shared" si="19"/>
        <v>1</v>
      </c>
      <c r="C110" s="42" t="s">
        <v>904</v>
      </c>
      <c r="D110" s="42" t="str">
        <f t="shared" si="20"/>
        <v>13</v>
      </c>
      <c r="E110" s="42" t="s">
        <v>951</v>
      </c>
      <c r="F110" s="42" t="str">
        <f t="shared" si="21"/>
        <v>131</v>
      </c>
      <c r="G110" s="48" t="s">
        <v>952</v>
      </c>
      <c r="H110" s="25" t="str">
        <f t="shared" si="22"/>
        <v>13105</v>
      </c>
      <c r="I110" s="10" t="s">
        <v>12</v>
      </c>
      <c r="J110" s="25" t="str">
        <f t="shared" si="23"/>
        <v>007</v>
      </c>
      <c r="K110" s="25">
        <v>13105007</v>
      </c>
      <c r="L110" s="42">
        <v>13105007</v>
      </c>
      <c r="M110" s="42" t="s">
        <v>56</v>
      </c>
      <c r="O110" s="42" t="s">
        <v>1649</v>
      </c>
    </row>
    <row r="111" spans="1:15" x14ac:dyDescent="0.25">
      <c r="A111" s="43">
        <f t="shared" si="18"/>
        <v>110</v>
      </c>
      <c r="B111" s="42" t="str">
        <f t="shared" si="19"/>
        <v>1</v>
      </c>
      <c r="C111" s="42" t="s">
        <v>904</v>
      </c>
      <c r="D111" s="42" t="str">
        <f t="shared" si="20"/>
        <v>13</v>
      </c>
      <c r="E111" s="42" t="s">
        <v>951</v>
      </c>
      <c r="F111" s="42" t="str">
        <f t="shared" si="21"/>
        <v>131</v>
      </c>
      <c r="G111" s="42" t="s">
        <v>952</v>
      </c>
      <c r="H111" s="25" t="str">
        <f t="shared" si="22"/>
        <v>13105</v>
      </c>
      <c r="I111" s="10" t="s">
        <v>12</v>
      </c>
      <c r="J111" s="25" t="str">
        <f t="shared" si="23"/>
        <v>008</v>
      </c>
      <c r="K111" s="25">
        <v>13105008</v>
      </c>
      <c r="L111" s="42">
        <v>13105008</v>
      </c>
      <c r="M111" s="42" t="s">
        <v>1945</v>
      </c>
      <c r="O111" s="42" t="s">
        <v>1649</v>
      </c>
    </row>
    <row r="112" spans="1:15" x14ac:dyDescent="0.25">
      <c r="A112" s="43">
        <f t="shared" si="18"/>
        <v>111</v>
      </c>
      <c r="B112" s="42" t="str">
        <f t="shared" si="19"/>
        <v>1</v>
      </c>
      <c r="C112" s="42" t="s">
        <v>904</v>
      </c>
      <c r="D112" s="42" t="str">
        <f t="shared" si="20"/>
        <v>13</v>
      </c>
      <c r="E112" s="42" t="s">
        <v>951</v>
      </c>
      <c r="F112" s="42" t="str">
        <f t="shared" si="21"/>
        <v>131</v>
      </c>
      <c r="G112" s="42" t="s">
        <v>952</v>
      </c>
      <c r="H112" s="25" t="str">
        <f t="shared" si="22"/>
        <v>13105</v>
      </c>
      <c r="I112" s="10" t="s">
        <v>12</v>
      </c>
      <c r="J112" s="25" t="str">
        <f t="shared" si="23"/>
        <v>009</v>
      </c>
      <c r="K112" s="25">
        <v>13105009</v>
      </c>
      <c r="L112" s="42">
        <v>13105009</v>
      </c>
      <c r="M112" s="42" t="s">
        <v>57</v>
      </c>
      <c r="O112" s="42" t="s">
        <v>1649</v>
      </c>
    </row>
    <row r="113" spans="1:15" x14ac:dyDescent="0.25">
      <c r="A113" s="43">
        <f t="shared" si="18"/>
        <v>112</v>
      </c>
      <c r="B113" s="42" t="str">
        <f t="shared" si="19"/>
        <v>1</v>
      </c>
      <c r="C113" s="42" t="s">
        <v>904</v>
      </c>
      <c r="D113" s="42" t="str">
        <f t="shared" si="20"/>
        <v>13</v>
      </c>
      <c r="E113" s="42" t="s">
        <v>951</v>
      </c>
      <c r="F113" s="42" t="str">
        <f t="shared" si="21"/>
        <v>131</v>
      </c>
      <c r="G113" s="42" t="s">
        <v>952</v>
      </c>
      <c r="H113" s="25" t="str">
        <f t="shared" si="22"/>
        <v>13105</v>
      </c>
      <c r="I113" s="10" t="s">
        <v>12</v>
      </c>
      <c r="J113" s="25" t="str">
        <f t="shared" si="23"/>
        <v>010</v>
      </c>
      <c r="K113" s="25">
        <v>13105010</v>
      </c>
      <c r="L113" s="42">
        <v>13105010</v>
      </c>
      <c r="M113" s="42" t="s">
        <v>58</v>
      </c>
      <c r="O113" s="42" t="s">
        <v>1649</v>
      </c>
    </row>
    <row r="114" spans="1:15" x14ac:dyDescent="0.25">
      <c r="A114" s="43">
        <f t="shared" si="18"/>
        <v>113</v>
      </c>
      <c r="B114" s="42" t="str">
        <f t="shared" si="19"/>
        <v>1</v>
      </c>
      <c r="C114" s="42" t="s">
        <v>904</v>
      </c>
      <c r="D114" s="42" t="str">
        <f t="shared" si="20"/>
        <v>13</v>
      </c>
      <c r="E114" s="42" t="s">
        <v>951</v>
      </c>
      <c r="F114" s="42" t="str">
        <f t="shared" si="21"/>
        <v>131</v>
      </c>
      <c r="G114" s="42" t="s">
        <v>952</v>
      </c>
      <c r="H114" s="25" t="str">
        <f t="shared" si="22"/>
        <v>13105</v>
      </c>
      <c r="I114" s="10" t="s">
        <v>12</v>
      </c>
      <c r="J114" s="25" t="str">
        <f t="shared" si="23"/>
        <v>011</v>
      </c>
      <c r="K114" s="25">
        <v>13105011</v>
      </c>
      <c r="L114" s="42">
        <v>13105011</v>
      </c>
      <c r="M114" s="42" t="s">
        <v>59</v>
      </c>
      <c r="O114" s="42" t="s">
        <v>1649</v>
      </c>
    </row>
    <row r="115" spans="1:15" x14ac:dyDescent="0.25">
      <c r="A115" s="43">
        <f t="shared" si="18"/>
        <v>114</v>
      </c>
      <c r="B115" s="42" t="str">
        <f t="shared" si="19"/>
        <v>1</v>
      </c>
      <c r="C115" s="42" t="s">
        <v>904</v>
      </c>
      <c r="D115" s="42" t="str">
        <f t="shared" si="20"/>
        <v>13</v>
      </c>
      <c r="E115" s="42" t="s">
        <v>951</v>
      </c>
      <c r="F115" s="42" t="str">
        <f t="shared" si="21"/>
        <v>131</v>
      </c>
      <c r="G115" s="42" t="s">
        <v>952</v>
      </c>
      <c r="H115" s="25" t="str">
        <f t="shared" si="22"/>
        <v>13105</v>
      </c>
      <c r="I115" s="10" t="s">
        <v>12</v>
      </c>
      <c r="J115" s="25" t="str">
        <f t="shared" si="23"/>
        <v>012</v>
      </c>
      <c r="K115" s="25">
        <v>13105012</v>
      </c>
      <c r="L115" s="42">
        <v>13105012</v>
      </c>
      <c r="M115" s="42" t="s">
        <v>60</v>
      </c>
      <c r="O115" s="42" t="s">
        <v>1649</v>
      </c>
    </row>
    <row r="116" spans="1:15" x14ac:dyDescent="0.25">
      <c r="A116" s="43">
        <f t="shared" si="18"/>
        <v>115</v>
      </c>
      <c r="B116" s="42" t="str">
        <f t="shared" si="19"/>
        <v>1</v>
      </c>
      <c r="C116" s="42" t="s">
        <v>904</v>
      </c>
      <c r="D116" s="42" t="str">
        <f t="shared" si="20"/>
        <v>13</v>
      </c>
      <c r="E116" s="42" t="s">
        <v>951</v>
      </c>
      <c r="F116" s="42" t="str">
        <f t="shared" si="21"/>
        <v>131</v>
      </c>
      <c r="G116" s="42" t="s">
        <v>952</v>
      </c>
      <c r="H116" s="25" t="str">
        <f t="shared" si="22"/>
        <v>13105</v>
      </c>
      <c r="I116" s="10" t="s">
        <v>12</v>
      </c>
      <c r="J116" s="25" t="str">
        <f t="shared" si="23"/>
        <v>013</v>
      </c>
      <c r="K116" s="25">
        <v>13105013</v>
      </c>
      <c r="L116" s="42">
        <v>13105013</v>
      </c>
      <c r="M116" s="42" t="s">
        <v>61</v>
      </c>
      <c r="O116" s="42" t="s">
        <v>1649</v>
      </c>
    </row>
    <row r="117" spans="1:15" x14ac:dyDescent="0.25">
      <c r="A117" s="43">
        <f t="shared" si="18"/>
        <v>116</v>
      </c>
      <c r="B117" s="42" t="str">
        <f t="shared" si="19"/>
        <v>1</v>
      </c>
      <c r="C117" s="42" t="s">
        <v>904</v>
      </c>
      <c r="D117" s="42" t="str">
        <f t="shared" si="20"/>
        <v>13</v>
      </c>
      <c r="E117" s="42" t="s">
        <v>951</v>
      </c>
      <c r="F117" s="42" t="str">
        <f t="shared" si="21"/>
        <v>131</v>
      </c>
      <c r="G117" s="42" t="s">
        <v>952</v>
      </c>
      <c r="H117" s="25" t="str">
        <f t="shared" si="22"/>
        <v>13105</v>
      </c>
      <c r="I117" s="10" t="s">
        <v>12</v>
      </c>
      <c r="J117" s="25" t="str">
        <f t="shared" si="23"/>
        <v>014</v>
      </c>
      <c r="K117" s="25">
        <v>13105014</v>
      </c>
      <c r="L117" s="42">
        <v>13105014</v>
      </c>
      <c r="M117" s="42" t="s">
        <v>62</v>
      </c>
      <c r="O117" s="42" t="s">
        <v>1649</v>
      </c>
    </row>
    <row r="118" spans="1:15" x14ac:dyDescent="0.25">
      <c r="A118" s="43">
        <f t="shared" si="18"/>
        <v>117</v>
      </c>
      <c r="B118" s="42" t="str">
        <f t="shared" si="19"/>
        <v>1</v>
      </c>
      <c r="C118" s="42" t="s">
        <v>904</v>
      </c>
      <c r="D118" s="42" t="str">
        <f t="shared" si="20"/>
        <v>13</v>
      </c>
      <c r="E118" s="42" t="s">
        <v>951</v>
      </c>
      <c r="F118" s="42" t="str">
        <f t="shared" si="21"/>
        <v>131</v>
      </c>
      <c r="G118" s="42" t="s">
        <v>952</v>
      </c>
      <c r="H118" s="25" t="str">
        <f t="shared" si="22"/>
        <v>13105</v>
      </c>
      <c r="I118" s="10" t="s">
        <v>12</v>
      </c>
      <c r="J118" s="25" t="str">
        <f t="shared" si="23"/>
        <v>015</v>
      </c>
      <c r="K118" s="25">
        <v>13105015</v>
      </c>
      <c r="L118" s="42">
        <v>13105015</v>
      </c>
      <c r="M118" s="42" t="s">
        <v>63</v>
      </c>
      <c r="O118" s="42" t="s">
        <v>1649</v>
      </c>
    </row>
    <row r="119" spans="1:15" x14ac:dyDescent="0.25">
      <c r="A119" s="43">
        <f t="shared" si="18"/>
        <v>118</v>
      </c>
      <c r="B119" s="42" t="str">
        <f t="shared" si="19"/>
        <v>1</v>
      </c>
      <c r="C119" s="42" t="s">
        <v>904</v>
      </c>
      <c r="D119" s="42" t="str">
        <f t="shared" si="20"/>
        <v>13</v>
      </c>
      <c r="E119" s="42" t="s">
        <v>951</v>
      </c>
      <c r="F119" s="42" t="str">
        <f t="shared" si="21"/>
        <v>131</v>
      </c>
      <c r="G119" s="42" t="s">
        <v>952</v>
      </c>
      <c r="H119" s="25" t="str">
        <f t="shared" si="22"/>
        <v>13105</v>
      </c>
      <c r="I119" s="10" t="s">
        <v>12</v>
      </c>
      <c r="J119" s="25" t="str">
        <f t="shared" si="23"/>
        <v>016</v>
      </c>
      <c r="K119" s="25">
        <v>13105016</v>
      </c>
      <c r="L119" s="42">
        <v>13105016</v>
      </c>
      <c r="M119" s="42" t="s">
        <v>64</v>
      </c>
      <c r="O119" s="42" t="s">
        <v>1649</v>
      </c>
    </row>
    <row r="120" spans="1:15" x14ac:dyDescent="0.25">
      <c r="A120" s="43">
        <f t="shared" si="18"/>
        <v>119</v>
      </c>
      <c r="B120" s="42" t="str">
        <f t="shared" si="19"/>
        <v>1</v>
      </c>
      <c r="C120" s="42" t="s">
        <v>904</v>
      </c>
      <c r="D120" s="42" t="str">
        <f t="shared" si="20"/>
        <v>13</v>
      </c>
      <c r="E120" s="42" t="s">
        <v>951</v>
      </c>
      <c r="F120" s="42" t="str">
        <f t="shared" si="21"/>
        <v>131</v>
      </c>
      <c r="G120" s="42" t="s">
        <v>952</v>
      </c>
      <c r="H120" s="25" t="str">
        <f t="shared" si="22"/>
        <v>13105</v>
      </c>
      <c r="I120" s="10" t="s">
        <v>12</v>
      </c>
      <c r="J120" s="25" t="str">
        <f t="shared" si="23"/>
        <v>017</v>
      </c>
      <c r="K120" s="25">
        <v>13105017</v>
      </c>
      <c r="L120" s="42">
        <v>13105017</v>
      </c>
      <c r="M120" s="42" t="s">
        <v>65</v>
      </c>
      <c r="O120" s="42" t="s">
        <v>1649</v>
      </c>
    </row>
    <row r="121" spans="1:15" x14ac:dyDescent="0.25">
      <c r="A121" s="43">
        <f t="shared" si="18"/>
        <v>120</v>
      </c>
      <c r="B121" s="42" t="str">
        <f t="shared" si="19"/>
        <v>1</v>
      </c>
      <c r="C121" s="42" t="s">
        <v>904</v>
      </c>
      <c r="D121" s="42" t="str">
        <f t="shared" si="20"/>
        <v>13</v>
      </c>
      <c r="E121" s="42" t="s">
        <v>951</v>
      </c>
      <c r="F121" s="42" t="str">
        <f t="shared" si="21"/>
        <v>131</v>
      </c>
      <c r="G121" s="42" t="s">
        <v>952</v>
      </c>
      <c r="H121" s="25" t="str">
        <f t="shared" si="22"/>
        <v>13105</v>
      </c>
      <c r="I121" s="10" t="s">
        <v>12</v>
      </c>
      <c r="J121" s="25" t="str">
        <f t="shared" si="23"/>
        <v>018</v>
      </c>
      <c r="K121" s="25">
        <v>13105018</v>
      </c>
      <c r="L121" s="42">
        <v>13105018</v>
      </c>
      <c r="M121" s="42" t="s">
        <v>66</v>
      </c>
      <c r="O121" s="42" t="s">
        <v>1649</v>
      </c>
    </row>
    <row r="122" spans="1:15" x14ac:dyDescent="0.25">
      <c r="A122" s="43">
        <f t="shared" si="18"/>
        <v>121</v>
      </c>
      <c r="B122" s="42" t="str">
        <f t="shared" ref="B122:B153" si="24">+MID(L122,1,1)</f>
        <v>1</v>
      </c>
      <c r="C122" s="42" t="s">
        <v>904</v>
      </c>
      <c r="D122" s="42" t="str">
        <f t="shared" ref="D122:D153" si="25">+MID(L122,1,2)</f>
        <v>13</v>
      </c>
      <c r="E122" s="42" t="s">
        <v>951</v>
      </c>
      <c r="F122" s="42" t="str">
        <f t="shared" ref="F122:F153" si="26">+MID(L122,1,3)</f>
        <v>131</v>
      </c>
      <c r="G122" s="42" t="s">
        <v>952</v>
      </c>
      <c r="H122" s="25" t="str">
        <f t="shared" ref="H122:H153" si="27">+MID(L122,1,5)</f>
        <v>13105</v>
      </c>
      <c r="I122" s="10" t="s">
        <v>12</v>
      </c>
      <c r="J122" s="25" t="str">
        <f t="shared" ref="J122:J153" si="28">+MID(L122,6,3)</f>
        <v>019</v>
      </c>
      <c r="K122" s="25">
        <v>13105019</v>
      </c>
      <c r="L122" s="42">
        <v>13105019</v>
      </c>
      <c r="M122" s="42" t="s">
        <v>67</v>
      </c>
      <c r="O122" s="42" t="s">
        <v>1649</v>
      </c>
    </row>
    <row r="123" spans="1:15" x14ac:dyDescent="0.25">
      <c r="A123" s="43">
        <f t="shared" si="18"/>
        <v>122</v>
      </c>
      <c r="B123" s="42" t="str">
        <f t="shared" si="24"/>
        <v>1</v>
      </c>
      <c r="C123" s="42" t="s">
        <v>904</v>
      </c>
      <c r="D123" s="42" t="str">
        <f t="shared" si="25"/>
        <v>13</v>
      </c>
      <c r="E123" s="42" t="s">
        <v>951</v>
      </c>
      <c r="F123" s="42" t="str">
        <f t="shared" si="26"/>
        <v>131</v>
      </c>
      <c r="G123" s="42" t="s">
        <v>952</v>
      </c>
      <c r="H123" s="25" t="str">
        <f t="shared" si="27"/>
        <v>13105</v>
      </c>
      <c r="I123" s="10" t="s">
        <v>12</v>
      </c>
      <c r="J123" s="25" t="str">
        <f t="shared" si="28"/>
        <v>020</v>
      </c>
      <c r="K123" s="25">
        <v>13105020</v>
      </c>
      <c r="L123" s="42">
        <v>13105020</v>
      </c>
      <c r="M123" s="42" t="s">
        <v>68</v>
      </c>
      <c r="O123" s="42" t="s">
        <v>1649</v>
      </c>
    </row>
    <row r="124" spans="1:15" x14ac:dyDescent="0.25">
      <c r="A124" s="43">
        <f t="shared" si="18"/>
        <v>123</v>
      </c>
      <c r="B124" s="42" t="str">
        <f t="shared" si="24"/>
        <v>1</v>
      </c>
      <c r="C124" s="42" t="s">
        <v>904</v>
      </c>
      <c r="D124" s="42" t="str">
        <f t="shared" si="25"/>
        <v>13</v>
      </c>
      <c r="E124" s="42" t="s">
        <v>951</v>
      </c>
      <c r="F124" s="42" t="str">
        <f t="shared" si="26"/>
        <v>131</v>
      </c>
      <c r="G124" s="42" t="s">
        <v>952</v>
      </c>
      <c r="H124" s="25" t="str">
        <f t="shared" si="27"/>
        <v>13105</v>
      </c>
      <c r="I124" s="10" t="s">
        <v>12</v>
      </c>
      <c r="J124" s="25" t="str">
        <f t="shared" si="28"/>
        <v>021</v>
      </c>
      <c r="K124" s="25">
        <v>13105021</v>
      </c>
      <c r="L124" s="42">
        <v>13105021</v>
      </c>
      <c r="M124" s="42" t="s">
        <v>93</v>
      </c>
      <c r="O124" s="42" t="s">
        <v>1649</v>
      </c>
    </row>
    <row r="125" spans="1:15" x14ac:dyDescent="0.25">
      <c r="A125" s="43">
        <f t="shared" si="18"/>
        <v>124</v>
      </c>
      <c r="B125" s="42" t="str">
        <f t="shared" si="24"/>
        <v>1</v>
      </c>
      <c r="C125" s="42" t="s">
        <v>904</v>
      </c>
      <c r="D125" s="42" t="str">
        <f t="shared" si="25"/>
        <v>13</v>
      </c>
      <c r="E125" s="42" t="s">
        <v>951</v>
      </c>
      <c r="F125" s="42" t="str">
        <f t="shared" si="26"/>
        <v>131</v>
      </c>
      <c r="G125" s="42" t="s">
        <v>952</v>
      </c>
      <c r="H125" s="25" t="str">
        <f t="shared" si="27"/>
        <v>13105</v>
      </c>
      <c r="I125" s="10" t="s">
        <v>12</v>
      </c>
      <c r="J125" s="25" t="str">
        <f t="shared" si="28"/>
        <v>022</v>
      </c>
      <c r="K125" s="25">
        <v>13105022</v>
      </c>
      <c r="L125" s="42">
        <v>13105022</v>
      </c>
      <c r="M125" s="42" t="s">
        <v>1091</v>
      </c>
      <c r="O125" s="42" t="s">
        <v>1649</v>
      </c>
    </row>
    <row r="126" spans="1:15" x14ac:dyDescent="0.25">
      <c r="A126" s="43">
        <f t="shared" si="18"/>
        <v>125</v>
      </c>
      <c r="B126" s="42" t="str">
        <f t="shared" si="24"/>
        <v>1</v>
      </c>
      <c r="C126" s="42" t="s">
        <v>904</v>
      </c>
      <c r="D126" s="42" t="str">
        <f t="shared" si="25"/>
        <v>13</v>
      </c>
      <c r="E126" s="42" t="s">
        <v>951</v>
      </c>
      <c r="F126" s="42" t="str">
        <f t="shared" si="26"/>
        <v>131</v>
      </c>
      <c r="G126" s="42" t="s">
        <v>952</v>
      </c>
      <c r="H126" s="25" t="str">
        <f t="shared" si="27"/>
        <v>13105</v>
      </c>
      <c r="I126" s="10" t="s">
        <v>12</v>
      </c>
      <c r="J126" s="25" t="str">
        <f t="shared" si="28"/>
        <v>023</v>
      </c>
      <c r="K126" s="25">
        <v>13105023</v>
      </c>
      <c r="L126" s="42">
        <v>13105023</v>
      </c>
      <c r="M126" s="42" t="s">
        <v>69</v>
      </c>
      <c r="O126" s="42" t="s">
        <v>1649</v>
      </c>
    </row>
    <row r="127" spans="1:15" x14ac:dyDescent="0.25">
      <c r="A127" s="43">
        <f t="shared" si="18"/>
        <v>126</v>
      </c>
      <c r="B127" s="42" t="str">
        <f t="shared" si="24"/>
        <v>1</v>
      </c>
      <c r="C127" s="42" t="s">
        <v>904</v>
      </c>
      <c r="D127" s="42" t="str">
        <f t="shared" si="25"/>
        <v>13</v>
      </c>
      <c r="E127" s="42" t="s">
        <v>951</v>
      </c>
      <c r="F127" s="42" t="str">
        <f t="shared" si="26"/>
        <v>131</v>
      </c>
      <c r="G127" s="42" t="s">
        <v>952</v>
      </c>
      <c r="H127" s="25" t="str">
        <f t="shared" si="27"/>
        <v>13105</v>
      </c>
      <c r="I127" s="10" t="s">
        <v>12</v>
      </c>
      <c r="J127" s="25" t="str">
        <f t="shared" si="28"/>
        <v>024</v>
      </c>
      <c r="K127" s="25">
        <v>13105024</v>
      </c>
      <c r="L127" s="42">
        <v>13105024</v>
      </c>
      <c r="M127" s="42" t="s">
        <v>70</v>
      </c>
      <c r="O127" s="42" t="s">
        <v>1649</v>
      </c>
    </row>
    <row r="128" spans="1:15" x14ac:dyDescent="0.25">
      <c r="A128" s="43">
        <f t="shared" si="18"/>
        <v>127</v>
      </c>
      <c r="B128" s="42" t="str">
        <f t="shared" si="24"/>
        <v>1</v>
      </c>
      <c r="C128" s="42" t="s">
        <v>904</v>
      </c>
      <c r="D128" s="42" t="str">
        <f t="shared" si="25"/>
        <v>13</v>
      </c>
      <c r="E128" s="42" t="s">
        <v>951</v>
      </c>
      <c r="F128" s="42" t="str">
        <f t="shared" si="26"/>
        <v>131</v>
      </c>
      <c r="G128" s="42" t="s">
        <v>952</v>
      </c>
      <c r="H128" s="25" t="str">
        <f t="shared" si="27"/>
        <v>13105</v>
      </c>
      <c r="I128" s="10" t="s">
        <v>12</v>
      </c>
      <c r="J128" s="25" t="str">
        <f t="shared" si="28"/>
        <v>025</v>
      </c>
      <c r="K128" s="25">
        <v>13105025</v>
      </c>
      <c r="L128" s="42">
        <v>13105025</v>
      </c>
      <c r="M128" s="42" t="s">
        <v>71</v>
      </c>
      <c r="O128" s="42" t="s">
        <v>1649</v>
      </c>
    </row>
    <row r="129" spans="1:15" x14ac:dyDescent="0.25">
      <c r="A129" s="43">
        <f t="shared" si="18"/>
        <v>128</v>
      </c>
      <c r="B129" s="42" t="str">
        <f t="shared" si="24"/>
        <v>1</v>
      </c>
      <c r="C129" s="42" t="s">
        <v>904</v>
      </c>
      <c r="D129" s="42" t="str">
        <f t="shared" si="25"/>
        <v>13</v>
      </c>
      <c r="E129" s="42" t="s">
        <v>951</v>
      </c>
      <c r="F129" s="42" t="str">
        <f t="shared" si="26"/>
        <v>131</v>
      </c>
      <c r="G129" s="42" t="s">
        <v>952</v>
      </c>
      <c r="H129" s="25" t="str">
        <f t="shared" si="27"/>
        <v>13105</v>
      </c>
      <c r="I129" s="10" t="s">
        <v>12</v>
      </c>
      <c r="J129" s="25" t="str">
        <f t="shared" si="28"/>
        <v>026</v>
      </c>
      <c r="K129" s="25">
        <v>13105026</v>
      </c>
      <c r="L129" s="42">
        <v>13105026</v>
      </c>
      <c r="M129" s="42" t="s">
        <v>72</v>
      </c>
      <c r="O129" s="42" t="s">
        <v>1649</v>
      </c>
    </row>
    <row r="130" spans="1:15" x14ac:dyDescent="0.25">
      <c r="A130" s="43">
        <f t="shared" si="18"/>
        <v>129</v>
      </c>
      <c r="B130" s="42" t="str">
        <f t="shared" si="24"/>
        <v>1</v>
      </c>
      <c r="C130" s="42" t="s">
        <v>904</v>
      </c>
      <c r="D130" s="42" t="str">
        <f t="shared" si="25"/>
        <v>13</v>
      </c>
      <c r="E130" s="42" t="s">
        <v>951</v>
      </c>
      <c r="F130" s="42" t="str">
        <f t="shared" si="26"/>
        <v>131</v>
      </c>
      <c r="G130" s="42" t="s">
        <v>952</v>
      </c>
      <c r="H130" s="25" t="str">
        <f t="shared" si="27"/>
        <v>13105</v>
      </c>
      <c r="I130" s="10" t="s">
        <v>12</v>
      </c>
      <c r="J130" s="25" t="str">
        <f t="shared" si="28"/>
        <v>027</v>
      </c>
      <c r="K130" s="25">
        <v>13105027</v>
      </c>
      <c r="L130" s="42">
        <v>13105027</v>
      </c>
      <c r="M130" s="42" t="s">
        <v>73</v>
      </c>
      <c r="O130" s="42" t="s">
        <v>1649</v>
      </c>
    </row>
    <row r="131" spans="1:15" x14ac:dyDescent="0.25">
      <c r="A131" s="43">
        <f t="shared" si="18"/>
        <v>130</v>
      </c>
      <c r="B131" s="42" t="str">
        <f t="shared" si="24"/>
        <v>1</v>
      </c>
      <c r="C131" s="42" t="s">
        <v>904</v>
      </c>
      <c r="D131" s="42" t="str">
        <f t="shared" si="25"/>
        <v>13</v>
      </c>
      <c r="E131" s="42" t="s">
        <v>951</v>
      </c>
      <c r="F131" s="42" t="str">
        <f t="shared" si="26"/>
        <v>131</v>
      </c>
      <c r="G131" s="42" t="s">
        <v>952</v>
      </c>
      <c r="H131" s="25" t="str">
        <f t="shared" si="27"/>
        <v>13105</v>
      </c>
      <c r="I131" s="10" t="s">
        <v>12</v>
      </c>
      <c r="J131" s="25" t="str">
        <f t="shared" si="28"/>
        <v>028</v>
      </c>
      <c r="K131" s="25">
        <v>13105028</v>
      </c>
      <c r="L131" s="42">
        <v>13105028</v>
      </c>
      <c r="M131" s="42" t="s">
        <v>74</v>
      </c>
      <c r="O131" s="42" t="s">
        <v>1649</v>
      </c>
    </row>
    <row r="132" spans="1:15" x14ac:dyDescent="0.25">
      <c r="A132" s="43">
        <f t="shared" si="18"/>
        <v>131</v>
      </c>
      <c r="B132" s="42" t="str">
        <f t="shared" si="24"/>
        <v>1</v>
      </c>
      <c r="C132" s="42" t="s">
        <v>904</v>
      </c>
      <c r="D132" s="42" t="str">
        <f t="shared" si="25"/>
        <v>13</v>
      </c>
      <c r="E132" s="42" t="s">
        <v>951</v>
      </c>
      <c r="F132" s="42" t="str">
        <f t="shared" si="26"/>
        <v>131</v>
      </c>
      <c r="G132" s="42" t="s">
        <v>952</v>
      </c>
      <c r="H132" s="25" t="str">
        <f t="shared" si="27"/>
        <v>13105</v>
      </c>
      <c r="I132" s="10" t="s">
        <v>12</v>
      </c>
      <c r="J132" s="25" t="str">
        <f t="shared" si="28"/>
        <v>029</v>
      </c>
      <c r="K132" s="25">
        <v>13105029</v>
      </c>
      <c r="L132" s="42">
        <v>13105029</v>
      </c>
      <c r="M132" s="42" t="s">
        <v>75</v>
      </c>
      <c r="O132" s="42" t="s">
        <v>1646</v>
      </c>
    </row>
    <row r="133" spans="1:15" x14ac:dyDescent="0.25">
      <c r="A133" s="43">
        <f t="shared" si="18"/>
        <v>132</v>
      </c>
      <c r="B133" s="42" t="str">
        <f t="shared" si="24"/>
        <v>1</v>
      </c>
      <c r="C133" s="42" t="s">
        <v>904</v>
      </c>
      <c r="D133" s="42" t="str">
        <f t="shared" si="25"/>
        <v>13</v>
      </c>
      <c r="E133" s="42" t="s">
        <v>951</v>
      </c>
      <c r="F133" s="42" t="str">
        <f t="shared" si="26"/>
        <v>131</v>
      </c>
      <c r="G133" s="42" t="s">
        <v>952</v>
      </c>
      <c r="H133" s="25" t="str">
        <f t="shared" si="27"/>
        <v>13105</v>
      </c>
      <c r="I133" s="10" t="s">
        <v>12</v>
      </c>
      <c r="J133" s="25" t="str">
        <f t="shared" si="28"/>
        <v>030</v>
      </c>
      <c r="K133" s="25">
        <v>13105030</v>
      </c>
      <c r="L133" s="42">
        <v>13105030</v>
      </c>
      <c r="M133" s="42" t="s">
        <v>758</v>
      </c>
      <c r="O133" s="42" t="s">
        <v>1649</v>
      </c>
    </row>
    <row r="134" spans="1:15" x14ac:dyDescent="0.25">
      <c r="A134" s="43">
        <f t="shared" si="18"/>
        <v>133</v>
      </c>
      <c r="B134" s="42" t="str">
        <f t="shared" si="24"/>
        <v>1</v>
      </c>
      <c r="C134" s="42" t="s">
        <v>904</v>
      </c>
      <c r="D134" s="42" t="str">
        <f t="shared" si="25"/>
        <v>13</v>
      </c>
      <c r="E134" s="42" t="s">
        <v>951</v>
      </c>
      <c r="F134" s="42" t="str">
        <f t="shared" si="26"/>
        <v>131</v>
      </c>
      <c r="G134" s="42" t="s">
        <v>952</v>
      </c>
      <c r="H134" s="25" t="str">
        <f t="shared" si="27"/>
        <v>13105</v>
      </c>
      <c r="I134" s="10" t="s">
        <v>12</v>
      </c>
      <c r="J134" s="25" t="str">
        <f t="shared" si="28"/>
        <v>031</v>
      </c>
      <c r="K134" s="25">
        <v>13105031</v>
      </c>
      <c r="L134" s="42">
        <v>13105031</v>
      </c>
      <c r="M134" s="42" t="s">
        <v>76</v>
      </c>
      <c r="O134" s="42" t="s">
        <v>1649</v>
      </c>
    </row>
    <row r="135" spans="1:15" x14ac:dyDescent="0.25">
      <c r="A135" s="43">
        <f t="shared" si="18"/>
        <v>134</v>
      </c>
      <c r="B135" s="42" t="str">
        <f t="shared" si="24"/>
        <v>1</v>
      </c>
      <c r="C135" s="42" t="s">
        <v>904</v>
      </c>
      <c r="D135" s="42" t="str">
        <f t="shared" si="25"/>
        <v>13</v>
      </c>
      <c r="E135" s="42" t="s">
        <v>951</v>
      </c>
      <c r="F135" s="42" t="str">
        <f t="shared" si="26"/>
        <v>131</v>
      </c>
      <c r="G135" s="42" t="s">
        <v>952</v>
      </c>
      <c r="H135" s="25" t="str">
        <f t="shared" si="27"/>
        <v>13105</v>
      </c>
      <c r="I135" s="10" t="s">
        <v>12</v>
      </c>
      <c r="J135" s="25" t="str">
        <f t="shared" si="28"/>
        <v>032</v>
      </c>
      <c r="K135" s="25">
        <v>13105032</v>
      </c>
      <c r="L135" s="42">
        <v>13105032</v>
      </c>
      <c r="M135" s="42" t="s">
        <v>77</v>
      </c>
      <c r="O135" s="42" t="s">
        <v>1649</v>
      </c>
    </row>
    <row r="136" spans="1:15" x14ac:dyDescent="0.25">
      <c r="A136" s="43">
        <f t="shared" si="18"/>
        <v>135</v>
      </c>
      <c r="B136" s="42" t="str">
        <f t="shared" si="24"/>
        <v>1</v>
      </c>
      <c r="C136" s="42" t="s">
        <v>904</v>
      </c>
      <c r="D136" s="42" t="str">
        <f t="shared" si="25"/>
        <v>13</v>
      </c>
      <c r="E136" s="42" t="s">
        <v>951</v>
      </c>
      <c r="F136" s="42" t="str">
        <f t="shared" si="26"/>
        <v>131</v>
      </c>
      <c r="G136" s="42" t="s">
        <v>952</v>
      </c>
      <c r="H136" s="25" t="str">
        <f t="shared" si="27"/>
        <v>13105</v>
      </c>
      <c r="I136" s="10" t="s">
        <v>12</v>
      </c>
      <c r="J136" s="25" t="str">
        <f t="shared" si="28"/>
        <v>033</v>
      </c>
      <c r="K136" s="25">
        <v>13105033</v>
      </c>
      <c r="L136" s="42">
        <v>13105033</v>
      </c>
      <c r="M136" s="42" t="s">
        <v>78</v>
      </c>
      <c r="O136" s="42" t="s">
        <v>1649</v>
      </c>
    </row>
    <row r="137" spans="1:15" x14ac:dyDescent="0.25">
      <c r="A137" s="43">
        <f t="shared" si="18"/>
        <v>136</v>
      </c>
      <c r="B137" s="42" t="str">
        <f t="shared" si="24"/>
        <v>1</v>
      </c>
      <c r="C137" s="42" t="s">
        <v>904</v>
      </c>
      <c r="D137" s="42" t="str">
        <f t="shared" si="25"/>
        <v>13</v>
      </c>
      <c r="E137" s="42" t="s">
        <v>951</v>
      </c>
      <c r="F137" s="42" t="str">
        <f t="shared" si="26"/>
        <v>131</v>
      </c>
      <c r="G137" s="42" t="s">
        <v>952</v>
      </c>
      <c r="H137" s="25" t="str">
        <f t="shared" si="27"/>
        <v>13105</v>
      </c>
      <c r="I137" s="10" t="s">
        <v>12</v>
      </c>
      <c r="J137" s="25" t="str">
        <f t="shared" si="28"/>
        <v>034</v>
      </c>
      <c r="K137" s="25">
        <v>13105034</v>
      </c>
      <c r="L137" s="42">
        <v>13105034</v>
      </c>
      <c r="M137" s="42" t="s">
        <v>79</v>
      </c>
      <c r="O137" s="42" t="s">
        <v>1649</v>
      </c>
    </row>
    <row r="138" spans="1:15" x14ac:dyDescent="0.25">
      <c r="A138" s="43">
        <f t="shared" si="18"/>
        <v>137</v>
      </c>
      <c r="B138" s="42" t="str">
        <f t="shared" si="24"/>
        <v>1</v>
      </c>
      <c r="C138" s="42" t="s">
        <v>904</v>
      </c>
      <c r="D138" s="42" t="str">
        <f t="shared" si="25"/>
        <v>13</v>
      </c>
      <c r="E138" s="42" t="s">
        <v>951</v>
      </c>
      <c r="F138" s="42" t="str">
        <f t="shared" si="26"/>
        <v>131</v>
      </c>
      <c r="G138" s="42" t="s">
        <v>952</v>
      </c>
      <c r="H138" s="25" t="str">
        <f t="shared" si="27"/>
        <v>13105</v>
      </c>
      <c r="I138" s="10" t="s">
        <v>12</v>
      </c>
      <c r="J138" s="25" t="str">
        <f t="shared" si="28"/>
        <v>035</v>
      </c>
      <c r="K138" s="25">
        <v>13105035</v>
      </c>
      <c r="L138" s="42">
        <v>13105035</v>
      </c>
      <c r="M138" s="42" t="s">
        <v>80</v>
      </c>
      <c r="O138" s="42" t="s">
        <v>1649</v>
      </c>
    </row>
    <row r="139" spans="1:15" x14ac:dyDescent="0.25">
      <c r="A139" s="43">
        <f t="shared" si="18"/>
        <v>138</v>
      </c>
      <c r="B139" s="42" t="str">
        <f t="shared" si="24"/>
        <v>1</v>
      </c>
      <c r="C139" s="42" t="s">
        <v>904</v>
      </c>
      <c r="D139" s="42" t="str">
        <f t="shared" si="25"/>
        <v>13</v>
      </c>
      <c r="E139" s="42" t="s">
        <v>951</v>
      </c>
      <c r="F139" s="42" t="str">
        <f t="shared" si="26"/>
        <v>131</v>
      </c>
      <c r="G139" s="42" t="s">
        <v>952</v>
      </c>
      <c r="H139" s="25" t="str">
        <f t="shared" si="27"/>
        <v>13105</v>
      </c>
      <c r="I139" s="10" t="s">
        <v>12</v>
      </c>
      <c r="J139" s="25" t="str">
        <f t="shared" si="28"/>
        <v>036</v>
      </c>
      <c r="K139" s="25">
        <v>13105036</v>
      </c>
      <c r="L139" s="42">
        <v>13105036</v>
      </c>
      <c r="M139" s="42" t="s">
        <v>81</v>
      </c>
      <c r="O139" s="42" t="s">
        <v>1649</v>
      </c>
    </row>
    <row r="140" spans="1:15" x14ac:dyDescent="0.25">
      <c r="A140" s="43">
        <f t="shared" si="18"/>
        <v>139</v>
      </c>
      <c r="B140" s="42" t="str">
        <f t="shared" si="24"/>
        <v>1</v>
      </c>
      <c r="C140" s="42" t="s">
        <v>904</v>
      </c>
      <c r="D140" s="42" t="str">
        <f t="shared" si="25"/>
        <v>13</v>
      </c>
      <c r="E140" s="42" t="s">
        <v>951</v>
      </c>
      <c r="F140" s="42" t="str">
        <f t="shared" si="26"/>
        <v>131</v>
      </c>
      <c r="G140" s="42" t="s">
        <v>952</v>
      </c>
      <c r="H140" s="25" t="str">
        <f t="shared" si="27"/>
        <v>13105</v>
      </c>
      <c r="I140" s="10" t="s">
        <v>12</v>
      </c>
      <c r="J140" s="25" t="str">
        <f t="shared" si="28"/>
        <v>037</v>
      </c>
      <c r="K140" s="25">
        <v>13105037</v>
      </c>
      <c r="L140" s="42">
        <v>13105037</v>
      </c>
      <c r="M140" s="42" t="s">
        <v>1918</v>
      </c>
      <c r="O140" s="42" t="s">
        <v>1649</v>
      </c>
    </row>
    <row r="141" spans="1:15" x14ac:dyDescent="0.25">
      <c r="A141" s="43">
        <f t="shared" si="18"/>
        <v>140</v>
      </c>
      <c r="B141" s="42" t="str">
        <f t="shared" si="24"/>
        <v>1</v>
      </c>
      <c r="C141" s="42" t="s">
        <v>904</v>
      </c>
      <c r="D141" s="42" t="str">
        <f t="shared" si="25"/>
        <v>13</v>
      </c>
      <c r="E141" s="42" t="s">
        <v>951</v>
      </c>
      <c r="F141" s="42" t="str">
        <f t="shared" si="26"/>
        <v>131</v>
      </c>
      <c r="G141" s="42" t="s">
        <v>952</v>
      </c>
      <c r="H141" s="25" t="str">
        <f t="shared" si="27"/>
        <v>13105</v>
      </c>
      <c r="I141" s="10" t="s">
        <v>12</v>
      </c>
      <c r="J141" s="25" t="str">
        <f t="shared" si="28"/>
        <v>038</v>
      </c>
      <c r="K141" s="25">
        <v>13105038</v>
      </c>
      <c r="L141" s="42">
        <v>13105038</v>
      </c>
      <c r="M141" s="42" t="s">
        <v>82</v>
      </c>
      <c r="O141" s="42" t="s">
        <v>1649</v>
      </c>
    </row>
    <row r="142" spans="1:15" x14ac:dyDescent="0.25">
      <c r="A142" s="43">
        <f t="shared" si="18"/>
        <v>141</v>
      </c>
      <c r="B142" s="42" t="str">
        <f t="shared" si="24"/>
        <v>1</v>
      </c>
      <c r="C142" s="42" t="s">
        <v>904</v>
      </c>
      <c r="D142" s="42" t="str">
        <f t="shared" si="25"/>
        <v>13</v>
      </c>
      <c r="E142" s="42" t="s">
        <v>951</v>
      </c>
      <c r="F142" s="42" t="str">
        <f t="shared" si="26"/>
        <v>131</v>
      </c>
      <c r="G142" s="42" t="s">
        <v>952</v>
      </c>
      <c r="H142" s="25" t="str">
        <f t="shared" si="27"/>
        <v>13105</v>
      </c>
      <c r="I142" s="10" t="s">
        <v>12</v>
      </c>
      <c r="J142" s="25" t="str">
        <f t="shared" si="28"/>
        <v>039</v>
      </c>
      <c r="K142" s="25">
        <v>13105039</v>
      </c>
      <c r="L142" s="42">
        <v>13105039</v>
      </c>
      <c r="M142" s="42" t="s">
        <v>83</v>
      </c>
      <c r="O142" s="42" t="s">
        <v>1649</v>
      </c>
    </row>
    <row r="143" spans="1:15" x14ac:dyDescent="0.25">
      <c r="A143" s="43">
        <f t="shared" si="18"/>
        <v>142</v>
      </c>
      <c r="B143" s="42" t="str">
        <f t="shared" si="24"/>
        <v>1</v>
      </c>
      <c r="C143" s="42" t="s">
        <v>904</v>
      </c>
      <c r="D143" s="42" t="str">
        <f t="shared" si="25"/>
        <v>13</v>
      </c>
      <c r="E143" s="42" t="s">
        <v>951</v>
      </c>
      <c r="F143" s="42" t="str">
        <f t="shared" si="26"/>
        <v>131</v>
      </c>
      <c r="G143" s="42" t="s">
        <v>952</v>
      </c>
      <c r="H143" s="25" t="str">
        <f t="shared" si="27"/>
        <v>13105</v>
      </c>
      <c r="I143" s="10" t="s">
        <v>12</v>
      </c>
      <c r="J143" s="25" t="str">
        <f t="shared" si="28"/>
        <v>040</v>
      </c>
      <c r="K143" s="25">
        <v>13105040</v>
      </c>
      <c r="L143" s="42">
        <v>13105040</v>
      </c>
      <c r="M143" s="42" t="s">
        <v>84</v>
      </c>
      <c r="O143" s="42" t="s">
        <v>1649</v>
      </c>
    </row>
    <row r="144" spans="1:15" x14ac:dyDescent="0.25">
      <c r="A144" s="43">
        <f t="shared" si="18"/>
        <v>143</v>
      </c>
      <c r="B144" s="42" t="str">
        <f t="shared" si="24"/>
        <v>1</v>
      </c>
      <c r="C144" s="42" t="s">
        <v>904</v>
      </c>
      <c r="D144" s="42" t="str">
        <f t="shared" si="25"/>
        <v>13</v>
      </c>
      <c r="E144" s="42" t="s">
        <v>951</v>
      </c>
      <c r="F144" s="42" t="str">
        <f t="shared" si="26"/>
        <v>131</v>
      </c>
      <c r="G144" s="42" t="s">
        <v>952</v>
      </c>
      <c r="H144" s="25" t="str">
        <f t="shared" si="27"/>
        <v>13105</v>
      </c>
      <c r="I144" s="10" t="s">
        <v>12</v>
      </c>
      <c r="J144" s="25" t="str">
        <f t="shared" si="28"/>
        <v>041</v>
      </c>
      <c r="K144" s="25">
        <v>13105041</v>
      </c>
      <c r="L144" s="42">
        <v>13105041</v>
      </c>
      <c r="M144" s="42" t="s">
        <v>85</v>
      </c>
      <c r="O144" s="42" t="s">
        <v>1649</v>
      </c>
    </row>
    <row r="145" spans="1:15" x14ac:dyDescent="0.25">
      <c r="A145" s="43">
        <f t="shared" si="18"/>
        <v>144</v>
      </c>
      <c r="B145" s="42" t="str">
        <f t="shared" si="24"/>
        <v>1</v>
      </c>
      <c r="C145" s="42" t="s">
        <v>904</v>
      </c>
      <c r="D145" s="42" t="str">
        <f t="shared" si="25"/>
        <v>13</v>
      </c>
      <c r="E145" s="42" t="s">
        <v>951</v>
      </c>
      <c r="F145" s="42" t="str">
        <f t="shared" si="26"/>
        <v>131</v>
      </c>
      <c r="G145" s="42" t="s">
        <v>952</v>
      </c>
      <c r="H145" s="25" t="str">
        <f t="shared" si="27"/>
        <v>13105</v>
      </c>
      <c r="I145" s="10" t="s">
        <v>12</v>
      </c>
      <c r="J145" s="25" t="str">
        <f t="shared" si="28"/>
        <v>042</v>
      </c>
      <c r="K145" s="25">
        <v>13105042</v>
      </c>
      <c r="L145" s="42">
        <v>13105042</v>
      </c>
      <c r="M145" s="42" t="s">
        <v>86</v>
      </c>
      <c r="O145" s="42" t="s">
        <v>1649</v>
      </c>
    </row>
    <row r="146" spans="1:15" x14ac:dyDescent="0.25">
      <c r="A146" s="43">
        <f t="shared" si="18"/>
        <v>145</v>
      </c>
      <c r="B146" s="42" t="str">
        <f t="shared" si="24"/>
        <v>1</v>
      </c>
      <c r="C146" s="42" t="s">
        <v>904</v>
      </c>
      <c r="D146" s="42" t="str">
        <f t="shared" si="25"/>
        <v>13</v>
      </c>
      <c r="E146" s="42" t="s">
        <v>951</v>
      </c>
      <c r="F146" s="42" t="str">
        <f t="shared" si="26"/>
        <v>131</v>
      </c>
      <c r="G146" s="42" t="s">
        <v>952</v>
      </c>
      <c r="H146" s="25" t="str">
        <f t="shared" si="27"/>
        <v>13105</v>
      </c>
      <c r="I146" s="10" t="s">
        <v>12</v>
      </c>
      <c r="J146" s="25" t="str">
        <f t="shared" si="28"/>
        <v>043</v>
      </c>
      <c r="K146" s="25">
        <v>13105043</v>
      </c>
      <c r="L146" s="42">
        <v>13105043</v>
      </c>
      <c r="M146" s="42" t="s">
        <v>87</v>
      </c>
      <c r="O146" s="42" t="s">
        <v>1649</v>
      </c>
    </row>
    <row r="147" spans="1:15" x14ac:dyDescent="0.25">
      <c r="A147" s="43">
        <f t="shared" si="18"/>
        <v>146</v>
      </c>
      <c r="B147" s="42" t="str">
        <f t="shared" si="24"/>
        <v>1</v>
      </c>
      <c r="C147" s="42" t="s">
        <v>904</v>
      </c>
      <c r="D147" s="42" t="str">
        <f t="shared" si="25"/>
        <v>13</v>
      </c>
      <c r="E147" s="42" t="s">
        <v>951</v>
      </c>
      <c r="F147" s="42" t="str">
        <f t="shared" si="26"/>
        <v>131</v>
      </c>
      <c r="G147" s="42" t="s">
        <v>952</v>
      </c>
      <c r="H147" s="25" t="str">
        <f t="shared" si="27"/>
        <v>13105</v>
      </c>
      <c r="I147" s="10" t="s">
        <v>12</v>
      </c>
      <c r="J147" s="25" t="str">
        <f t="shared" si="28"/>
        <v>044</v>
      </c>
      <c r="K147" s="25">
        <v>13105044</v>
      </c>
      <c r="L147" s="42">
        <v>13105044</v>
      </c>
      <c r="M147" s="42" t="s">
        <v>88</v>
      </c>
      <c r="O147" s="42" t="s">
        <v>1649</v>
      </c>
    </row>
    <row r="148" spans="1:15" x14ac:dyDescent="0.25">
      <c r="A148" s="43">
        <f t="shared" si="18"/>
        <v>147</v>
      </c>
      <c r="B148" s="42" t="str">
        <f t="shared" si="24"/>
        <v>1</v>
      </c>
      <c r="C148" s="42" t="s">
        <v>904</v>
      </c>
      <c r="D148" s="42" t="str">
        <f t="shared" si="25"/>
        <v>13</v>
      </c>
      <c r="E148" s="42" t="s">
        <v>951</v>
      </c>
      <c r="F148" s="42" t="str">
        <f t="shared" si="26"/>
        <v>131</v>
      </c>
      <c r="G148" s="42" t="s">
        <v>952</v>
      </c>
      <c r="H148" s="25" t="str">
        <f t="shared" si="27"/>
        <v>13105</v>
      </c>
      <c r="I148" s="10" t="s">
        <v>12</v>
      </c>
      <c r="J148" s="25" t="str">
        <f t="shared" si="28"/>
        <v>045</v>
      </c>
      <c r="K148" s="25">
        <v>13105045</v>
      </c>
      <c r="L148" s="42">
        <v>13105045</v>
      </c>
      <c r="M148" s="42" t="s">
        <v>89</v>
      </c>
      <c r="O148" s="42" t="s">
        <v>1649</v>
      </c>
    </row>
    <row r="149" spans="1:15" x14ac:dyDescent="0.25">
      <c r="A149" s="43">
        <f t="shared" si="18"/>
        <v>148</v>
      </c>
      <c r="B149" s="42" t="str">
        <f t="shared" si="24"/>
        <v>1</v>
      </c>
      <c r="C149" s="42" t="s">
        <v>904</v>
      </c>
      <c r="D149" s="42" t="str">
        <f t="shared" si="25"/>
        <v>13</v>
      </c>
      <c r="E149" s="42" t="s">
        <v>951</v>
      </c>
      <c r="F149" s="42" t="str">
        <f t="shared" si="26"/>
        <v>131</v>
      </c>
      <c r="G149" s="42" t="s">
        <v>952</v>
      </c>
      <c r="H149" s="25" t="str">
        <f t="shared" si="27"/>
        <v>13105</v>
      </c>
      <c r="I149" s="10" t="s">
        <v>12</v>
      </c>
      <c r="J149" s="25" t="str">
        <f t="shared" si="28"/>
        <v>046</v>
      </c>
      <c r="K149" s="25">
        <v>13105046</v>
      </c>
      <c r="L149" s="42">
        <v>13105046</v>
      </c>
      <c r="M149" s="42" t="s">
        <v>90</v>
      </c>
      <c r="O149" s="42" t="s">
        <v>1649</v>
      </c>
    </row>
    <row r="150" spans="1:15" x14ac:dyDescent="0.25">
      <c r="A150" s="43">
        <f t="shared" si="18"/>
        <v>149</v>
      </c>
      <c r="B150" s="42" t="str">
        <f t="shared" si="24"/>
        <v>1</v>
      </c>
      <c r="C150" s="42" t="s">
        <v>904</v>
      </c>
      <c r="D150" s="42" t="str">
        <f t="shared" si="25"/>
        <v>13</v>
      </c>
      <c r="E150" s="42" t="s">
        <v>951</v>
      </c>
      <c r="F150" s="42" t="str">
        <f t="shared" si="26"/>
        <v>131</v>
      </c>
      <c r="G150" s="42" t="s">
        <v>952</v>
      </c>
      <c r="H150" s="25" t="str">
        <f t="shared" si="27"/>
        <v>13105</v>
      </c>
      <c r="I150" s="10" t="s">
        <v>12</v>
      </c>
      <c r="J150" s="25" t="str">
        <f t="shared" si="28"/>
        <v>047</v>
      </c>
      <c r="K150" s="25">
        <v>13105047</v>
      </c>
      <c r="L150" s="42">
        <v>13105047</v>
      </c>
      <c r="M150" s="42" t="s">
        <v>759</v>
      </c>
      <c r="O150" s="42" t="s">
        <v>1649</v>
      </c>
    </row>
    <row r="151" spans="1:15" x14ac:dyDescent="0.25">
      <c r="A151" s="43">
        <f t="shared" si="18"/>
        <v>150</v>
      </c>
      <c r="B151" s="42" t="str">
        <f t="shared" si="24"/>
        <v>1</v>
      </c>
      <c r="C151" s="42" t="s">
        <v>904</v>
      </c>
      <c r="D151" s="42" t="str">
        <f t="shared" si="25"/>
        <v>13</v>
      </c>
      <c r="E151" s="42" t="s">
        <v>951</v>
      </c>
      <c r="F151" s="42" t="str">
        <f t="shared" si="26"/>
        <v>131</v>
      </c>
      <c r="G151" s="42" t="s">
        <v>952</v>
      </c>
      <c r="H151" s="25" t="str">
        <f t="shared" si="27"/>
        <v>13105</v>
      </c>
      <c r="I151" s="10" t="s">
        <v>12</v>
      </c>
      <c r="J151" s="25" t="str">
        <f t="shared" si="28"/>
        <v>048</v>
      </c>
      <c r="K151" s="25">
        <v>13105048</v>
      </c>
      <c r="L151" s="42">
        <v>13105048</v>
      </c>
      <c r="M151" s="42" t="s">
        <v>92</v>
      </c>
      <c r="O151" s="42" t="s">
        <v>1649</v>
      </c>
    </row>
    <row r="152" spans="1:15" ht="30" x14ac:dyDescent="0.25">
      <c r="A152" s="43">
        <f t="shared" ref="A152:A222" si="29">+A151+1</f>
        <v>151</v>
      </c>
      <c r="B152" s="42" t="str">
        <f t="shared" si="24"/>
        <v>1</v>
      </c>
      <c r="C152" s="42" t="s">
        <v>904</v>
      </c>
      <c r="D152" s="42" t="str">
        <f t="shared" si="25"/>
        <v>13</v>
      </c>
      <c r="E152" s="42" t="s">
        <v>951</v>
      </c>
      <c r="F152" s="42" t="str">
        <f t="shared" si="26"/>
        <v>131</v>
      </c>
      <c r="G152" s="48" t="s">
        <v>952</v>
      </c>
      <c r="H152" s="25" t="str">
        <f t="shared" si="27"/>
        <v>13105</v>
      </c>
      <c r="I152" s="10" t="s">
        <v>12</v>
      </c>
      <c r="J152" s="25" t="str">
        <f t="shared" si="28"/>
        <v>106</v>
      </c>
      <c r="K152" s="25">
        <v>13105106</v>
      </c>
      <c r="L152" s="42">
        <v>13105106</v>
      </c>
      <c r="M152" s="42" t="s">
        <v>1375</v>
      </c>
      <c r="O152" s="42" t="s">
        <v>1649</v>
      </c>
    </row>
    <row r="153" spans="1:15" x14ac:dyDescent="0.25">
      <c r="A153" s="43">
        <f t="shared" si="29"/>
        <v>152</v>
      </c>
      <c r="B153" s="42" t="str">
        <f t="shared" si="24"/>
        <v>1</v>
      </c>
      <c r="C153" s="42" t="s">
        <v>904</v>
      </c>
      <c r="D153" s="42" t="str">
        <f t="shared" si="25"/>
        <v>13</v>
      </c>
      <c r="E153" s="42" t="s">
        <v>951</v>
      </c>
      <c r="F153" s="42" t="str">
        <f t="shared" si="26"/>
        <v>132</v>
      </c>
      <c r="G153" s="42" t="s">
        <v>953</v>
      </c>
      <c r="H153" s="25" t="str">
        <f t="shared" si="27"/>
        <v>13201</v>
      </c>
      <c r="I153" s="10" t="s">
        <v>631</v>
      </c>
      <c r="J153" s="25" t="str">
        <f t="shared" si="28"/>
        <v>001</v>
      </c>
      <c r="K153" s="25">
        <v>13201001</v>
      </c>
      <c r="L153" s="42">
        <v>13201001</v>
      </c>
      <c r="M153" s="42" t="s">
        <v>670</v>
      </c>
      <c r="O153" s="42" t="s">
        <v>1640</v>
      </c>
    </row>
    <row r="154" spans="1:15" x14ac:dyDescent="0.25">
      <c r="A154" s="43">
        <f t="shared" si="29"/>
        <v>153</v>
      </c>
      <c r="B154" s="42" t="str">
        <f t="shared" ref="B154:B185" si="30">+MID(L154,1,1)</f>
        <v>1</v>
      </c>
      <c r="C154" s="42" t="s">
        <v>904</v>
      </c>
      <c r="D154" s="42" t="str">
        <f t="shared" ref="D154:D185" si="31">+MID(L154,1,2)</f>
        <v>13</v>
      </c>
      <c r="E154" s="42" t="s">
        <v>951</v>
      </c>
      <c r="F154" s="42" t="str">
        <f t="shared" ref="F154:F185" si="32">+MID(L154,1,3)</f>
        <v>132</v>
      </c>
      <c r="G154" s="42" t="s">
        <v>953</v>
      </c>
      <c r="H154" s="25" t="str">
        <f t="shared" ref="H154:H185" si="33">+MID(L154,1,5)</f>
        <v>13201</v>
      </c>
      <c r="I154" s="10" t="s">
        <v>631</v>
      </c>
      <c r="J154" s="25" t="str">
        <f t="shared" ref="J154:J185" si="34">+MID(L154,6,3)</f>
        <v>002</v>
      </c>
      <c r="K154" s="25">
        <v>13201002</v>
      </c>
      <c r="L154" s="42">
        <v>13201002</v>
      </c>
      <c r="M154" s="42" t="s">
        <v>671</v>
      </c>
      <c r="O154" s="42" t="s">
        <v>1640</v>
      </c>
    </row>
    <row r="155" spans="1:15" x14ac:dyDescent="0.25">
      <c r="A155" s="43">
        <f t="shared" si="29"/>
        <v>154</v>
      </c>
      <c r="B155" s="42" t="str">
        <f t="shared" si="30"/>
        <v>1</v>
      </c>
      <c r="C155" s="42" t="s">
        <v>904</v>
      </c>
      <c r="D155" s="42" t="str">
        <f t="shared" si="31"/>
        <v>13</v>
      </c>
      <c r="E155" s="42" t="s">
        <v>951</v>
      </c>
      <c r="F155" s="42" t="str">
        <f t="shared" si="32"/>
        <v>132</v>
      </c>
      <c r="G155" s="42" t="s">
        <v>953</v>
      </c>
      <c r="H155" s="25" t="str">
        <f t="shared" si="33"/>
        <v>13201</v>
      </c>
      <c r="I155" s="10" t="s">
        <v>631</v>
      </c>
      <c r="J155" s="25" t="str">
        <f t="shared" si="34"/>
        <v>003</v>
      </c>
      <c r="K155" s="25">
        <v>13201003</v>
      </c>
      <c r="L155" s="42">
        <v>13201003</v>
      </c>
      <c r="M155" s="42" t="s">
        <v>672</v>
      </c>
      <c r="O155" s="42" t="s">
        <v>1640</v>
      </c>
    </row>
    <row r="156" spans="1:15" x14ac:dyDescent="0.25">
      <c r="A156" s="43">
        <f t="shared" si="29"/>
        <v>155</v>
      </c>
      <c r="B156" s="42" t="str">
        <f t="shared" si="30"/>
        <v>1</v>
      </c>
      <c r="C156" s="42" t="s">
        <v>904</v>
      </c>
      <c r="D156" s="42" t="str">
        <f t="shared" si="31"/>
        <v>13</v>
      </c>
      <c r="E156" s="42" t="s">
        <v>951</v>
      </c>
      <c r="F156" s="42" t="str">
        <f t="shared" si="32"/>
        <v>132</v>
      </c>
      <c r="G156" s="42" t="s">
        <v>953</v>
      </c>
      <c r="H156" s="25" t="str">
        <f t="shared" si="33"/>
        <v>13201</v>
      </c>
      <c r="I156" s="10" t="s">
        <v>631</v>
      </c>
      <c r="J156" s="25" t="str">
        <f t="shared" si="34"/>
        <v>004</v>
      </c>
      <c r="K156" s="25">
        <v>13201004</v>
      </c>
      <c r="L156" s="42">
        <v>13201004</v>
      </c>
      <c r="M156" s="42" t="s">
        <v>673</v>
      </c>
      <c r="O156" s="42" t="s">
        <v>1640</v>
      </c>
    </row>
    <row r="157" spans="1:15" x14ac:dyDescent="0.25">
      <c r="A157" s="43">
        <f t="shared" si="29"/>
        <v>156</v>
      </c>
      <c r="B157" s="42" t="str">
        <f t="shared" si="30"/>
        <v>1</v>
      </c>
      <c r="C157" s="42" t="s">
        <v>904</v>
      </c>
      <c r="D157" s="42" t="str">
        <f t="shared" si="31"/>
        <v>13</v>
      </c>
      <c r="E157" s="42" t="s">
        <v>951</v>
      </c>
      <c r="F157" s="42" t="str">
        <f t="shared" si="32"/>
        <v>132</v>
      </c>
      <c r="G157" s="42" t="s">
        <v>953</v>
      </c>
      <c r="H157" s="25" t="str">
        <f t="shared" si="33"/>
        <v>13201</v>
      </c>
      <c r="I157" s="10" t="s">
        <v>631</v>
      </c>
      <c r="J157" s="25" t="str">
        <f t="shared" si="34"/>
        <v>901</v>
      </c>
      <c r="K157" s="25">
        <v>13201901</v>
      </c>
      <c r="L157" s="42">
        <v>13201901</v>
      </c>
      <c r="M157" s="42" t="s">
        <v>674</v>
      </c>
      <c r="O157" s="42" t="s">
        <v>1640</v>
      </c>
    </row>
    <row r="158" spans="1:15" x14ac:dyDescent="0.25">
      <c r="A158" s="43">
        <f t="shared" si="29"/>
        <v>157</v>
      </c>
      <c r="B158" s="42" t="str">
        <f t="shared" si="30"/>
        <v>1</v>
      </c>
      <c r="C158" s="42" t="s">
        <v>904</v>
      </c>
      <c r="D158" s="42" t="str">
        <f t="shared" si="31"/>
        <v>13</v>
      </c>
      <c r="E158" s="42" t="s">
        <v>951</v>
      </c>
      <c r="F158" s="42" t="str">
        <f t="shared" si="32"/>
        <v>132</v>
      </c>
      <c r="G158" s="42" t="s">
        <v>953</v>
      </c>
      <c r="H158" s="25" t="str">
        <f t="shared" si="33"/>
        <v>13201</v>
      </c>
      <c r="I158" s="10" t="s">
        <v>631</v>
      </c>
      <c r="J158" s="25" t="str">
        <f t="shared" si="34"/>
        <v>902</v>
      </c>
      <c r="K158" s="25">
        <v>13201902</v>
      </c>
      <c r="L158" s="42">
        <v>13201902</v>
      </c>
      <c r="M158" s="15" t="s">
        <v>1194</v>
      </c>
      <c r="O158" s="42" t="s">
        <v>1640</v>
      </c>
    </row>
    <row r="159" spans="1:15" x14ac:dyDescent="0.25">
      <c r="A159" s="43">
        <f t="shared" si="29"/>
        <v>158</v>
      </c>
      <c r="B159" s="42" t="str">
        <f t="shared" si="30"/>
        <v>1</v>
      </c>
      <c r="C159" s="42" t="s">
        <v>904</v>
      </c>
      <c r="D159" s="42" t="str">
        <f t="shared" si="31"/>
        <v>13</v>
      </c>
      <c r="E159" s="42" t="s">
        <v>951</v>
      </c>
      <c r="F159" s="42" t="str">
        <f t="shared" si="32"/>
        <v>132</v>
      </c>
      <c r="G159" s="42" t="s">
        <v>953</v>
      </c>
      <c r="H159" s="25" t="str">
        <f t="shared" si="33"/>
        <v>13202</v>
      </c>
      <c r="I159" s="10" t="s">
        <v>632</v>
      </c>
      <c r="J159" s="25" t="str">
        <f t="shared" si="34"/>
        <v>001</v>
      </c>
      <c r="K159" s="25">
        <v>13202001</v>
      </c>
      <c r="L159" s="42">
        <v>13202001</v>
      </c>
      <c r="M159" s="42" t="s">
        <v>829</v>
      </c>
      <c r="O159" s="42" t="s">
        <v>1640</v>
      </c>
    </row>
    <row r="160" spans="1:15" x14ac:dyDescent="0.25">
      <c r="A160" s="43">
        <f t="shared" si="29"/>
        <v>159</v>
      </c>
      <c r="B160" s="42" t="str">
        <f t="shared" si="30"/>
        <v>1</v>
      </c>
      <c r="C160" s="42" t="s">
        <v>904</v>
      </c>
      <c r="D160" s="42" t="str">
        <f t="shared" si="31"/>
        <v>13</v>
      </c>
      <c r="E160" s="42" t="s">
        <v>951</v>
      </c>
      <c r="F160" s="42" t="str">
        <f t="shared" si="32"/>
        <v>132</v>
      </c>
      <c r="G160" s="42" t="s">
        <v>953</v>
      </c>
      <c r="H160" s="25" t="str">
        <f t="shared" si="33"/>
        <v>13202</v>
      </c>
      <c r="I160" s="10" t="s">
        <v>632</v>
      </c>
      <c r="J160" s="25" t="str">
        <f t="shared" si="34"/>
        <v>002</v>
      </c>
      <c r="K160" s="25">
        <v>13202002</v>
      </c>
      <c r="L160" s="42">
        <v>13202002</v>
      </c>
      <c r="M160" s="42" t="s">
        <v>675</v>
      </c>
      <c r="O160" s="42" t="s">
        <v>1640</v>
      </c>
    </row>
    <row r="161" spans="1:15" x14ac:dyDescent="0.25">
      <c r="A161" s="43">
        <f t="shared" si="29"/>
        <v>160</v>
      </c>
      <c r="B161" s="42" t="str">
        <f t="shared" si="30"/>
        <v>1</v>
      </c>
      <c r="C161" s="42" t="s">
        <v>904</v>
      </c>
      <c r="D161" s="42" t="str">
        <f t="shared" si="31"/>
        <v>13</v>
      </c>
      <c r="E161" s="42" t="s">
        <v>951</v>
      </c>
      <c r="F161" s="42" t="str">
        <f t="shared" si="32"/>
        <v>132</v>
      </c>
      <c r="G161" s="42" t="s">
        <v>953</v>
      </c>
      <c r="H161" s="25" t="str">
        <f t="shared" si="33"/>
        <v>13202</v>
      </c>
      <c r="I161" s="10" t="s">
        <v>632</v>
      </c>
      <c r="J161" s="25" t="str">
        <f t="shared" si="34"/>
        <v>003</v>
      </c>
      <c r="K161" s="25">
        <v>13202003</v>
      </c>
      <c r="L161" s="42">
        <v>13202003</v>
      </c>
      <c r="M161" s="42" t="s">
        <v>830</v>
      </c>
      <c r="O161" s="42" t="s">
        <v>1640</v>
      </c>
    </row>
    <row r="162" spans="1:15" x14ac:dyDescent="0.25">
      <c r="A162" s="43">
        <f t="shared" si="29"/>
        <v>161</v>
      </c>
      <c r="B162" s="42" t="str">
        <f t="shared" si="30"/>
        <v>1</v>
      </c>
      <c r="C162" s="42" t="s">
        <v>904</v>
      </c>
      <c r="D162" s="42" t="str">
        <f t="shared" si="31"/>
        <v>13</v>
      </c>
      <c r="E162" s="42" t="s">
        <v>951</v>
      </c>
      <c r="F162" s="42" t="str">
        <f t="shared" si="32"/>
        <v>132</v>
      </c>
      <c r="G162" s="42" t="s">
        <v>953</v>
      </c>
      <c r="H162" s="25" t="str">
        <f t="shared" si="33"/>
        <v>13202</v>
      </c>
      <c r="I162" s="10" t="s">
        <v>632</v>
      </c>
      <c r="J162" s="25" t="str">
        <f t="shared" si="34"/>
        <v>004</v>
      </c>
      <c r="K162" s="25">
        <v>13202004</v>
      </c>
      <c r="L162" s="42">
        <v>13202004</v>
      </c>
      <c r="M162" s="42" t="s">
        <v>831</v>
      </c>
      <c r="O162" s="42" t="s">
        <v>1640</v>
      </c>
    </row>
    <row r="163" spans="1:15" x14ac:dyDescent="0.25">
      <c r="A163" s="43">
        <f t="shared" si="29"/>
        <v>162</v>
      </c>
      <c r="B163" s="42" t="str">
        <f t="shared" si="30"/>
        <v>1</v>
      </c>
      <c r="C163" s="42" t="s">
        <v>904</v>
      </c>
      <c r="D163" s="42" t="str">
        <f t="shared" si="31"/>
        <v>13</v>
      </c>
      <c r="E163" s="42" t="s">
        <v>951</v>
      </c>
      <c r="F163" s="42" t="str">
        <f t="shared" si="32"/>
        <v>132</v>
      </c>
      <c r="G163" s="42" t="s">
        <v>953</v>
      </c>
      <c r="H163" s="25" t="str">
        <f t="shared" si="33"/>
        <v>13202</v>
      </c>
      <c r="I163" s="10" t="s">
        <v>632</v>
      </c>
      <c r="J163" s="25" t="str">
        <f t="shared" si="34"/>
        <v>901</v>
      </c>
      <c r="K163" s="25">
        <v>13202901</v>
      </c>
      <c r="L163" s="42">
        <v>13202901</v>
      </c>
      <c r="M163" s="42" t="s">
        <v>678</v>
      </c>
      <c r="O163" s="42" t="s">
        <v>1640</v>
      </c>
    </row>
    <row r="164" spans="1:15" x14ac:dyDescent="0.25">
      <c r="A164" s="43">
        <f t="shared" si="29"/>
        <v>163</v>
      </c>
      <c r="B164" s="42" t="str">
        <f t="shared" si="30"/>
        <v>1</v>
      </c>
      <c r="C164" s="42" t="s">
        <v>904</v>
      </c>
      <c r="D164" s="42" t="str">
        <f t="shared" si="31"/>
        <v>13</v>
      </c>
      <c r="E164" s="42" t="s">
        <v>951</v>
      </c>
      <c r="F164" s="42" t="str">
        <f t="shared" si="32"/>
        <v>132</v>
      </c>
      <c r="G164" s="42" t="s">
        <v>953</v>
      </c>
      <c r="H164" s="25" t="str">
        <f t="shared" si="33"/>
        <v>13202</v>
      </c>
      <c r="I164" s="10" t="s">
        <v>632</v>
      </c>
      <c r="J164" s="25" t="str">
        <f t="shared" si="34"/>
        <v>902</v>
      </c>
      <c r="K164" s="25">
        <v>13202902</v>
      </c>
      <c r="L164" s="42">
        <v>13202902</v>
      </c>
      <c r="M164" s="42" t="s">
        <v>677</v>
      </c>
      <c r="O164" s="42" t="s">
        <v>1640</v>
      </c>
    </row>
    <row r="165" spans="1:15" x14ac:dyDescent="0.25">
      <c r="A165" s="43">
        <f t="shared" si="29"/>
        <v>164</v>
      </c>
      <c r="B165" s="42" t="str">
        <f t="shared" si="30"/>
        <v>1</v>
      </c>
      <c r="C165" s="42" t="s">
        <v>904</v>
      </c>
      <c r="D165" s="42" t="str">
        <f t="shared" si="31"/>
        <v>13</v>
      </c>
      <c r="E165" s="42" t="s">
        <v>951</v>
      </c>
      <c r="F165" s="42" t="str">
        <f t="shared" si="32"/>
        <v>132</v>
      </c>
      <c r="G165" s="42" t="s">
        <v>953</v>
      </c>
      <c r="H165" s="25" t="str">
        <f t="shared" si="33"/>
        <v>13202</v>
      </c>
      <c r="I165" s="10" t="s">
        <v>632</v>
      </c>
      <c r="J165" s="25" t="str">
        <f t="shared" si="34"/>
        <v>903</v>
      </c>
      <c r="K165" s="25">
        <v>13202903</v>
      </c>
      <c r="L165" s="42">
        <v>13202903</v>
      </c>
      <c r="M165" s="42" t="s">
        <v>676</v>
      </c>
      <c r="O165" s="42" t="s">
        <v>1640</v>
      </c>
    </row>
    <row r="166" spans="1:15" x14ac:dyDescent="0.25">
      <c r="A166" s="43">
        <f t="shared" si="29"/>
        <v>165</v>
      </c>
      <c r="B166" s="42" t="str">
        <f t="shared" si="30"/>
        <v>1</v>
      </c>
      <c r="C166" s="42" t="s">
        <v>904</v>
      </c>
      <c r="D166" s="42" t="str">
        <f t="shared" si="31"/>
        <v>13</v>
      </c>
      <c r="E166" s="42" t="s">
        <v>951</v>
      </c>
      <c r="F166" s="42" t="str">
        <f t="shared" si="32"/>
        <v>132</v>
      </c>
      <c r="G166" s="42" t="s">
        <v>953</v>
      </c>
      <c r="H166" s="25" t="str">
        <f t="shared" si="33"/>
        <v>13202</v>
      </c>
      <c r="I166" s="10" t="s">
        <v>632</v>
      </c>
      <c r="J166" s="25" t="str">
        <f t="shared" si="34"/>
        <v>904</v>
      </c>
      <c r="K166" s="25">
        <v>13202904</v>
      </c>
      <c r="L166" s="42">
        <v>13202904</v>
      </c>
      <c r="M166" s="47" t="s">
        <v>1195</v>
      </c>
      <c r="O166" s="42" t="s">
        <v>1640</v>
      </c>
    </row>
    <row r="167" spans="1:15" x14ac:dyDescent="0.25">
      <c r="A167" s="43">
        <f t="shared" si="29"/>
        <v>166</v>
      </c>
      <c r="B167" s="42" t="str">
        <f t="shared" si="30"/>
        <v>1</v>
      </c>
      <c r="C167" s="42" t="s">
        <v>904</v>
      </c>
      <c r="D167" s="42" t="str">
        <f t="shared" si="31"/>
        <v>13</v>
      </c>
      <c r="E167" s="42" t="s">
        <v>951</v>
      </c>
      <c r="F167" s="42" t="str">
        <f t="shared" si="32"/>
        <v>132</v>
      </c>
      <c r="G167" s="42" t="s">
        <v>953</v>
      </c>
      <c r="H167" s="25" t="str">
        <f t="shared" si="33"/>
        <v>13203</v>
      </c>
      <c r="I167" s="10" t="s">
        <v>633</v>
      </c>
      <c r="J167" s="25" t="str">
        <f t="shared" si="34"/>
        <v>001</v>
      </c>
      <c r="K167" s="25">
        <v>13203001</v>
      </c>
      <c r="L167" s="42">
        <v>13203001</v>
      </c>
      <c r="M167" s="42" t="s">
        <v>679</v>
      </c>
      <c r="O167" s="42" t="s">
        <v>1640</v>
      </c>
    </row>
    <row r="168" spans="1:15" x14ac:dyDescent="0.25">
      <c r="A168" s="43">
        <f t="shared" si="29"/>
        <v>167</v>
      </c>
      <c r="B168" s="42" t="str">
        <f t="shared" si="30"/>
        <v>1</v>
      </c>
      <c r="C168" s="42" t="s">
        <v>904</v>
      </c>
      <c r="D168" s="42" t="str">
        <f t="shared" si="31"/>
        <v>13</v>
      </c>
      <c r="E168" s="42" t="s">
        <v>951</v>
      </c>
      <c r="F168" s="42" t="str">
        <f t="shared" si="32"/>
        <v>132</v>
      </c>
      <c r="G168" s="42" t="s">
        <v>953</v>
      </c>
      <c r="H168" s="25" t="str">
        <f t="shared" si="33"/>
        <v>13203</v>
      </c>
      <c r="I168" s="10" t="s">
        <v>633</v>
      </c>
      <c r="J168" s="25" t="str">
        <f t="shared" si="34"/>
        <v>002</v>
      </c>
      <c r="K168" s="25">
        <v>13203002</v>
      </c>
      <c r="L168" s="42">
        <v>13203002</v>
      </c>
      <c r="M168" s="42" t="s">
        <v>680</v>
      </c>
      <c r="O168" s="42" t="s">
        <v>1640</v>
      </c>
    </row>
    <row r="169" spans="1:15" x14ac:dyDescent="0.25">
      <c r="A169" s="43">
        <f t="shared" si="29"/>
        <v>168</v>
      </c>
      <c r="B169" s="42" t="str">
        <f t="shared" si="30"/>
        <v>1</v>
      </c>
      <c r="C169" s="42" t="s">
        <v>904</v>
      </c>
      <c r="D169" s="42" t="str">
        <f t="shared" si="31"/>
        <v>13</v>
      </c>
      <c r="E169" s="42" t="s">
        <v>951</v>
      </c>
      <c r="F169" s="42" t="str">
        <f t="shared" si="32"/>
        <v>132</v>
      </c>
      <c r="G169" s="42" t="s">
        <v>953</v>
      </c>
      <c r="H169" s="25" t="str">
        <f t="shared" si="33"/>
        <v>13203</v>
      </c>
      <c r="I169" s="10" t="s">
        <v>633</v>
      </c>
      <c r="J169" s="25" t="str">
        <f t="shared" si="34"/>
        <v>003</v>
      </c>
      <c r="K169" s="25">
        <v>13203003</v>
      </c>
      <c r="L169" s="42">
        <v>13203003</v>
      </c>
      <c r="M169" s="42" t="s">
        <v>681</v>
      </c>
      <c r="O169" s="42" t="s">
        <v>1640</v>
      </c>
    </row>
    <row r="170" spans="1:15" x14ac:dyDescent="0.25">
      <c r="A170" s="43">
        <f t="shared" si="29"/>
        <v>169</v>
      </c>
      <c r="B170" s="42" t="str">
        <f t="shared" si="30"/>
        <v>1</v>
      </c>
      <c r="C170" s="42" t="s">
        <v>904</v>
      </c>
      <c r="D170" s="42" t="str">
        <f t="shared" si="31"/>
        <v>13</v>
      </c>
      <c r="E170" s="42" t="s">
        <v>951</v>
      </c>
      <c r="F170" s="42" t="str">
        <f t="shared" si="32"/>
        <v>132</v>
      </c>
      <c r="G170" s="42" t="s">
        <v>953</v>
      </c>
      <c r="H170" s="25" t="str">
        <f t="shared" si="33"/>
        <v>13203</v>
      </c>
      <c r="I170" s="10" t="s">
        <v>633</v>
      </c>
      <c r="J170" s="25" t="str">
        <f t="shared" si="34"/>
        <v>004</v>
      </c>
      <c r="K170" s="25">
        <v>13203004</v>
      </c>
      <c r="L170" s="42">
        <v>13203004</v>
      </c>
      <c r="M170" s="42" t="s">
        <v>682</v>
      </c>
      <c r="O170" s="42" t="s">
        <v>1640</v>
      </c>
    </row>
    <row r="171" spans="1:15" x14ac:dyDescent="0.25">
      <c r="A171" s="43">
        <f t="shared" si="29"/>
        <v>170</v>
      </c>
      <c r="B171" s="42" t="str">
        <f t="shared" si="30"/>
        <v>1</v>
      </c>
      <c r="C171" s="42" t="s">
        <v>904</v>
      </c>
      <c r="D171" s="42" t="str">
        <f t="shared" si="31"/>
        <v>13</v>
      </c>
      <c r="E171" s="42" t="s">
        <v>951</v>
      </c>
      <c r="F171" s="42" t="str">
        <f t="shared" si="32"/>
        <v>132</v>
      </c>
      <c r="G171" s="42" t="s">
        <v>953</v>
      </c>
      <c r="H171" s="25" t="str">
        <f t="shared" si="33"/>
        <v>13203</v>
      </c>
      <c r="I171" s="10" t="s">
        <v>633</v>
      </c>
      <c r="J171" s="25" t="str">
        <f t="shared" si="34"/>
        <v>005</v>
      </c>
      <c r="K171" s="25">
        <v>13203005</v>
      </c>
      <c r="L171" s="42">
        <v>13203005</v>
      </c>
      <c r="M171" s="42" t="s">
        <v>683</v>
      </c>
      <c r="O171" s="42" t="s">
        <v>1640</v>
      </c>
    </row>
    <row r="172" spans="1:15" ht="30" x14ac:dyDescent="0.25">
      <c r="A172" s="43">
        <f t="shared" si="29"/>
        <v>171</v>
      </c>
      <c r="B172" s="42" t="str">
        <f t="shared" si="30"/>
        <v>1</v>
      </c>
      <c r="C172" s="42" t="s">
        <v>904</v>
      </c>
      <c r="D172" s="42" t="str">
        <f t="shared" si="31"/>
        <v>13</v>
      </c>
      <c r="E172" s="42" t="s">
        <v>951</v>
      </c>
      <c r="F172" s="42" t="str">
        <f t="shared" si="32"/>
        <v>132</v>
      </c>
      <c r="G172" s="42" t="s">
        <v>953</v>
      </c>
      <c r="H172" s="25" t="str">
        <f t="shared" si="33"/>
        <v>13204</v>
      </c>
      <c r="I172" s="10" t="s">
        <v>634</v>
      </c>
      <c r="J172" s="25" t="str">
        <f t="shared" si="34"/>
        <v>001</v>
      </c>
      <c r="K172" s="25">
        <v>13204001</v>
      </c>
      <c r="L172" s="42">
        <v>13204001</v>
      </c>
      <c r="M172" s="48" t="s">
        <v>840</v>
      </c>
      <c r="O172" s="42" t="s">
        <v>1640</v>
      </c>
    </row>
    <row r="173" spans="1:15" x14ac:dyDescent="0.25">
      <c r="A173" s="43">
        <f t="shared" si="29"/>
        <v>172</v>
      </c>
      <c r="B173" s="42" t="str">
        <f t="shared" si="30"/>
        <v>1</v>
      </c>
      <c r="C173" s="42" t="s">
        <v>904</v>
      </c>
      <c r="D173" s="42" t="str">
        <f t="shared" si="31"/>
        <v>13</v>
      </c>
      <c r="E173" s="42" t="s">
        <v>951</v>
      </c>
      <c r="F173" s="42" t="str">
        <f t="shared" si="32"/>
        <v>132</v>
      </c>
      <c r="G173" s="42" t="s">
        <v>953</v>
      </c>
      <c r="H173" s="25" t="str">
        <f t="shared" si="33"/>
        <v>13204</v>
      </c>
      <c r="I173" s="10" t="s">
        <v>634</v>
      </c>
      <c r="J173" s="25" t="str">
        <f t="shared" si="34"/>
        <v>002</v>
      </c>
      <c r="K173" s="25">
        <v>13204002</v>
      </c>
      <c r="L173" s="42">
        <v>13204002</v>
      </c>
      <c r="M173" s="42" t="s">
        <v>1336</v>
      </c>
      <c r="O173" s="42" t="s">
        <v>1640</v>
      </c>
    </row>
    <row r="174" spans="1:15" x14ac:dyDescent="0.25">
      <c r="A174" s="43">
        <f t="shared" si="29"/>
        <v>173</v>
      </c>
      <c r="B174" s="42" t="str">
        <f t="shared" si="30"/>
        <v>1</v>
      </c>
      <c r="C174" s="42" t="s">
        <v>904</v>
      </c>
      <c r="D174" s="42" t="str">
        <f t="shared" si="31"/>
        <v>13</v>
      </c>
      <c r="E174" s="42" t="s">
        <v>951</v>
      </c>
      <c r="F174" s="42" t="str">
        <f t="shared" si="32"/>
        <v>132</v>
      </c>
      <c r="G174" s="42" t="s">
        <v>953</v>
      </c>
      <c r="H174" s="25" t="str">
        <f t="shared" si="33"/>
        <v>13204</v>
      </c>
      <c r="I174" s="10" t="s">
        <v>634</v>
      </c>
      <c r="J174" s="25" t="str">
        <f t="shared" si="34"/>
        <v>003</v>
      </c>
      <c r="K174" s="25">
        <v>13204003</v>
      </c>
      <c r="L174" s="42">
        <v>13204003</v>
      </c>
      <c r="M174" s="42" t="s">
        <v>1337</v>
      </c>
      <c r="O174" s="42" t="s">
        <v>1640</v>
      </c>
    </row>
    <row r="175" spans="1:15" x14ac:dyDescent="0.25">
      <c r="A175" s="43">
        <f t="shared" si="29"/>
        <v>174</v>
      </c>
      <c r="B175" s="42" t="str">
        <f t="shared" si="30"/>
        <v>1</v>
      </c>
      <c r="C175" s="42" t="s">
        <v>904</v>
      </c>
      <c r="D175" s="42" t="str">
        <f t="shared" si="31"/>
        <v>13</v>
      </c>
      <c r="E175" s="42" t="s">
        <v>951</v>
      </c>
      <c r="F175" s="42" t="str">
        <f t="shared" si="32"/>
        <v>132</v>
      </c>
      <c r="G175" s="42" t="s">
        <v>953</v>
      </c>
      <c r="H175" s="25" t="str">
        <f t="shared" si="33"/>
        <v>13205</v>
      </c>
      <c r="I175" s="10" t="s">
        <v>635</v>
      </c>
      <c r="J175" s="25" t="str">
        <f t="shared" si="34"/>
        <v>001</v>
      </c>
      <c r="K175" s="25">
        <v>13205001</v>
      </c>
      <c r="L175" s="42">
        <v>13205001</v>
      </c>
      <c r="M175" s="42" t="s">
        <v>635</v>
      </c>
      <c r="O175" s="42" t="s">
        <v>1640</v>
      </c>
    </row>
    <row r="176" spans="1:15" x14ac:dyDescent="0.25">
      <c r="A176" s="43">
        <f t="shared" si="29"/>
        <v>175</v>
      </c>
      <c r="B176" s="42" t="str">
        <f t="shared" si="30"/>
        <v>1</v>
      </c>
      <c r="C176" s="42" t="s">
        <v>904</v>
      </c>
      <c r="D176" s="42" t="str">
        <f t="shared" si="31"/>
        <v>13</v>
      </c>
      <c r="E176" s="42" t="s">
        <v>951</v>
      </c>
      <c r="F176" s="42" t="str">
        <f t="shared" si="32"/>
        <v>132</v>
      </c>
      <c r="G176" s="42" t="s">
        <v>953</v>
      </c>
      <c r="H176" s="25" t="str">
        <f t="shared" si="33"/>
        <v>13206</v>
      </c>
      <c r="I176" s="10" t="s">
        <v>636</v>
      </c>
      <c r="J176" s="25" t="str">
        <f t="shared" si="34"/>
        <v>001</v>
      </c>
      <c r="K176" s="25">
        <v>13206001</v>
      </c>
      <c r="L176" s="42">
        <v>13206001</v>
      </c>
      <c r="M176" s="42" t="s">
        <v>685</v>
      </c>
      <c r="N176" s="4"/>
      <c r="O176" s="42" t="s">
        <v>1640</v>
      </c>
    </row>
    <row r="177" spans="1:15" x14ac:dyDescent="0.25">
      <c r="A177" s="43">
        <f t="shared" si="29"/>
        <v>176</v>
      </c>
      <c r="B177" s="42" t="str">
        <f t="shared" si="30"/>
        <v>1</v>
      </c>
      <c r="C177" s="42" t="s">
        <v>904</v>
      </c>
      <c r="D177" s="42" t="str">
        <f t="shared" si="31"/>
        <v>13</v>
      </c>
      <c r="E177" s="42" t="s">
        <v>951</v>
      </c>
      <c r="F177" s="42" t="str">
        <f t="shared" si="32"/>
        <v>132</v>
      </c>
      <c r="G177" s="42" t="s">
        <v>953</v>
      </c>
      <c r="H177" s="25" t="str">
        <f t="shared" si="33"/>
        <v>13206</v>
      </c>
      <c r="I177" s="10" t="s">
        <v>636</v>
      </c>
      <c r="J177" s="25" t="str">
        <f t="shared" si="34"/>
        <v>002</v>
      </c>
      <c r="K177" s="25">
        <v>13206002</v>
      </c>
      <c r="L177" s="42">
        <v>13206002</v>
      </c>
      <c r="M177" s="42" t="s">
        <v>686</v>
      </c>
      <c r="N177" s="4"/>
      <c r="O177" s="42" t="s">
        <v>1640</v>
      </c>
    </row>
    <row r="178" spans="1:15" x14ac:dyDescent="0.25">
      <c r="A178" s="43">
        <f t="shared" si="29"/>
        <v>177</v>
      </c>
      <c r="B178" s="42" t="str">
        <f t="shared" si="30"/>
        <v>1</v>
      </c>
      <c r="C178" s="42" t="s">
        <v>904</v>
      </c>
      <c r="D178" s="42" t="str">
        <f t="shared" si="31"/>
        <v>13</v>
      </c>
      <c r="E178" s="42" t="s">
        <v>951</v>
      </c>
      <c r="F178" s="42" t="str">
        <f t="shared" si="32"/>
        <v>132</v>
      </c>
      <c r="G178" s="42" t="s">
        <v>953</v>
      </c>
      <c r="H178" s="25" t="str">
        <f t="shared" si="33"/>
        <v>13206</v>
      </c>
      <c r="I178" s="10" t="s">
        <v>636</v>
      </c>
      <c r="J178" s="25" t="str">
        <f t="shared" si="34"/>
        <v>003</v>
      </c>
      <c r="K178" s="25">
        <v>13206003</v>
      </c>
      <c r="L178" s="42">
        <v>13206003</v>
      </c>
      <c r="M178" s="42" t="s">
        <v>687</v>
      </c>
      <c r="N178" s="4"/>
      <c r="O178" s="42" t="s">
        <v>1640</v>
      </c>
    </row>
    <row r="179" spans="1:15" x14ac:dyDescent="0.25">
      <c r="A179" s="43">
        <f t="shared" si="29"/>
        <v>178</v>
      </c>
      <c r="B179" s="42" t="str">
        <f t="shared" si="30"/>
        <v>1</v>
      </c>
      <c r="C179" s="42" t="s">
        <v>904</v>
      </c>
      <c r="D179" s="42" t="str">
        <f t="shared" si="31"/>
        <v>13</v>
      </c>
      <c r="E179" s="42" t="s">
        <v>951</v>
      </c>
      <c r="F179" s="42" t="str">
        <f t="shared" si="32"/>
        <v>132</v>
      </c>
      <c r="G179" s="42" t="s">
        <v>953</v>
      </c>
      <c r="H179" s="25" t="str">
        <f t="shared" si="33"/>
        <v>13206</v>
      </c>
      <c r="I179" s="10" t="s">
        <v>636</v>
      </c>
      <c r="J179" s="25" t="str">
        <f t="shared" si="34"/>
        <v>004</v>
      </c>
      <c r="K179" s="25">
        <v>13206004</v>
      </c>
      <c r="L179" s="42">
        <v>13206004</v>
      </c>
      <c r="M179" s="42" t="s">
        <v>688</v>
      </c>
      <c r="N179" s="4"/>
      <c r="O179" s="42" t="s">
        <v>1640</v>
      </c>
    </row>
    <row r="180" spans="1:15" x14ac:dyDescent="0.25">
      <c r="A180" s="43">
        <f t="shared" si="29"/>
        <v>179</v>
      </c>
      <c r="B180" s="42" t="str">
        <f t="shared" si="30"/>
        <v>1</v>
      </c>
      <c r="C180" s="42" t="s">
        <v>904</v>
      </c>
      <c r="D180" s="42" t="str">
        <f t="shared" si="31"/>
        <v>13</v>
      </c>
      <c r="E180" s="42" t="s">
        <v>951</v>
      </c>
      <c r="F180" s="42" t="str">
        <f t="shared" si="32"/>
        <v>132</v>
      </c>
      <c r="G180" s="42" t="s">
        <v>953</v>
      </c>
      <c r="H180" s="25" t="str">
        <f t="shared" si="33"/>
        <v>13206</v>
      </c>
      <c r="I180" s="10" t="s">
        <v>636</v>
      </c>
      <c r="J180" s="25" t="str">
        <f t="shared" si="34"/>
        <v>005</v>
      </c>
      <c r="K180" s="25">
        <v>13206005</v>
      </c>
      <c r="L180" s="42">
        <v>13206005</v>
      </c>
      <c r="M180" s="42" t="s">
        <v>689</v>
      </c>
      <c r="N180" s="4"/>
      <c r="O180" s="42" t="s">
        <v>1640</v>
      </c>
    </row>
    <row r="181" spans="1:15" x14ac:dyDescent="0.25">
      <c r="A181" s="43">
        <f t="shared" si="29"/>
        <v>180</v>
      </c>
      <c r="B181" s="42" t="str">
        <f t="shared" si="30"/>
        <v>1</v>
      </c>
      <c r="C181" s="42" t="s">
        <v>904</v>
      </c>
      <c r="D181" s="42" t="str">
        <f t="shared" si="31"/>
        <v>13</v>
      </c>
      <c r="E181" s="42" t="s">
        <v>951</v>
      </c>
      <c r="F181" s="42" t="str">
        <f t="shared" si="32"/>
        <v>132</v>
      </c>
      <c r="G181" s="42" t="s">
        <v>953</v>
      </c>
      <c r="H181" s="25" t="str">
        <f t="shared" si="33"/>
        <v>13206</v>
      </c>
      <c r="I181" s="10" t="s">
        <v>636</v>
      </c>
      <c r="J181" s="25" t="str">
        <f t="shared" si="34"/>
        <v>006</v>
      </c>
      <c r="K181" s="25">
        <v>13206006</v>
      </c>
      <c r="L181" s="42">
        <v>13206006</v>
      </c>
      <c r="M181" s="42" t="s">
        <v>238</v>
      </c>
      <c r="N181" s="4"/>
      <c r="O181" s="42" t="s">
        <v>1640</v>
      </c>
    </row>
    <row r="182" spans="1:15" x14ac:dyDescent="0.25">
      <c r="A182" s="43">
        <f t="shared" si="29"/>
        <v>181</v>
      </c>
      <c r="B182" s="42" t="str">
        <f t="shared" si="30"/>
        <v>1</v>
      </c>
      <c r="C182" s="42" t="s">
        <v>904</v>
      </c>
      <c r="D182" s="42" t="str">
        <f t="shared" si="31"/>
        <v>13</v>
      </c>
      <c r="E182" s="42" t="s">
        <v>951</v>
      </c>
      <c r="F182" s="42" t="str">
        <f t="shared" si="32"/>
        <v>132</v>
      </c>
      <c r="G182" s="42" t="s">
        <v>953</v>
      </c>
      <c r="H182" s="25" t="str">
        <f t="shared" si="33"/>
        <v>13206</v>
      </c>
      <c r="I182" s="10" t="s">
        <v>636</v>
      </c>
      <c r="J182" s="25" t="str">
        <f t="shared" si="34"/>
        <v>007</v>
      </c>
      <c r="K182" s="25">
        <v>13206007</v>
      </c>
      <c r="L182" s="42">
        <v>13206007</v>
      </c>
      <c r="M182" s="42" t="s">
        <v>690</v>
      </c>
      <c r="N182" s="4"/>
      <c r="O182" s="42" t="s">
        <v>1640</v>
      </c>
    </row>
    <row r="183" spans="1:15" x14ac:dyDescent="0.25">
      <c r="A183" s="43">
        <f t="shared" si="29"/>
        <v>182</v>
      </c>
      <c r="B183" s="42" t="str">
        <f t="shared" si="30"/>
        <v>1</v>
      </c>
      <c r="C183" s="42" t="s">
        <v>904</v>
      </c>
      <c r="D183" s="42" t="str">
        <f t="shared" si="31"/>
        <v>13</v>
      </c>
      <c r="E183" s="42" t="s">
        <v>951</v>
      </c>
      <c r="F183" s="42" t="str">
        <f t="shared" si="32"/>
        <v>132</v>
      </c>
      <c r="G183" s="42" t="s">
        <v>953</v>
      </c>
      <c r="H183" s="25" t="str">
        <f t="shared" si="33"/>
        <v>13206</v>
      </c>
      <c r="I183" s="10" t="s">
        <v>636</v>
      </c>
      <c r="J183" s="25" t="str">
        <f t="shared" si="34"/>
        <v>008</v>
      </c>
      <c r="K183" s="25">
        <v>13206008</v>
      </c>
      <c r="L183" s="42">
        <v>13206008</v>
      </c>
      <c r="M183" s="42" t="s">
        <v>691</v>
      </c>
      <c r="N183" s="4"/>
      <c r="O183" s="42" t="s">
        <v>1640</v>
      </c>
    </row>
    <row r="184" spans="1:15" x14ac:dyDescent="0.25">
      <c r="A184" s="43">
        <f t="shared" si="29"/>
        <v>183</v>
      </c>
      <c r="B184" s="42" t="str">
        <f t="shared" si="30"/>
        <v>1</v>
      </c>
      <c r="C184" s="42" t="s">
        <v>904</v>
      </c>
      <c r="D184" s="42" t="str">
        <f t="shared" si="31"/>
        <v>13</v>
      </c>
      <c r="E184" s="42" t="s">
        <v>951</v>
      </c>
      <c r="F184" s="42" t="str">
        <f t="shared" si="32"/>
        <v>132</v>
      </c>
      <c r="G184" s="42" t="s">
        <v>953</v>
      </c>
      <c r="H184" s="25" t="str">
        <f t="shared" si="33"/>
        <v>13206</v>
      </c>
      <c r="I184" s="10" t="s">
        <v>636</v>
      </c>
      <c r="J184" s="25" t="str">
        <f t="shared" si="34"/>
        <v>009</v>
      </c>
      <c r="K184" s="25">
        <v>13206009</v>
      </c>
      <c r="L184" s="42">
        <v>13206009</v>
      </c>
      <c r="M184" s="42" t="s">
        <v>692</v>
      </c>
      <c r="N184" s="4"/>
      <c r="O184" s="42" t="s">
        <v>1640</v>
      </c>
    </row>
    <row r="185" spans="1:15" x14ac:dyDescent="0.25">
      <c r="A185" s="43">
        <f t="shared" si="29"/>
        <v>184</v>
      </c>
      <c r="B185" s="42" t="str">
        <f t="shared" si="30"/>
        <v>1</v>
      </c>
      <c r="C185" s="42" t="s">
        <v>904</v>
      </c>
      <c r="D185" s="42" t="str">
        <f t="shared" si="31"/>
        <v>13</v>
      </c>
      <c r="E185" s="42" t="s">
        <v>951</v>
      </c>
      <c r="F185" s="42" t="str">
        <f t="shared" si="32"/>
        <v>132</v>
      </c>
      <c r="G185" s="42" t="s">
        <v>953</v>
      </c>
      <c r="H185" s="25" t="str">
        <f t="shared" si="33"/>
        <v>13206</v>
      </c>
      <c r="I185" s="10" t="s">
        <v>636</v>
      </c>
      <c r="J185" s="25" t="str">
        <f t="shared" si="34"/>
        <v>010</v>
      </c>
      <c r="K185" s="25">
        <v>13206010</v>
      </c>
      <c r="L185" s="42">
        <v>13206010</v>
      </c>
      <c r="M185" s="42" t="s">
        <v>693</v>
      </c>
      <c r="N185" s="4"/>
      <c r="O185" s="42" t="s">
        <v>1640</v>
      </c>
    </row>
    <row r="186" spans="1:15" x14ac:dyDescent="0.25">
      <c r="A186" s="43">
        <f t="shared" si="29"/>
        <v>185</v>
      </c>
      <c r="B186" s="42" t="str">
        <f t="shared" ref="B186:B199" si="35">+MID(L186,1,1)</f>
        <v>1</v>
      </c>
      <c r="C186" s="42" t="s">
        <v>904</v>
      </c>
      <c r="D186" s="42" t="str">
        <f t="shared" ref="D186:D199" si="36">+MID(L186,1,2)</f>
        <v>13</v>
      </c>
      <c r="E186" s="42" t="s">
        <v>951</v>
      </c>
      <c r="F186" s="42" t="str">
        <f t="shared" ref="F186:F199" si="37">+MID(L186,1,3)</f>
        <v>132</v>
      </c>
      <c r="G186" s="42" t="s">
        <v>953</v>
      </c>
      <c r="H186" s="25" t="str">
        <f t="shared" ref="H186:H199" si="38">+MID(L186,1,5)</f>
        <v>13206</v>
      </c>
      <c r="I186" s="10" t="s">
        <v>636</v>
      </c>
      <c r="J186" s="25" t="str">
        <f t="shared" ref="J186:J199" si="39">+MID(L186,6,3)</f>
        <v>011</v>
      </c>
      <c r="K186" s="25">
        <v>13206011</v>
      </c>
      <c r="L186" s="42">
        <v>13206011</v>
      </c>
      <c r="M186" s="42" t="s">
        <v>694</v>
      </c>
      <c r="N186" s="4"/>
      <c r="O186" s="42" t="s">
        <v>1640</v>
      </c>
    </row>
    <row r="187" spans="1:15" x14ac:dyDescent="0.25">
      <c r="A187" s="43">
        <f t="shared" si="29"/>
        <v>186</v>
      </c>
      <c r="B187" s="42" t="str">
        <f t="shared" si="35"/>
        <v>1</v>
      </c>
      <c r="C187" s="42" t="s">
        <v>904</v>
      </c>
      <c r="D187" s="42" t="str">
        <f t="shared" si="36"/>
        <v>13</v>
      </c>
      <c r="E187" s="42" t="s">
        <v>951</v>
      </c>
      <c r="F187" s="42" t="str">
        <f t="shared" si="37"/>
        <v>132</v>
      </c>
      <c r="G187" s="42" t="s">
        <v>953</v>
      </c>
      <c r="H187" s="25" t="str">
        <f t="shared" si="38"/>
        <v>13206</v>
      </c>
      <c r="I187" s="10" t="s">
        <v>636</v>
      </c>
      <c r="J187" s="25" t="str">
        <f t="shared" si="39"/>
        <v>012</v>
      </c>
      <c r="K187" s="25">
        <v>13206012</v>
      </c>
      <c r="L187" s="42">
        <v>13206012</v>
      </c>
      <c r="M187" s="42" t="s">
        <v>1064</v>
      </c>
      <c r="N187" s="4"/>
      <c r="O187" s="42" t="s">
        <v>1640</v>
      </c>
    </row>
    <row r="188" spans="1:15" x14ac:dyDescent="0.25">
      <c r="A188" s="43">
        <f t="shared" si="29"/>
        <v>187</v>
      </c>
      <c r="B188" s="42" t="str">
        <f t="shared" si="35"/>
        <v>1</v>
      </c>
      <c r="C188" s="42" t="s">
        <v>904</v>
      </c>
      <c r="D188" s="42" t="str">
        <f t="shared" si="36"/>
        <v>13</v>
      </c>
      <c r="E188" s="42" t="s">
        <v>951</v>
      </c>
      <c r="F188" s="42" t="str">
        <f t="shared" si="37"/>
        <v>132</v>
      </c>
      <c r="G188" s="42" t="s">
        <v>953</v>
      </c>
      <c r="H188" s="25" t="str">
        <f t="shared" si="38"/>
        <v>13206</v>
      </c>
      <c r="I188" s="10" t="s">
        <v>636</v>
      </c>
      <c r="J188" s="25" t="str">
        <f t="shared" si="39"/>
        <v>013</v>
      </c>
      <c r="K188" s="25">
        <v>13206013</v>
      </c>
      <c r="L188" s="42">
        <v>13206013</v>
      </c>
      <c r="M188" s="42" t="s">
        <v>695</v>
      </c>
      <c r="N188" s="4"/>
      <c r="O188" s="42" t="s">
        <v>1640</v>
      </c>
    </row>
    <row r="189" spans="1:15" x14ac:dyDescent="0.25">
      <c r="A189" s="43">
        <f t="shared" si="29"/>
        <v>188</v>
      </c>
      <c r="B189" s="42" t="str">
        <f t="shared" si="35"/>
        <v>1</v>
      </c>
      <c r="C189" s="42" t="s">
        <v>904</v>
      </c>
      <c r="D189" s="42" t="str">
        <f t="shared" si="36"/>
        <v>13</v>
      </c>
      <c r="E189" s="42" t="s">
        <v>951</v>
      </c>
      <c r="F189" s="42" t="str">
        <f t="shared" si="37"/>
        <v>132</v>
      </c>
      <c r="G189" s="42" t="s">
        <v>953</v>
      </c>
      <c r="H189" s="25" t="str">
        <f t="shared" si="38"/>
        <v>13206</v>
      </c>
      <c r="I189" s="10" t="s">
        <v>636</v>
      </c>
      <c r="J189" s="25" t="str">
        <f t="shared" si="39"/>
        <v>014</v>
      </c>
      <c r="K189" s="25">
        <v>13206014</v>
      </c>
      <c r="L189" s="42">
        <v>13206014</v>
      </c>
      <c r="M189" s="42" t="s">
        <v>696</v>
      </c>
      <c r="N189" s="4"/>
      <c r="O189" s="42" t="s">
        <v>1640</v>
      </c>
    </row>
    <row r="190" spans="1:15" x14ac:dyDescent="0.25">
      <c r="A190" s="43">
        <f t="shared" si="29"/>
        <v>189</v>
      </c>
      <c r="B190" s="42" t="str">
        <f t="shared" si="35"/>
        <v>1</v>
      </c>
      <c r="C190" s="42" t="s">
        <v>904</v>
      </c>
      <c r="D190" s="42" t="str">
        <f t="shared" si="36"/>
        <v>13</v>
      </c>
      <c r="E190" s="42" t="s">
        <v>951</v>
      </c>
      <c r="F190" s="42" t="str">
        <f t="shared" si="37"/>
        <v>132</v>
      </c>
      <c r="G190" s="42" t="s">
        <v>953</v>
      </c>
      <c r="H190" s="25" t="str">
        <f t="shared" si="38"/>
        <v>13206</v>
      </c>
      <c r="I190" s="10" t="s">
        <v>636</v>
      </c>
      <c r="J190" s="25" t="str">
        <f t="shared" si="39"/>
        <v>015</v>
      </c>
      <c r="K190" s="25">
        <v>13206015</v>
      </c>
      <c r="L190" s="42">
        <v>13206015</v>
      </c>
      <c r="M190" s="42" t="s">
        <v>697</v>
      </c>
      <c r="N190" s="4"/>
      <c r="O190" s="42" t="s">
        <v>1640</v>
      </c>
    </row>
    <row r="191" spans="1:15" x14ac:dyDescent="0.25">
      <c r="A191" s="43">
        <f t="shared" si="29"/>
        <v>190</v>
      </c>
      <c r="B191" s="42" t="str">
        <f t="shared" si="35"/>
        <v>1</v>
      </c>
      <c r="C191" s="42" t="s">
        <v>904</v>
      </c>
      <c r="D191" s="42" t="str">
        <f t="shared" si="36"/>
        <v>13</v>
      </c>
      <c r="E191" s="42" t="s">
        <v>951</v>
      </c>
      <c r="F191" s="42" t="str">
        <f t="shared" si="37"/>
        <v>132</v>
      </c>
      <c r="G191" s="42" t="s">
        <v>953</v>
      </c>
      <c r="H191" s="25" t="str">
        <f t="shared" si="38"/>
        <v>13206</v>
      </c>
      <c r="I191" s="10" t="s">
        <v>636</v>
      </c>
      <c r="J191" s="25" t="str">
        <f t="shared" si="39"/>
        <v>016</v>
      </c>
      <c r="K191" s="25">
        <v>13206016</v>
      </c>
      <c r="L191" s="42">
        <v>13206016</v>
      </c>
      <c r="M191" s="42" t="s">
        <v>684</v>
      </c>
      <c r="N191" s="4"/>
      <c r="O191" s="42" t="s">
        <v>1640</v>
      </c>
    </row>
    <row r="192" spans="1:15" x14ac:dyDescent="0.25">
      <c r="A192" s="43">
        <f t="shared" si="29"/>
        <v>191</v>
      </c>
      <c r="B192" s="42" t="str">
        <f t="shared" si="35"/>
        <v>1</v>
      </c>
      <c r="C192" s="42" t="s">
        <v>904</v>
      </c>
      <c r="D192" s="42" t="str">
        <f t="shared" si="36"/>
        <v>13</v>
      </c>
      <c r="E192" s="42" t="s">
        <v>951</v>
      </c>
      <c r="F192" s="42" t="str">
        <f t="shared" si="37"/>
        <v>132</v>
      </c>
      <c r="G192" s="42" t="s">
        <v>953</v>
      </c>
      <c r="H192" s="25" t="str">
        <f t="shared" si="38"/>
        <v>13206</v>
      </c>
      <c r="I192" s="10" t="s">
        <v>636</v>
      </c>
      <c r="J192" s="25" t="str">
        <f t="shared" si="39"/>
        <v>901</v>
      </c>
      <c r="K192" s="25">
        <v>13206901</v>
      </c>
      <c r="L192" s="42">
        <v>13206901</v>
      </c>
      <c r="M192" s="42" t="s">
        <v>701</v>
      </c>
      <c r="N192" s="4"/>
      <c r="O192" s="42" t="s">
        <v>1640</v>
      </c>
    </row>
    <row r="193" spans="1:15" x14ac:dyDescent="0.25">
      <c r="A193" s="43">
        <f t="shared" si="29"/>
        <v>192</v>
      </c>
      <c r="B193" s="42" t="str">
        <f t="shared" si="35"/>
        <v>1</v>
      </c>
      <c r="C193" s="42" t="s">
        <v>904</v>
      </c>
      <c r="D193" s="42" t="str">
        <f t="shared" si="36"/>
        <v>13</v>
      </c>
      <c r="E193" s="42" t="s">
        <v>951</v>
      </c>
      <c r="F193" s="42" t="str">
        <f t="shared" si="37"/>
        <v>132</v>
      </c>
      <c r="G193" s="42" t="s">
        <v>953</v>
      </c>
      <c r="H193" s="25" t="str">
        <f t="shared" si="38"/>
        <v>13206</v>
      </c>
      <c r="I193" s="10" t="s">
        <v>636</v>
      </c>
      <c r="J193" s="25" t="str">
        <f t="shared" si="39"/>
        <v>902</v>
      </c>
      <c r="K193" s="25">
        <v>13206902</v>
      </c>
      <c r="L193" s="42">
        <v>13206902</v>
      </c>
      <c r="M193" s="42" t="s">
        <v>698</v>
      </c>
      <c r="N193" s="4"/>
      <c r="O193" s="42" t="s">
        <v>1640</v>
      </c>
    </row>
    <row r="194" spans="1:15" x14ac:dyDescent="0.25">
      <c r="A194" s="43">
        <f t="shared" si="29"/>
        <v>193</v>
      </c>
      <c r="B194" s="42" t="str">
        <f t="shared" si="35"/>
        <v>1</v>
      </c>
      <c r="C194" s="42" t="s">
        <v>904</v>
      </c>
      <c r="D194" s="42" t="str">
        <f t="shared" si="36"/>
        <v>13</v>
      </c>
      <c r="E194" s="42" t="s">
        <v>951</v>
      </c>
      <c r="F194" s="42" t="str">
        <f t="shared" si="37"/>
        <v>132</v>
      </c>
      <c r="G194" s="42" t="s">
        <v>953</v>
      </c>
      <c r="H194" s="25" t="str">
        <f t="shared" si="38"/>
        <v>13206</v>
      </c>
      <c r="I194" s="10" t="s">
        <v>636</v>
      </c>
      <c r="J194" s="25" t="str">
        <f t="shared" si="39"/>
        <v>903</v>
      </c>
      <c r="K194" s="25">
        <v>13206903</v>
      </c>
      <c r="L194" s="42">
        <v>13206903</v>
      </c>
      <c r="M194" s="42" t="s">
        <v>699</v>
      </c>
      <c r="N194" s="4"/>
      <c r="O194" s="42" t="s">
        <v>1640</v>
      </c>
    </row>
    <row r="195" spans="1:15" x14ac:dyDescent="0.25">
      <c r="A195" s="43">
        <f t="shared" si="29"/>
        <v>194</v>
      </c>
      <c r="B195" s="42" t="str">
        <f t="shared" si="35"/>
        <v>1</v>
      </c>
      <c r="C195" s="42" t="s">
        <v>904</v>
      </c>
      <c r="D195" s="42" t="str">
        <f t="shared" si="36"/>
        <v>13</v>
      </c>
      <c r="E195" s="42" t="s">
        <v>951</v>
      </c>
      <c r="F195" s="42" t="str">
        <f t="shared" si="37"/>
        <v>132</v>
      </c>
      <c r="G195" s="42" t="s">
        <v>953</v>
      </c>
      <c r="H195" s="25" t="str">
        <f t="shared" si="38"/>
        <v>13206</v>
      </c>
      <c r="I195" s="10" t="s">
        <v>636</v>
      </c>
      <c r="J195" s="25" t="str">
        <f t="shared" si="39"/>
        <v>904</v>
      </c>
      <c r="K195" s="25">
        <v>13206904</v>
      </c>
      <c r="L195" s="42">
        <v>13206904</v>
      </c>
      <c r="M195" s="42" t="s">
        <v>700</v>
      </c>
      <c r="N195" s="4"/>
      <c r="O195" s="42" t="s">
        <v>1640</v>
      </c>
    </row>
    <row r="196" spans="1:15" x14ac:dyDescent="0.25">
      <c r="A196" s="43">
        <f t="shared" si="29"/>
        <v>195</v>
      </c>
      <c r="B196" s="42" t="str">
        <f t="shared" si="35"/>
        <v>1</v>
      </c>
      <c r="C196" s="42" t="s">
        <v>904</v>
      </c>
      <c r="D196" s="42" t="str">
        <f t="shared" si="36"/>
        <v>13</v>
      </c>
      <c r="E196" s="42" t="s">
        <v>951</v>
      </c>
      <c r="F196" s="42" t="str">
        <f t="shared" si="37"/>
        <v>132</v>
      </c>
      <c r="G196" s="42" t="s">
        <v>953</v>
      </c>
      <c r="H196" s="25" t="str">
        <f t="shared" si="38"/>
        <v>13206</v>
      </c>
      <c r="I196" s="10" t="s">
        <v>636</v>
      </c>
      <c r="J196" s="25" t="str">
        <f t="shared" si="39"/>
        <v>905</v>
      </c>
      <c r="K196" s="25">
        <v>13206905</v>
      </c>
      <c r="L196" s="42">
        <v>13206905</v>
      </c>
      <c r="M196" s="42" t="s">
        <v>702</v>
      </c>
      <c r="N196" s="4"/>
      <c r="O196" s="42" t="s">
        <v>1640</v>
      </c>
    </row>
    <row r="197" spans="1:15" x14ac:dyDescent="0.25">
      <c r="A197" s="43">
        <f t="shared" si="29"/>
        <v>196</v>
      </c>
      <c r="B197" s="42" t="str">
        <f t="shared" si="35"/>
        <v>1</v>
      </c>
      <c r="C197" s="42" t="s">
        <v>904</v>
      </c>
      <c r="D197" s="42" t="str">
        <f t="shared" si="36"/>
        <v>13</v>
      </c>
      <c r="E197" s="42" t="s">
        <v>951</v>
      </c>
      <c r="F197" s="42" t="str">
        <f t="shared" si="37"/>
        <v>132</v>
      </c>
      <c r="G197" s="47" t="s">
        <v>953</v>
      </c>
      <c r="H197" s="25" t="str">
        <f t="shared" si="38"/>
        <v>13206</v>
      </c>
      <c r="I197" s="10" t="s">
        <v>636</v>
      </c>
      <c r="J197" s="25" t="str">
        <f t="shared" si="39"/>
        <v>907</v>
      </c>
      <c r="K197" s="25"/>
      <c r="L197" s="42">
        <v>13206907</v>
      </c>
      <c r="M197" s="42" t="s">
        <v>835</v>
      </c>
      <c r="N197" s="4" t="s">
        <v>1890</v>
      </c>
      <c r="O197" s="42" t="s">
        <v>1640</v>
      </c>
    </row>
    <row r="198" spans="1:15" ht="24.75" x14ac:dyDescent="0.25">
      <c r="A198" s="43">
        <f t="shared" si="29"/>
        <v>197</v>
      </c>
      <c r="B198" s="42" t="str">
        <f t="shared" si="35"/>
        <v>1</v>
      </c>
      <c r="C198" s="42" t="s">
        <v>904</v>
      </c>
      <c r="D198" s="42" t="str">
        <f t="shared" si="36"/>
        <v>13</v>
      </c>
      <c r="E198" s="42" t="s">
        <v>951</v>
      </c>
      <c r="F198" s="42" t="str">
        <f t="shared" si="37"/>
        <v>132</v>
      </c>
      <c r="G198" s="21" t="s">
        <v>953</v>
      </c>
      <c r="H198" s="25" t="str">
        <f t="shared" si="38"/>
        <v>13206</v>
      </c>
      <c r="I198" s="10" t="s">
        <v>636</v>
      </c>
      <c r="J198" s="25" t="str">
        <f t="shared" si="39"/>
        <v>908</v>
      </c>
      <c r="K198" s="25"/>
      <c r="L198" s="42">
        <v>13206908</v>
      </c>
      <c r="M198" s="42" t="s">
        <v>836</v>
      </c>
      <c r="N198" s="4" t="s">
        <v>1890</v>
      </c>
      <c r="O198" s="42" t="s">
        <v>1640</v>
      </c>
    </row>
    <row r="199" spans="1:15" x14ac:dyDescent="0.25">
      <c r="A199" s="43">
        <f t="shared" si="29"/>
        <v>198</v>
      </c>
      <c r="B199" s="42" t="str">
        <f t="shared" si="35"/>
        <v>1</v>
      </c>
      <c r="C199" s="42" t="s">
        <v>904</v>
      </c>
      <c r="D199" s="42" t="str">
        <f t="shared" si="36"/>
        <v>13</v>
      </c>
      <c r="E199" s="42" t="s">
        <v>951</v>
      </c>
      <c r="F199" s="42" t="str">
        <f t="shared" si="37"/>
        <v>132</v>
      </c>
      <c r="G199" s="42" t="s">
        <v>953</v>
      </c>
      <c r="H199" s="25" t="str">
        <f t="shared" si="38"/>
        <v>13206</v>
      </c>
      <c r="I199" s="10" t="s">
        <v>636</v>
      </c>
      <c r="J199" s="25" t="str">
        <f t="shared" si="39"/>
        <v>909</v>
      </c>
      <c r="K199" s="25"/>
      <c r="L199" s="42">
        <v>13206909</v>
      </c>
      <c r="M199" s="42" t="s">
        <v>837</v>
      </c>
      <c r="N199" s="4" t="s">
        <v>1890</v>
      </c>
      <c r="O199" s="42" t="s">
        <v>1640</v>
      </c>
    </row>
    <row r="200" spans="1:15" x14ac:dyDescent="0.25">
      <c r="A200" s="43">
        <f t="shared" si="29"/>
        <v>199</v>
      </c>
      <c r="B200" s="42" t="str">
        <f t="shared" ref="B200:B208" si="40">+MID(L200,1,1)</f>
        <v>1</v>
      </c>
      <c r="C200" s="42" t="s">
        <v>904</v>
      </c>
      <c r="D200" s="42" t="str">
        <f t="shared" ref="D200:D208" si="41">+MID(L200,1,2)</f>
        <v>13</v>
      </c>
      <c r="E200" s="42" t="s">
        <v>951</v>
      </c>
      <c r="F200" s="42" t="str">
        <f t="shared" ref="F200:F208" si="42">+MID(L200,1,3)</f>
        <v>132</v>
      </c>
      <c r="G200" s="42" t="s">
        <v>953</v>
      </c>
      <c r="H200" s="25" t="str">
        <f t="shared" ref="H200:H208" si="43">+MID(L200,1,5)</f>
        <v>13206</v>
      </c>
      <c r="I200" s="10" t="s">
        <v>636</v>
      </c>
      <c r="J200" s="25" t="str">
        <f t="shared" ref="J200:J208" si="44">+MID(L200,6,3)</f>
        <v>910</v>
      </c>
      <c r="K200" s="25"/>
      <c r="L200" s="42">
        <v>13206910</v>
      </c>
      <c r="M200" s="42" t="s">
        <v>838</v>
      </c>
      <c r="N200" s="4" t="s">
        <v>1890</v>
      </c>
      <c r="O200" s="42" t="s">
        <v>1640</v>
      </c>
    </row>
    <row r="201" spans="1:15" x14ac:dyDescent="0.25">
      <c r="A201" s="43">
        <f t="shared" si="29"/>
        <v>200</v>
      </c>
      <c r="B201" s="42" t="str">
        <f t="shared" si="40"/>
        <v>1</v>
      </c>
      <c r="C201" s="42" t="s">
        <v>904</v>
      </c>
      <c r="D201" s="42" t="str">
        <f t="shared" si="41"/>
        <v>13</v>
      </c>
      <c r="E201" s="42" t="s">
        <v>951</v>
      </c>
      <c r="F201" s="42" t="str">
        <f t="shared" si="42"/>
        <v>132</v>
      </c>
      <c r="G201" s="42" t="s">
        <v>953</v>
      </c>
      <c r="H201" s="25" t="str">
        <f t="shared" si="43"/>
        <v>13206</v>
      </c>
      <c r="I201" s="10" t="s">
        <v>636</v>
      </c>
      <c r="J201" s="25" t="str">
        <f t="shared" si="44"/>
        <v>912</v>
      </c>
      <c r="K201" s="25"/>
      <c r="L201" s="42">
        <v>13206912</v>
      </c>
      <c r="M201" s="42" t="s">
        <v>832</v>
      </c>
      <c r="N201" s="4" t="s">
        <v>1898</v>
      </c>
      <c r="O201" s="42" t="s">
        <v>1640</v>
      </c>
    </row>
    <row r="202" spans="1:15" x14ac:dyDescent="0.25">
      <c r="A202" s="43">
        <f t="shared" si="29"/>
        <v>201</v>
      </c>
      <c r="B202" s="42" t="str">
        <f t="shared" si="40"/>
        <v>1</v>
      </c>
      <c r="C202" s="42" t="s">
        <v>904</v>
      </c>
      <c r="D202" s="42" t="str">
        <f t="shared" si="41"/>
        <v>13</v>
      </c>
      <c r="E202" s="42" t="s">
        <v>951</v>
      </c>
      <c r="F202" s="42" t="str">
        <f t="shared" si="42"/>
        <v>132</v>
      </c>
      <c r="G202" s="42" t="s">
        <v>953</v>
      </c>
      <c r="H202" s="25" t="str">
        <f t="shared" si="43"/>
        <v>13206</v>
      </c>
      <c r="I202" s="10" t="s">
        <v>636</v>
      </c>
      <c r="J202" s="25" t="str">
        <f t="shared" si="44"/>
        <v>913</v>
      </c>
      <c r="K202" s="25"/>
      <c r="L202" s="42">
        <v>13206913</v>
      </c>
      <c r="M202" s="45" t="s">
        <v>833</v>
      </c>
      <c r="N202" s="4" t="s">
        <v>1898</v>
      </c>
      <c r="O202" s="42" t="s">
        <v>1640</v>
      </c>
    </row>
    <row r="203" spans="1:15" x14ac:dyDescent="0.25">
      <c r="A203" s="43">
        <f t="shared" si="29"/>
        <v>202</v>
      </c>
      <c r="B203" s="42" t="str">
        <f t="shared" si="40"/>
        <v>1</v>
      </c>
      <c r="C203" s="42" t="s">
        <v>904</v>
      </c>
      <c r="D203" s="42" t="str">
        <f t="shared" si="41"/>
        <v>13</v>
      </c>
      <c r="E203" s="42" t="s">
        <v>951</v>
      </c>
      <c r="F203" s="42" t="str">
        <f t="shared" si="42"/>
        <v>132</v>
      </c>
      <c r="G203" s="42" t="s">
        <v>953</v>
      </c>
      <c r="H203" s="25" t="str">
        <f t="shared" si="43"/>
        <v>13206</v>
      </c>
      <c r="I203" s="10" t="s">
        <v>636</v>
      </c>
      <c r="J203" s="25" t="str">
        <f t="shared" si="44"/>
        <v>914</v>
      </c>
      <c r="K203" s="25"/>
      <c r="L203" s="42">
        <v>13206914</v>
      </c>
      <c r="M203" s="45" t="s">
        <v>834</v>
      </c>
      <c r="N203" s="4" t="s">
        <v>1898</v>
      </c>
      <c r="O203" s="42" t="s">
        <v>1640</v>
      </c>
    </row>
    <row r="204" spans="1:15" x14ac:dyDescent="0.25">
      <c r="A204" s="43">
        <f t="shared" si="29"/>
        <v>203</v>
      </c>
      <c r="B204" s="42" t="str">
        <f t="shared" si="40"/>
        <v>1</v>
      </c>
      <c r="C204" s="42" t="s">
        <v>904</v>
      </c>
      <c r="D204" s="42" t="str">
        <f t="shared" si="41"/>
        <v>13</v>
      </c>
      <c r="E204" s="42" t="s">
        <v>951</v>
      </c>
      <c r="F204" s="42" t="str">
        <f t="shared" si="42"/>
        <v>132</v>
      </c>
      <c r="G204" s="42" t="s">
        <v>953</v>
      </c>
      <c r="H204" s="25" t="str">
        <f t="shared" si="43"/>
        <v>13206</v>
      </c>
      <c r="I204" s="10" t="s">
        <v>636</v>
      </c>
      <c r="J204" s="25" t="str">
        <f t="shared" si="44"/>
        <v>911</v>
      </c>
      <c r="K204" s="25"/>
      <c r="L204" s="42">
        <v>13206911</v>
      </c>
      <c r="M204" s="42" t="s">
        <v>839</v>
      </c>
      <c r="N204" s="4" t="s">
        <v>1890</v>
      </c>
      <c r="O204" s="42" t="s">
        <v>1640</v>
      </c>
    </row>
    <row r="205" spans="1:15" x14ac:dyDescent="0.25">
      <c r="A205" s="43">
        <f t="shared" si="29"/>
        <v>204</v>
      </c>
      <c r="B205" s="42" t="str">
        <f t="shared" si="40"/>
        <v>1</v>
      </c>
      <c r="C205" s="42" t="s">
        <v>904</v>
      </c>
      <c r="D205" s="42" t="str">
        <f t="shared" si="41"/>
        <v>13</v>
      </c>
      <c r="E205" s="42" t="s">
        <v>951</v>
      </c>
      <c r="F205" s="42" t="str">
        <f t="shared" si="42"/>
        <v>132</v>
      </c>
      <c r="G205" s="42" t="s">
        <v>953</v>
      </c>
      <c r="H205" s="25" t="str">
        <f t="shared" si="43"/>
        <v>13206</v>
      </c>
      <c r="I205" s="10" t="s">
        <v>636</v>
      </c>
      <c r="J205" s="25" t="str">
        <f t="shared" si="44"/>
        <v>906</v>
      </c>
      <c r="K205" s="25">
        <v>13206906</v>
      </c>
      <c r="L205" s="42">
        <v>13206906</v>
      </c>
      <c r="M205" s="42" t="s">
        <v>841</v>
      </c>
      <c r="N205" s="4"/>
      <c r="O205" s="42" t="s">
        <v>1640</v>
      </c>
    </row>
    <row r="206" spans="1:15" x14ac:dyDescent="0.25">
      <c r="A206" s="43">
        <f t="shared" si="29"/>
        <v>205</v>
      </c>
      <c r="B206" s="42" t="str">
        <f t="shared" si="40"/>
        <v>1</v>
      </c>
      <c r="C206" s="42" t="s">
        <v>904</v>
      </c>
      <c r="D206" s="42" t="str">
        <f t="shared" si="41"/>
        <v>13</v>
      </c>
      <c r="E206" s="42" t="s">
        <v>951</v>
      </c>
      <c r="F206" s="42" t="str">
        <f t="shared" si="42"/>
        <v>132</v>
      </c>
      <c r="G206" s="42" t="s">
        <v>953</v>
      </c>
      <c r="H206" s="25" t="str">
        <f t="shared" si="43"/>
        <v>13207</v>
      </c>
      <c r="I206" s="10" t="s">
        <v>637</v>
      </c>
      <c r="J206" s="25" t="str">
        <f t="shared" si="44"/>
        <v>001</v>
      </c>
      <c r="K206" s="25">
        <v>13207001</v>
      </c>
      <c r="L206" s="42">
        <v>13207001</v>
      </c>
      <c r="M206" s="42" t="s">
        <v>842</v>
      </c>
      <c r="N206" s="4"/>
      <c r="O206" s="42" t="s">
        <v>1640</v>
      </c>
    </row>
    <row r="207" spans="1:15" ht="30" x14ac:dyDescent="0.25">
      <c r="A207" s="43">
        <f t="shared" si="29"/>
        <v>206</v>
      </c>
      <c r="B207" s="42" t="str">
        <f t="shared" si="40"/>
        <v>1</v>
      </c>
      <c r="C207" s="42" t="s">
        <v>904</v>
      </c>
      <c r="D207" s="42" t="str">
        <f t="shared" si="41"/>
        <v>13</v>
      </c>
      <c r="E207" s="42" t="s">
        <v>951</v>
      </c>
      <c r="F207" s="42" t="str">
        <f t="shared" si="42"/>
        <v>132</v>
      </c>
      <c r="G207" s="42" t="s">
        <v>953</v>
      </c>
      <c r="H207" s="25" t="str">
        <f t="shared" si="43"/>
        <v>13207</v>
      </c>
      <c r="I207" s="10" t="s">
        <v>637</v>
      </c>
      <c r="J207" s="25" t="str">
        <f t="shared" si="44"/>
        <v>011</v>
      </c>
      <c r="K207" s="25">
        <v>13207011</v>
      </c>
      <c r="L207" s="42">
        <v>13207011</v>
      </c>
      <c r="M207" s="48" t="s">
        <v>843</v>
      </c>
      <c r="N207" s="4"/>
      <c r="O207" s="42" t="s">
        <v>1640</v>
      </c>
    </row>
    <row r="208" spans="1:15" x14ac:dyDescent="0.25">
      <c r="A208" s="43">
        <f t="shared" si="29"/>
        <v>207</v>
      </c>
      <c r="B208" s="42" t="str">
        <f t="shared" si="40"/>
        <v>1</v>
      </c>
      <c r="C208" s="42" t="s">
        <v>904</v>
      </c>
      <c r="D208" s="42" t="str">
        <f t="shared" si="41"/>
        <v>13</v>
      </c>
      <c r="E208" s="42" t="s">
        <v>951</v>
      </c>
      <c r="F208" s="42" t="str">
        <f t="shared" si="42"/>
        <v>132</v>
      </c>
      <c r="G208" s="42" t="s">
        <v>953</v>
      </c>
      <c r="H208" s="25" t="str">
        <f t="shared" si="43"/>
        <v>13208</v>
      </c>
      <c r="I208" s="10" t="s">
        <v>1355</v>
      </c>
      <c r="J208" s="25" t="str">
        <f t="shared" si="44"/>
        <v>001</v>
      </c>
      <c r="K208" s="25">
        <v>13208001</v>
      </c>
      <c r="L208" s="42">
        <v>13208001</v>
      </c>
      <c r="M208" s="42" t="s">
        <v>1354</v>
      </c>
      <c r="N208" s="4"/>
      <c r="O208" s="42" t="s">
        <v>1649</v>
      </c>
    </row>
    <row r="209" spans="1:15" x14ac:dyDescent="0.25">
      <c r="A209" s="43">
        <f t="shared" si="29"/>
        <v>208</v>
      </c>
      <c r="B209" s="42" t="str">
        <f t="shared" ref="B209:B274" si="45">+MID(L209,1,1)</f>
        <v>1</v>
      </c>
      <c r="C209" s="42" t="s">
        <v>904</v>
      </c>
      <c r="D209" s="42" t="str">
        <f t="shared" ref="D209:D274" si="46">+MID(L209,1,2)</f>
        <v>13</v>
      </c>
      <c r="E209" s="42" t="s">
        <v>951</v>
      </c>
      <c r="F209" s="42" t="str">
        <f t="shared" ref="F209:F274" si="47">+MID(L209,1,3)</f>
        <v>133</v>
      </c>
      <c r="G209" s="42" t="s">
        <v>954</v>
      </c>
      <c r="H209" s="25" t="str">
        <f t="shared" ref="H209:H274" si="48">+MID(L209,1,5)</f>
        <v>13301</v>
      </c>
      <c r="I209" s="10" t="s">
        <v>638</v>
      </c>
      <c r="J209" s="25" t="str">
        <f t="shared" ref="J209:J274" si="49">+MID(L209,6,3)</f>
        <v>001</v>
      </c>
      <c r="K209" s="25">
        <v>13301001</v>
      </c>
      <c r="L209" s="42">
        <v>13301001</v>
      </c>
      <c r="M209" s="42" t="s">
        <v>638</v>
      </c>
      <c r="O209" s="42" t="s">
        <v>1640</v>
      </c>
    </row>
    <row r="210" spans="1:15" x14ac:dyDescent="0.25">
      <c r="A210" s="43">
        <f t="shared" si="29"/>
        <v>209</v>
      </c>
      <c r="B210" s="42" t="str">
        <f t="shared" si="45"/>
        <v>1</v>
      </c>
      <c r="C210" s="42" t="s">
        <v>904</v>
      </c>
      <c r="D210" s="42" t="str">
        <f t="shared" si="46"/>
        <v>13</v>
      </c>
      <c r="E210" s="42" t="s">
        <v>951</v>
      </c>
      <c r="F210" s="42" t="str">
        <f t="shared" si="47"/>
        <v>133</v>
      </c>
      <c r="G210" s="42" t="s">
        <v>954</v>
      </c>
      <c r="H210" s="25" t="str">
        <f t="shared" si="48"/>
        <v>13302</v>
      </c>
      <c r="I210" s="10" t="s">
        <v>639</v>
      </c>
      <c r="J210" s="25" t="str">
        <f t="shared" si="49"/>
        <v>001</v>
      </c>
      <c r="K210" s="25">
        <v>13302001</v>
      </c>
      <c r="L210" s="42">
        <v>13302001</v>
      </c>
      <c r="M210" s="42" t="s">
        <v>639</v>
      </c>
      <c r="O210" s="42" t="s">
        <v>1640</v>
      </c>
    </row>
    <row r="211" spans="1:15" x14ac:dyDescent="0.25">
      <c r="A211" s="43">
        <f t="shared" si="29"/>
        <v>210</v>
      </c>
      <c r="B211" s="42" t="str">
        <f t="shared" si="45"/>
        <v>1</v>
      </c>
      <c r="C211" s="42" t="s">
        <v>904</v>
      </c>
      <c r="D211" s="42" t="str">
        <f t="shared" si="46"/>
        <v>13</v>
      </c>
      <c r="E211" s="42" t="s">
        <v>951</v>
      </c>
      <c r="F211" s="42" t="str">
        <f t="shared" si="47"/>
        <v>134</v>
      </c>
      <c r="G211" s="42" t="s">
        <v>955</v>
      </c>
      <c r="H211" s="25" t="str">
        <f t="shared" si="48"/>
        <v>13401</v>
      </c>
      <c r="I211" s="45" t="s">
        <v>640</v>
      </c>
      <c r="J211" s="25" t="str">
        <f t="shared" si="49"/>
        <v>001</v>
      </c>
      <c r="K211" s="25">
        <v>13401001</v>
      </c>
      <c r="L211" s="42">
        <v>13401001</v>
      </c>
      <c r="M211" s="42" t="s">
        <v>703</v>
      </c>
      <c r="O211" s="42" t="s">
        <v>1640</v>
      </c>
    </row>
    <row r="212" spans="1:15" x14ac:dyDescent="0.25">
      <c r="A212" s="43">
        <f t="shared" si="29"/>
        <v>211</v>
      </c>
      <c r="B212" s="42" t="str">
        <f t="shared" si="45"/>
        <v>1</v>
      </c>
      <c r="C212" s="42" t="s">
        <v>904</v>
      </c>
      <c r="D212" s="42" t="str">
        <f t="shared" si="46"/>
        <v>13</v>
      </c>
      <c r="E212" s="42" t="s">
        <v>951</v>
      </c>
      <c r="F212" s="42" t="str">
        <f t="shared" si="47"/>
        <v>134</v>
      </c>
      <c r="G212" s="42" t="s">
        <v>955</v>
      </c>
      <c r="H212" s="25" t="str">
        <f t="shared" si="48"/>
        <v>13401</v>
      </c>
      <c r="I212" s="45" t="s">
        <v>640</v>
      </c>
      <c r="J212" s="25" t="str">
        <f t="shared" si="49"/>
        <v>002</v>
      </c>
      <c r="K212" s="25">
        <v>13401002</v>
      </c>
      <c r="L212" s="42">
        <v>13401002</v>
      </c>
      <c r="M212" s="42" t="s">
        <v>1143</v>
      </c>
      <c r="O212" s="42" t="s">
        <v>1640</v>
      </c>
    </row>
    <row r="213" spans="1:15" x14ac:dyDescent="0.25">
      <c r="A213" s="43">
        <f t="shared" si="29"/>
        <v>212</v>
      </c>
      <c r="B213" s="42" t="str">
        <f t="shared" si="45"/>
        <v>1</v>
      </c>
      <c r="C213" s="42" t="s">
        <v>904</v>
      </c>
      <c r="D213" s="42" t="str">
        <f t="shared" si="46"/>
        <v>13</v>
      </c>
      <c r="E213" s="42" t="s">
        <v>951</v>
      </c>
      <c r="F213" s="42" t="str">
        <f t="shared" si="47"/>
        <v>134</v>
      </c>
      <c r="G213" s="42" t="s">
        <v>955</v>
      </c>
      <c r="H213" s="25" t="str">
        <f t="shared" si="48"/>
        <v>13402</v>
      </c>
      <c r="I213" s="45" t="s">
        <v>641</v>
      </c>
      <c r="J213" s="25" t="str">
        <f t="shared" si="49"/>
        <v>001</v>
      </c>
      <c r="K213" s="25">
        <v>13402001</v>
      </c>
      <c r="L213" s="42">
        <v>13402001</v>
      </c>
      <c r="M213" s="42" t="s">
        <v>641</v>
      </c>
      <c r="O213" s="42" t="s">
        <v>1640</v>
      </c>
    </row>
    <row r="214" spans="1:15" x14ac:dyDescent="0.25">
      <c r="A214" s="43">
        <f t="shared" si="29"/>
        <v>213</v>
      </c>
      <c r="B214" s="42" t="str">
        <f t="shared" si="45"/>
        <v>1</v>
      </c>
      <c r="C214" s="42" t="s">
        <v>904</v>
      </c>
      <c r="D214" s="42" t="str">
        <f t="shared" si="46"/>
        <v>13</v>
      </c>
      <c r="E214" s="42" t="s">
        <v>951</v>
      </c>
      <c r="F214" s="42" t="str">
        <f t="shared" si="47"/>
        <v>135</v>
      </c>
      <c r="G214" s="47" t="s">
        <v>956</v>
      </c>
      <c r="H214" s="25" t="str">
        <f t="shared" si="48"/>
        <v>13501</v>
      </c>
      <c r="I214" s="10" t="s">
        <v>707</v>
      </c>
      <c r="J214" s="25" t="str">
        <f t="shared" si="49"/>
        <v>001</v>
      </c>
      <c r="K214" s="25">
        <v>13501001</v>
      </c>
      <c r="L214" s="42">
        <v>13501001</v>
      </c>
      <c r="M214" s="42" t="s">
        <v>728</v>
      </c>
      <c r="O214" s="42" t="s">
        <v>1641</v>
      </c>
    </row>
    <row r="215" spans="1:15" x14ac:dyDescent="0.25">
      <c r="A215" s="43">
        <f t="shared" si="29"/>
        <v>214</v>
      </c>
      <c r="B215" s="42" t="str">
        <f t="shared" si="45"/>
        <v>1</v>
      </c>
      <c r="C215" s="42" t="s">
        <v>904</v>
      </c>
      <c r="D215" s="42" t="str">
        <f t="shared" si="46"/>
        <v>13</v>
      </c>
      <c r="E215" s="42" t="s">
        <v>951</v>
      </c>
      <c r="F215" s="42" t="str">
        <f t="shared" si="47"/>
        <v>136</v>
      </c>
      <c r="G215" s="22" t="s">
        <v>957</v>
      </c>
      <c r="H215" s="25" t="str">
        <f t="shared" si="48"/>
        <v>13601</v>
      </c>
      <c r="I215" s="10" t="s">
        <v>708</v>
      </c>
      <c r="J215" s="25" t="str">
        <f t="shared" si="49"/>
        <v>001</v>
      </c>
      <c r="K215" s="25">
        <v>13601001</v>
      </c>
      <c r="L215" s="42">
        <v>13601001</v>
      </c>
      <c r="M215" s="42" t="s">
        <v>766</v>
      </c>
      <c r="O215" s="42" t="s">
        <v>1641</v>
      </c>
    </row>
    <row r="216" spans="1:15" x14ac:dyDescent="0.25">
      <c r="A216" s="43">
        <f t="shared" si="29"/>
        <v>215</v>
      </c>
      <c r="B216" s="42" t="str">
        <f t="shared" si="45"/>
        <v>1</v>
      </c>
      <c r="C216" s="42" t="s">
        <v>904</v>
      </c>
      <c r="D216" s="42" t="str">
        <f t="shared" si="46"/>
        <v>13</v>
      </c>
      <c r="E216" s="42" t="s">
        <v>951</v>
      </c>
      <c r="F216" s="42" t="str">
        <f t="shared" si="47"/>
        <v>136</v>
      </c>
      <c r="G216" s="22" t="s">
        <v>957</v>
      </c>
      <c r="H216" s="25" t="str">
        <f t="shared" si="48"/>
        <v>13601</v>
      </c>
      <c r="I216" s="10" t="s">
        <v>708</v>
      </c>
      <c r="J216" s="25" t="str">
        <f t="shared" si="49"/>
        <v>002</v>
      </c>
      <c r="K216" s="25">
        <v>13601002</v>
      </c>
      <c r="L216" s="42">
        <v>13601002</v>
      </c>
      <c r="M216" s="42" t="s">
        <v>767</v>
      </c>
      <c r="O216" s="42" t="s">
        <v>1641</v>
      </c>
    </row>
    <row r="217" spans="1:15" x14ac:dyDescent="0.25">
      <c r="A217" s="43">
        <f t="shared" si="29"/>
        <v>216</v>
      </c>
      <c r="B217" s="42" t="str">
        <f t="shared" si="45"/>
        <v>1</v>
      </c>
      <c r="C217" s="42" t="s">
        <v>904</v>
      </c>
      <c r="D217" s="42" t="str">
        <f t="shared" si="46"/>
        <v>13</v>
      </c>
      <c r="E217" s="42" t="s">
        <v>951</v>
      </c>
      <c r="F217" s="42" t="str">
        <f t="shared" si="47"/>
        <v>136</v>
      </c>
      <c r="G217" s="22" t="s">
        <v>957</v>
      </c>
      <c r="H217" s="25" t="str">
        <f t="shared" si="48"/>
        <v>13601</v>
      </c>
      <c r="I217" s="10" t="s">
        <v>708</v>
      </c>
      <c r="J217" s="25" t="str">
        <f t="shared" si="49"/>
        <v>003</v>
      </c>
      <c r="K217" s="25">
        <v>13601003</v>
      </c>
      <c r="L217" s="42">
        <v>13601003</v>
      </c>
      <c r="M217" s="42" t="s">
        <v>768</v>
      </c>
      <c r="O217" s="42" t="s">
        <v>1641</v>
      </c>
    </row>
    <row r="218" spans="1:15" x14ac:dyDescent="0.25">
      <c r="A218" s="43">
        <f t="shared" si="29"/>
        <v>217</v>
      </c>
      <c r="B218" s="42" t="str">
        <f t="shared" si="45"/>
        <v>1</v>
      </c>
      <c r="C218" s="42" t="s">
        <v>904</v>
      </c>
      <c r="D218" s="42" t="str">
        <f t="shared" si="46"/>
        <v>13</v>
      </c>
      <c r="E218" s="42" t="s">
        <v>951</v>
      </c>
      <c r="F218" s="42" t="str">
        <f t="shared" si="47"/>
        <v>136</v>
      </c>
      <c r="G218" s="22" t="s">
        <v>957</v>
      </c>
      <c r="H218" s="25" t="str">
        <f t="shared" si="48"/>
        <v>13601</v>
      </c>
      <c r="I218" s="10" t="s">
        <v>708</v>
      </c>
      <c r="J218" s="25" t="str">
        <f t="shared" si="49"/>
        <v>004</v>
      </c>
      <c r="K218" s="25">
        <v>13601004</v>
      </c>
      <c r="L218" s="42">
        <v>13601004</v>
      </c>
      <c r="M218" s="42" t="s">
        <v>769</v>
      </c>
      <c r="O218" s="42" t="s">
        <v>1641</v>
      </c>
    </row>
    <row r="219" spans="1:15" x14ac:dyDescent="0.25">
      <c r="A219" s="43">
        <f t="shared" si="29"/>
        <v>218</v>
      </c>
      <c r="B219" s="42" t="str">
        <f t="shared" si="45"/>
        <v>1</v>
      </c>
      <c r="C219" s="42" t="s">
        <v>904</v>
      </c>
      <c r="D219" s="42" t="str">
        <f t="shared" si="46"/>
        <v>13</v>
      </c>
      <c r="E219" s="42" t="s">
        <v>951</v>
      </c>
      <c r="F219" s="42" t="str">
        <f t="shared" si="47"/>
        <v>136</v>
      </c>
      <c r="G219" s="22" t="s">
        <v>957</v>
      </c>
      <c r="H219" s="25" t="str">
        <f t="shared" si="48"/>
        <v>13601</v>
      </c>
      <c r="I219" s="10" t="s">
        <v>708</v>
      </c>
      <c r="J219" s="25" t="str">
        <f t="shared" si="49"/>
        <v>901</v>
      </c>
      <c r="K219" s="25">
        <v>13601901</v>
      </c>
      <c r="L219" s="42">
        <v>13601901</v>
      </c>
      <c r="M219" s="6" t="s">
        <v>844</v>
      </c>
      <c r="O219" s="42" t="s">
        <v>1641</v>
      </c>
    </row>
    <row r="220" spans="1:15" ht="23.25" x14ac:dyDescent="0.25">
      <c r="A220" s="43">
        <f t="shared" si="29"/>
        <v>219</v>
      </c>
      <c r="B220" s="42" t="str">
        <f t="shared" si="45"/>
        <v>1</v>
      </c>
      <c r="C220" s="42" t="s">
        <v>904</v>
      </c>
      <c r="D220" s="42" t="str">
        <f t="shared" si="46"/>
        <v>13</v>
      </c>
      <c r="E220" s="42" t="s">
        <v>951</v>
      </c>
      <c r="F220" s="42" t="str">
        <f t="shared" si="47"/>
        <v>136</v>
      </c>
      <c r="G220" s="49" t="s">
        <v>957</v>
      </c>
      <c r="H220" s="25" t="str">
        <f t="shared" si="48"/>
        <v>13601</v>
      </c>
      <c r="I220" s="10" t="s">
        <v>708</v>
      </c>
      <c r="J220" s="25" t="str">
        <f t="shared" si="49"/>
        <v>902</v>
      </c>
      <c r="K220" s="25">
        <v>13601902</v>
      </c>
      <c r="L220" s="45">
        <v>13601902</v>
      </c>
      <c r="M220" s="15" t="s">
        <v>1373</v>
      </c>
      <c r="O220" s="42" t="s">
        <v>1641</v>
      </c>
    </row>
    <row r="221" spans="1:15" x14ac:dyDescent="0.25">
      <c r="A221" s="43">
        <f t="shared" si="29"/>
        <v>220</v>
      </c>
      <c r="B221" s="42" t="str">
        <f t="shared" si="45"/>
        <v>1</v>
      </c>
      <c r="C221" s="42" t="s">
        <v>904</v>
      </c>
      <c r="D221" s="42" t="str">
        <f t="shared" si="46"/>
        <v>13</v>
      </c>
      <c r="E221" s="42" t="s">
        <v>951</v>
      </c>
      <c r="F221" s="42" t="str">
        <f t="shared" si="47"/>
        <v>136</v>
      </c>
      <c r="G221" s="22" t="s">
        <v>957</v>
      </c>
      <c r="H221" s="25" t="str">
        <f t="shared" si="48"/>
        <v>13602</v>
      </c>
      <c r="I221" s="10" t="s">
        <v>709</v>
      </c>
      <c r="J221" s="25" t="str">
        <f t="shared" si="49"/>
        <v>001</v>
      </c>
      <c r="K221" s="25">
        <v>13602001</v>
      </c>
      <c r="L221" s="42">
        <v>13602001</v>
      </c>
      <c r="M221" s="42" t="s">
        <v>729</v>
      </c>
      <c r="O221" s="42" t="s">
        <v>1641</v>
      </c>
    </row>
    <row r="222" spans="1:15" x14ac:dyDescent="0.25">
      <c r="A222" s="43">
        <f t="shared" si="29"/>
        <v>221</v>
      </c>
      <c r="B222" s="42" t="str">
        <f t="shared" si="45"/>
        <v>1</v>
      </c>
      <c r="C222" s="42" t="s">
        <v>904</v>
      </c>
      <c r="D222" s="42" t="str">
        <f t="shared" si="46"/>
        <v>13</v>
      </c>
      <c r="E222" s="42" t="s">
        <v>951</v>
      </c>
      <c r="F222" s="42" t="str">
        <f t="shared" si="47"/>
        <v>136</v>
      </c>
      <c r="G222" s="22" t="s">
        <v>957</v>
      </c>
      <c r="H222" s="25" t="str">
        <f t="shared" si="48"/>
        <v>13602</v>
      </c>
      <c r="I222" s="10" t="s">
        <v>709</v>
      </c>
      <c r="J222" s="25" t="str">
        <f t="shared" si="49"/>
        <v>002</v>
      </c>
      <c r="K222" s="25">
        <v>13602002</v>
      </c>
      <c r="L222" s="42">
        <v>13602002</v>
      </c>
      <c r="M222" s="42" t="s">
        <v>730</v>
      </c>
      <c r="O222" s="42" t="s">
        <v>1641</v>
      </c>
    </row>
    <row r="223" spans="1:15" x14ac:dyDescent="0.25">
      <c r="A223" s="43">
        <f t="shared" ref="A223:A313" si="50">+A222+1</f>
        <v>222</v>
      </c>
      <c r="B223" s="42" t="str">
        <f t="shared" si="45"/>
        <v>1</v>
      </c>
      <c r="C223" s="42" t="s">
        <v>904</v>
      </c>
      <c r="D223" s="42" t="str">
        <f t="shared" si="46"/>
        <v>13</v>
      </c>
      <c r="E223" s="42" t="s">
        <v>951</v>
      </c>
      <c r="F223" s="42" t="str">
        <f t="shared" si="47"/>
        <v>136</v>
      </c>
      <c r="G223" s="22" t="s">
        <v>957</v>
      </c>
      <c r="H223" s="25" t="str">
        <f t="shared" si="48"/>
        <v>13602</v>
      </c>
      <c r="I223" s="10" t="s">
        <v>709</v>
      </c>
      <c r="J223" s="25" t="str">
        <f t="shared" si="49"/>
        <v>003</v>
      </c>
      <c r="K223" s="25">
        <v>13602003</v>
      </c>
      <c r="L223" s="42">
        <v>13602003</v>
      </c>
      <c r="M223" s="42" t="s">
        <v>731</v>
      </c>
      <c r="O223" s="42" t="s">
        <v>1641</v>
      </c>
    </row>
    <row r="224" spans="1:15" x14ac:dyDescent="0.25">
      <c r="A224" s="43">
        <f t="shared" si="50"/>
        <v>223</v>
      </c>
      <c r="B224" s="42" t="str">
        <f t="shared" si="45"/>
        <v>1</v>
      </c>
      <c r="C224" s="42" t="s">
        <v>904</v>
      </c>
      <c r="D224" s="42" t="str">
        <f t="shared" si="46"/>
        <v>13</v>
      </c>
      <c r="E224" s="42" t="s">
        <v>951</v>
      </c>
      <c r="F224" s="42" t="str">
        <f t="shared" si="47"/>
        <v>136</v>
      </c>
      <c r="G224" s="22" t="s">
        <v>957</v>
      </c>
      <c r="H224" s="25" t="str">
        <f t="shared" si="48"/>
        <v>13602</v>
      </c>
      <c r="I224" s="10" t="s">
        <v>709</v>
      </c>
      <c r="J224" s="25" t="str">
        <f t="shared" si="49"/>
        <v>004</v>
      </c>
      <c r="K224" s="25">
        <v>13602004</v>
      </c>
      <c r="L224" s="42">
        <v>13602004</v>
      </c>
      <c r="M224" s="42" t="s">
        <v>732</v>
      </c>
      <c r="O224" s="42" t="s">
        <v>1641</v>
      </c>
    </row>
    <row r="225" spans="1:15" x14ac:dyDescent="0.25">
      <c r="A225" s="43">
        <f t="shared" si="50"/>
        <v>224</v>
      </c>
      <c r="B225" s="42" t="str">
        <f t="shared" si="45"/>
        <v>1</v>
      </c>
      <c r="C225" s="42" t="s">
        <v>904</v>
      </c>
      <c r="D225" s="42" t="str">
        <f t="shared" si="46"/>
        <v>13</v>
      </c>
      <c r="E225" s="42" t="s">
        <v>951</v>
      </c>
      <c r="F225" s="42" t="str">
        <f t="shared" si="47"/>
        <v>136</v>
      </c>
      <c r="G225" s="22" t="s">
        <v>957</v>
      </c>
      <c r="H225" s="25" t="str">
        <f t="shared" si="48"/>
        <v>13602</v>
      </c>
      <c r="I225" s="10" t="s">
        <v>709</v>
      </c>
      <c r="J225" s="25" t="str">
        <f t="shared" si="49"/>
        <v>005</v>
      </c>
      <c r="K225" s="25">
        <v>13602005</v>
      </c>
      <c r="L225" s="42">
        <v>13602005</v>
      </c>
      <c r="M225" s="42" t="s">
        <v>733</v>
      </c>
      <c r="O225" s="42" t="s">
        <v>1641</v>
      </c>
    </row>
    <row r="226" spans="1:15" x14ac:dyDescent="0.25">
      <c r="A226" s="43">
        <f t="shared" si="50"/>
        <v>225</v>
      </c>
      <c r="B226" s="42" t="str">
        <f t="shared" si="45"/>
        <v>1</v>
      </c>
      <c r="C226" s="42" t="s">
        <v>904</v>
      </c>
      <c r="D226" s="42" t="str">
        <f t="shared" si="46"/>
        <v>13</v>
      </c>
      <c r="E226" s="42" t="s">
        <v>951</v>
      </c>
      <c r="F226" s="42" t="str">
        <f t="shared" si="47"/>
        <v>136</v>
      </c>
      <c r="G226" s="22" t="s">
        <v>957</v>
      </c>
      <c r="H226" s="25" t="str">
        <f t="shared" si="48"/>
        <v>13602</v>
      </c>
      <c r="I226" s="10" t="s">
        <v>709</v>
      </c>
      <c r="J226" s="25" t="str">
        <f t="shared" si="49"/>
        <v>006</v>
      </c>
      <c r="K226" s="25">
        <v>13602006</v>
      </c>
      <c r="L226" s="42">
        <v>13602006</v>
      </c>
      <c r="M226" s="42" t="s">
        <v>770</v>
      </c>
      <c r="O226" s="42" t="s">
        <v>1641</v>
      </c>
    </row>
    <row r="227" spans="1:15" x14ac:dyDescent="0.25">
      <c r="A227" s="43">
        <f t="shared" si="50"/>
        <v>226</v>
      </c>
      <c r="B227" s="42" t="str">
        <f t="shared" si="45"/>
        <v>1</v>
      </c>
      <c r="C227" s="42" t="s">
        <v>904</v>
      </c>
      <c r="D227" s="42" t="str">
        <f t="shared" si="46"/>
        <v>13</v>
      </c>
      <c r="E227" s="42" t="s">
        <v>951</v>
      </c>
      <c r="F227" s="42" t="str">
        <f t="shared" si="47"/>
        <v>136</v>
      </c>
      <c r="G227" s="22" t="s">
        <v>957</v>
      </c>
      <c r="H227" s="25" t="str">
        <f t="shared" si="48"/>
        <v>13602</v>
      </c>
      <c r="I227" s="10" t="s">
        <v>709</v>
      </c>
      <c r="J227" s="25" t="str">
        <f t="shared" si="49"/>
        <v>007</v>
      </c>
      <c r="K227" s="25">
        <v>13602007</v>
      </c>
      <c r="L227" s="42">
        <v>13602007</v>
      </c>
      <c r="M227" s="42" t="s">
        <v>734</v>
      </c>
      <c r="O227" s="42" t="s">
        <v>1641</v>
      </c>
    </row>
    <row r="228" spans="1:15" x14ac:dyDescent="0.25">
      <c r="A228" s="43">
        <f t="shared" si="50"/>
        <v>227</v>
      </c>
      <c r="B228" s="42" t="str">
        <f t="shared" si="45"/>
        <v>1</v>
      </c>
      <c r="C228" s="42" t="s">
        <v>904</v>
      </c>
      <c r="D228" s="42" t="str">
        <f t="shared" si="46"/>
        <v>13</v>
      </c>
      <c r="E228" s="42" t="s">
        <v>951</v>
      </c>
      <c r="F228" s="42" t="str">
        <f t="shared" si="47"/>
        <v>136</v>
      </c>
      <c r="G228" s="22" t="s">
        <v>957</v>
      </c>
      <c r="H228" s="25" t="str">
        <f t="shared" si="48"/>
        <v>13602</v>
      </c>
      <c r="I228" s="10" t="s">
        <v>709</v>
      </c>
      <c r="J228" s="25" t="str">
        <f t="shared" si="49"/>
        <v>008</v>
      </c>
      <c r="K228" s="25">
        <v>13602008</v>
      </c>
      <c r="L228" s="42">
        <v>13602008</v>
      </c>
      <c r="M228" s="42" t="s">
        <v>735</v>
      </c>
      <c r="O228" s="42" t="s">
        <v>1641</v>
      </c>
    </row>
    <row r="229" spans="1:15" x14ac:dyDescent="0.25">
      <c r="A229" s="43">
        <f t="shared" si="50"/>
        <v>228</v>
      </c>
      <c r="B229" s="42" t="str">
        <f t="shared" si="45"/>
        <v>1</v>
      </c>
      <c r="C229" s="42" t="s">
        <v>904</v>
      </c>
      <c r="D229" s="42" t="str">
        <f t="shared" si="46"/>
        <v>13</v>
      </c>
      <c r="E229" s="42" t="s">
        <v>951</v>
      </c>
      <c r="F229" s="42" t="str">
        <f t="shared" si="47"/>
        <v>136</v>
      </c>
      <c r="G229" s="22" t="s">
        <v>957</v>
      </c>
      <c r="H229" s="25" t="str">
        <f t="shared" si="48"/>
        <v>13602</v>
      </c>
      <c r="I229" s="10" t="s">
        <v>709</v>
      </c>
      <c r="J229" s="25" t="str">
        <f t="shared" si="49"/>
        <v>009</v>
      </c>
      <c r="K229" s="25">
        <v>13602009</v>
      </c>
      <c r="L229" s="42">
        <v>13602009</v>
      </c>
      <c r="M229" s="42" t="s">
        <v>736</v>
      </c>
      <c r="O229" s="42" t="s">
        <v>1641</v>
      </c>
    </row>
    <row r="230" spans="1:15" x14ac:dyDescent="0.25">
      <c r="A230" s="43">
        <f t="shared" si="50"/>
        <v>229</v>
      </c>
      <c r="B230" s="42" t="str">
        <f t="shared" si="45"/>
        <v>1</v>
      </c>
      <c r="C230" s="42" t="s">
        <v>904</v>
      </c>
      <c r="D230" s="42" t="str">
        <f t="shared" si="46"/>
        <v>13</v>
      </c>
      <c r="E230" s="42" t="s">
        <v>951</v>
      </c>
      <c r="F230" s="42" t="str">
        <f t="shared" si="47"/>
        <v>136</v>
      </c>
      <c r="G230" s="22" t="s">
        <v>957</v>
      </c>
      <c r="H230" s="25" t="str">
        <f t="shared" si="48"/>
        <v>13602</v>
      </c>
      <c r="I230" s="10" t="s">
        <v>709</v>
      </c>
      <c r="J230" s="25" t="str">
        <f t="shared" si="49"/>
        <v>010</v>
      </c>
      <c r="K230" s="25">
        <v>13602010</v>
      </c>
      <c r="L230" s="42">
        <v>13602010</v>
      </c>
      <c r="M230" s="42" t="s">
        <v>737</v>
      </c>
      <c r="O230" s="42" t="s">
        <v>1641</v>
      </c>
    </row>
    <row r="231" spans="1:15" x14ac:dyDescent="0.25">
      <c r="A231" s="43">
        <f t="shared" si="50"/>
        <v>230</v>
      </c>
      <c r="B231" s="42" t="str">
        <f t="shared" si="45"/>
        <v>1</v>
      </c>
      <c r="C231" s="42" t="s">
        <v>904</v>
      </c>
      <c r="D231" s="42" t="str">
        <f t="shared" si="46"/>
        <v>13</v>
      </c>
      <c r="E231" s="42" t="s">
        <v>951</v>
      </c>
      <c r="F231" s="42" t="str">
        <f t="shared" si="47"/>
        <v>136</v>
      </c>
      <c r="G231" s="22" t="s">
        <v>957</v>
      </c>
      <c r="H231" s="25" t="str">
        <f t="shared" si="48"/>
        <v>13602</v>
      </c>
      <c r="I231" s="10" t="s">
        <v>709</v>
      </c>
      <c r="J231" s="25" t="str">
        <f t="shared" si="49"/>
        <v>011</v>
      </c>
      <c r="K231" s="25">
        <v>13602011</v>
      </c>
      <c r="L231" s="42">
        <v>13602011</v>
      </c>
      <c r="M231" s="45" t="s">
        <v>738</v>
      </c>
      <c r="O231" s="42" t="s">
        <v>1641</v>
      </c>
    </row>
    <row r="232" spans="1:15" x14ac:dyDescent="0.25">
      <c r="A232" s="43">
        <f t="shared" si="50"/>
        <v>231</v>
      </c>
      <c r="B232" s="42" t="str">
        <f t="shared" si="45"/>
        <v>1</v>
      </c>
      <c r="C232" s="42" t="s">
        <v>904</v>
      </c>
      <c r="D232" s="42" t="str">
        <f t="shared" si="46"/>
        <v>13</v>
      </c>
      <c r="E232" s="42" t="s">
        <v>951</v>
      </c>
      <c r="F232" s="42" t="str">
        <f t="shared" si="47"/>
        <v>136</v>
      </c>
      <c r="G232" s="22" t="s">
        <v>957</v>
      </c>
      <c r="H232" s="25" t="str">
        <f t="shared" si="48"/>
        <v>13602</v>
      </c>
      <c r="I232" s="10" t="s">
        <v>709</v>
      </c>
      <c r="J232" s="25" t="str">
        <f t="shared" si="49"/>
        <v>012</v>
      </c>
      <c r="K232" s="25">
        <v>13602012</v>
      </c>
      <c r="L232" s="42">
        <v>13602012</v>
      </c>
      <c r="M232" s="7" t="s">
        <v>849</v>
      </c>
      <c r="O232" s="42" t="s">
        <v>1641</v>
      </c>
    </row>
    <row r="233" spans="1:15" x14ac:dyDescent="0.25">
      <c r="A233" s="43">
        <f t="shared" si="50"/>
        <v>232</v>
      </c>
      <c r="B233" s="42" t="str">
        <f t="shared" si="45"/>
        <v>1</v>
      </c>
      <c r="C233" s="42" t="s">
        <v>904</v>
      </c>
      <c r="D233" s="42" t="str">
        <f t="shared" si="46"/>
        <v>13</v>
      </c>
      <c r="E233" s="42" t="s">
        <v>951</v>
      </c>
      <c r="F233" s="42" t="str">
        <f t="shared" si="47"/>
        <v>136</v>
      </c>
      <c r="G233" s="22" t="s">
        <v>957</v>
      </c>
      <c r="H233" s="25" t="str">
        <f t="shared" si="48"/>
        <v>13602</v>
      </c>
      <c r="I233" s="10" t="s">
        <v>709</v>
      </c>
      <c r="J233" s="25" t="str">
        <f t="shared" si="49"/>
        <v>013</v>
      </c>
      <c r="K233" s="25">
        <v>13602013</v>
      </c>
      <c r="L233" s="42">
        <v>13602013</v>
      </c>
      <c r="M233" s="5" t="s">
        <v>850</v>
      </c>
      <c r="O233" s="42" t="s">
        <v>1641</v>
      </c>
    </row>
    <row r="234" spans="1:15" x14ac:dyDescent="0.25">
      <c r="A234" s="43">
        <f t="shared" si="50"/>
        <v>233</v>
      </c>
      <c r="B234" s="42" t="str">
        <f t="shared" si="45"/>
        <v>1</v>
      </c>
      <c r="C234" s="42" t="s">
        <v>904</v>
      </c>
      <c r="D234" s="42" t="str">
        <f t="shared" si="46"/>
        <v>13</v>
      </c>
      <c r="E234" s="42" t="s">
        <v>951</v>
      </c>
      <c r="F234" s="42" t="str">
        <f t="shared" si="47"/>
        <v>136</v>
      </c>
      <c r="G234" s="22" t="s">
        <v>957</v>
      </c>
      <c r="H234" s="25" t="str">
        <f t="shared" si="48"/>
        <v>13602</v>
      </c>
      <c r="I234" s="10" t="s">
        <v>709</v>
      </c>
      <c r="J234" s="25" t="str">
        <f t="shared" si="49"/>
        <v>014</v>
      </c>
      <c r="K234" s="25">
        <v>13602014</v>
      </c>
      <c r="L234" s="42">
        <v>13602014</v>
      </c>
      <c r="M234" s="8" t="s">
        <v>851</v>
      </c>
      <c r="O234" s="42" t="s">
        <v>1641</v>
      </c>
    </row>
    <row r="235" spans="1:15" x14ac:dyDescent="0.25">
      <c r="A235" s="43">
        <f t="shared" si="50"/>
        <v>234</v>
      </c>
      <c r="B235" s="42" t="str">
        <f t="shared" si="45"/>
        <v>1</v>
      </c>
      <c r="C235" s="42" t="s">
        <v>904</v>
      </c>
      <c r="D235" s="42" t="str">
        <f t="shared" si="46"/>
        <v>13</v>
      </c>
      <c r="E235" s="42" t="s">
        <v>951</v>
      </c>
      <c r="F235" s="42" t="str">
        <f t="shared" si="47"/>
        <v>136</v>
      </c>
      <c r="G235" s="22" t="s">
        <v>957</v>
      </c>
      <c r="H235" s="25" t="str">
        <f t="shared" si="48"/>
        <v>13602</v>
      </c>
      <c r="I235" s="10" t="s">
        <v>709</v>
      </c>
      <c r="J235" s="25" t="str">
        <f t="shared" si="49"/>
        <v>015</v>
      </c>
      <c r="K235" s="25">
        <v>13602015</v>
      </c>
      <c r="L235" s="42">
        <v>13602015</v>
      </c>
      <c r="M235" s="8" t="s">
        <v>852</v>
      </c>
      <c r="O235" s="42" t="s">
        <v>1641</v>
      </c>
    </row>
    <row r="236" spans="1:15" x14ac:dyDescent="0.25">
      <c r="A236" s="43">
        <f t="shared" si="50"/>
        <v>235</v>
      </c>
      <c r="B236" s="42" t="str">
        <f t="shared" si="45"/>
        <v>1</v>
      </c>
      <c r="C236" s="42" t="s">
        <v>904</v>
      </c>
      <c r="D236" s="42" t="str">
        <f t="shared" si="46"/>
        <v>13</v>
      </c>
      <c r="E236" s="42" t="s">
        <v>951</v>
      </c>
      <c r="F236" s="42" t="str">
        <f t="shared" si="47"/>
        <v>136</v>
      </c>
      <c r="G236" s="22" t="s">
        <v>957</v>
      </c>
      <c r="H236" s="25" t="str">
        <f t="shared" si="48"/>
        <v>13602</v>
      </c>
      <c r="I236" s="10" t="s">
        <v>709</v>
      </c>
      <c r="J236" s="25" t="str">
        <f t="shared" si="49"/>
        <v>016</v>
      </c>
      <c r="K236" s="25">
        <v>13602016</v>
      </c>
      <c r="L236" s="42">
        <v>13602016</v>
      </c>
      <c r="M236" s="5" t="s">
        <v>853</v>
      </c>
      <c r="O236" s="42" t="s">
        <v>1641</v>
      </c>
    </row>
    <row r="237" spans="1:15" x14ac:dyDescent="0.25">
      <c r="A237" s="43">
        <f t="shared" si="50"/>
        <v>236</v>
      </c>
      <c r="B237" s="42" t="str">
        <f t="shared" si="45"/>
        <v>1</v>
      </c>
      <c r="C237" s="42" t="s">
        <v>904</v>
      </c>
      <c r="D237" s="42" t="str">
        <f t="shared" si="46"/>
        <v>13</v>
      </c>
      <c r="E237" s="42" t="s">
        <v>951</v>
      </c>
      <c r="F237" s="42" t="str">
        <f t="shared" si="47"/>
        <v>136</v>
      </c>
      <c r="G237" s="22" t="s">
        <v>957</v>
      </c>
      <c r="H237" s="25" t="str">
        <f t="shared" si="48"/>
        <v>13602</v>
      </c>
      <c r="I237" s="10" t="s">
        <v>709</v>
      </c>
      <c r="J237" s="25" t="str">
        <f t="shared" si="49"/>
        <v>901</v>
      </c>
      <c r="K237" s="25">
        <v>13602901</v>
      </c>
      <c r="L237" s="42">
        <v>13602901</v>
      </c>
      <c r="M237" s="8" t="s">
        <v>854</v>
      </c>
      <c r="O237" s="42" t="s">
        <v>1641</v>
      </c>
    </row>
    <row r="238" spans="1:15" x14ac:dyDescent="0.25">
      <c r="A238" s="43">
        <f t="shared" si="50"/>
        <v>237</v>
      </c>
      <c r="B238" s="42" t="str">
        <f t="shared" si="45"/>
        <v>1</v>
      </c>
      <c r="C238" s="42" t="s">
        <v>904</v>
      </c>
      <c r="D238" s="42" t="str">
        <f t="shared" si="46"/>
        <v>13</v>
      </c>
      <c r="E238" s="42" t="s">
        <v>951</v>
      </c>
      <c r="F238" s="42" t="str">
        <f t="shared" si="47"/>
        <v>136</v>
      </c>
      <c r="G238" s="22" t="s">
        <v>957</v>
      </c>
      <c r="H238" s="25" t="str">
        <f t="shared" si="48"/>
        <v>13602</v>
      </c>
      <c r="I238" s="10" t="s">
        <v>709</v>
      </c>
      <c r="J238" s="25" t="str">
        <f t="shared" si="49"/>
        <v>903</v>
      </c>
      <c r="K238" s="25">
        <v>13602903</v>
      </c>
      <c r="L238" s="42">
        <v>13602903</v>
      </c>
      <c r="M238" s="8" t="s">
        <v>855</v>
      </c>
      <c r="O238" s="42" t="s">
        <v>1641</v>
      </c>
    </row>
    <row r="239" spans="1:15" x14ac:dyDescent="0.25">
      <c r="A239" s="43">
        <f t="shared" si="50"/>
        <v>238</v>
      </c>
      <c r="B239" s="42" t="str">
        <f t="shared" si="45"/>
        <v>1</v>
      </c>
      <c r="C239" s="42" t="s">
        <v>904</v>
      </c>
      <c r="D239" s="42" t="str">
        <f t="shared" si="46"/>
        <v>13</v>
      </c>
      <c r="E239" s="42" t="s">
        <v>951</v>
      </c>
      <c r="F239" s="42" t="str">
        <f t="shared" si="47"/>
        <v>136</v>
      </c>
      <c r="G239" s="22" t="s">
        <v>957</v>
      </c>
      <c r="H239" s="25" t="str">
        <f t="shared" si="48"/>
        <v>13602</v>
      </c>
      <c r="I239" s="10" t="s">
        <v>709</v>
      </c>
      <c r="J239" s="25" t="str">
        <f t="shared" si="49"/>
        <v>904</v>
      </c>
      <c r="K239" s="25">
        <v>13602904</v>
      </c>
      <c r="L239" s="42">
        <v>13602904</v>
      </c>
      <c r="M239" s="8" t="s">
        <v>856</v>
      </c>
      <c r="O239" s="42" t="s">
        <v>1641</v>
      </c>
    </row>
    <row r="240" spans="1:15" x14ac:dyDescent="0.25">
      <c r="A240" s="43">
        <f t="shared" si="50"/>
        <v>239</v>
      </c>
      <c r="B240" s="42" t="str">
        <f t="shared" si="45"/>
        <v>1</v>
      </c>
      <c r="C240" s="42" t="s">
        <v>904</v>
      </c>
      <c r="D240" s="42" t="str">
        <f t="shared" si="46"/>
        <v>13</v>
      </c>
      <c r="E240" s="42" t="s">
        <v>951</v>
      </c>
      <c r="F240" s="42" t="str">
        <f t="shared" si="47"/>
        <v>136</v>
      </c>
      <c r="G240" s="22" t="s">
        <v>957</v>
      </c>
      <c r="H240" s="25" t="str">
        <f t="shared" si="48"/>
        <v>13602</v>
      </c>
      <c r="I240" s="10" t="s">
        <v>709</v>
      </c>
      <c r="J240" s="25" t="str">
        <f t="shared" si="49"/>
        <v>905</v>
      </c>
      <c r="K240" s="25">
        <v>13602905</v>
      </c>
      <c r="L240" s="42">
        <v>13602905</v>
      </c>
      <c r="M240" s="5" t="s">
        <v>857</v>
      </c>
      <c r="O240" s="42" t="s">
        <v>1641</v>
      </c>
    </row>
    <row r="241" spans="1:15" x14ac:dyDescent="0.25">
      <c r="A241" s="43">
        <f t="shared" si="50"/>
        <v>240</v>
      </c>
      <c r="B241" s="42" t="str">
        <f t="shared" si="45"/>
        <v>1</v>
      </c>
      <c r="C241" s="42" t="s">
        <v>904</v>
      </c>
      <c r="D241" s="42" t="str">
        <f t="shared" si="46"/>
        <v>13</v>
      </c>
      <c r="E241" s="42" t="s">
        <v>951</v>
      </c>
      <c r="F241" s="42" t="str">
        <f t="shared" si="47"/>
        <v>136</v>
      </c>
      <c r="G241" s="22" t="s">
        <v>957</v>
      </c>
      <c r="H241" s="25" t="str">
        <f t="shared" si="48"/>
        <v>13602</v>
      </c>
      <c r="I241" s="10" t="s">
        <v>709</v>
      </c>
      <c r="J241" s="25" t="str">
        <f t="shared" si="49"/>
        <v>906</v>
      </c>
      <c r="K241" s="25">
        <v>13602906</v>
      </c>
      <c r="L241" s="42">
        <v>13602906</v>
      </c>
      <c r="M241" s="5" t="s">
        <v>858</v>
      </c>
      <c r="O241" s="42" t="s">
        <v>1641</v>
      </c>
    </row>
    <row r="242" spans="1:15" x14ac:dyDescent="0.25">
      <c r="A242" s="43">
        <f t="shared" si="50"/>
        <v>241</v>
      </c>
      <c r="B242" s="42" t="str">
        <f t="shared" si="45"/>
        <v>1</v>
      </c>
      <c r="C242" s="42" t="s">
        <v>904</v>
      </c>
      <c r="D242" s="42" t="str">
        <f t="shared" si="46"/>
        <v>13</v>
      </c>
      <c r="E242" s="42" t="s">
        <v>951</v>
      </c>
      <c r="F242" s="42" t="str">
        <f t="shared" si="47"/>
        <v>136</v>
      </c>
      <c r="G242" s="22" t="s">
        <v>957</v>
      </c>
      <c r="H242" s="25" t="str">
        <f t="shared" si="48"/>
        <v>13602</v>
      </c>
      <c r="I242" s="10" t="s">
        <v>709</v>
      </c>
      <c r="J242" s="25" t="str">
        <f t="shared" si="49"/>
        <v>907</v>
      </c>
      <c r="K242" s="25"/>
      <c r="L242" s="42">
        <v>13602907</v>
      </c>
      <c r="M242" s="5" t="s">
        <v>1893</v>
      </c>
      <c r="N242" s="28" t="s">
        <v>1890</v>
      </c>
      <c r="O242" s="42" t="s">
        <v>1641</v>
      </c>
    </row>
    <row r="243" spans="1:15" x14ac:dyDescent="0.25">
      <c r="A243" s="43">
        <f t="shared" si="50"/>
        <v>242</v>
      </c>
      <c r="B243" s="42" t="str">
        <f t="shared" si="45"/>
        <v>1</v>
      </c>
      <c r="C243" s="42" t="s">
        <v>904</v>
      </c>
      <c r="D243" s="42" t="str">
        <f t="shared" si="46"/>
        <v>13</v>
      </c>
      <c r="E243" s="42" t="s">
        <v>951</v>
      </c>
      <c r="F243" s="42" t="str">
        <f t="shared" si="47"/>
        <v>136</v>
      </c>
      <c r="G243" s="22" t="s">
        <v>957</v>
      </c>
      <c r="H243" s="25" t="str">
        <f t="shared" si="48"/>
        <v>13602</v>
      </c>
      <c r="I243" s="10" t="s">
        <v>709</v>
      </c>
      <c r="J243" s="25" t="str">
        <f t="shared" si="49"/>
        <v>908</v>
      </c>
      <c r="K243" s="25"/>
      <c r="L243" s="42">
        <v>13602908</v>
      </c>
      <c r="M243" s="5" t="s">
        <v>1894</v>
      </c>
      <c r="N243" s="28" t="s">
        <v>1890</v>
      </c>
      <c r="O243" s="42" t="s">
        <v>1641</v>
      </c>
    </row>
    <row r="244" spans="1:15" x14ac:dyDescent="0.25">
      <c r="A244" s="43">
        <f t="shared" si="50"/>
        <v>243</v>
      </c>
      <c r="B244" s="42" t="str">
        <f t="shared" si="45"/>
        <v>1</v>
      </c>
      <c r="C244" s="42" t="s">
        <v>904</v>
      </c>
      <c r="D244" s="42" t="str">
        <f t="shared" si="46"/>
        <v>13</v>
      </c>
      <c r="E244" s="42" t="s">
        <v>951</v>
      </c>
      <c r="F244" s="42" t="str">
        <f t="shared" si="47"/>
        <v>136</v>
      </c>
      <c r="G244" s="22" t="s">
        <v>957</v>
      </c>
      <c r="H244" s="25" t="str">
        <f t="shared" si="48"/>
        <v>13602</v>
      </c>
      <c r="I244" s="10" t="s">
        <v>709</v>
      </c>
      <c r="J244" s="25" t="str">
        <f t="shared" si="49"/>
        <v>909</v>
      </c>
      <c r="K244" s="25"/>
      <c r="L244" s="42">
        <v>13602909</v>
      </c>
      <c r="M244" s="5" t="s">
        <v>1895</v>
      </c>
      <c r="N244" s="28" t="s">
        <v>1890</v>
      </c>
      <c r="O244" s="42" t="s">
        <v>1641</v>
      </c>
    </row>
    <row r="245" spans="1:15" x14ac:dyDescent="0.25">
      <c r="A245" s="43">
        <f t="shared" si="50"/>
        <v>244</v>
      </c>
      <c r="B245" s="42" t="str">
        <f t="shared" si="45"/>
        <v>1</v>
      </c>
      <c r="C245" s="42" t="s">
        <v>904</v>
      </c>
      <c r="D245" s="42" t="str">
        <f t="shared" si="46"/>
        <v>13</v>
      </c>
      <c r="E245" s="42" t="s">
        <v>951</v>
      </c>
      <c r="F245" s="42" t="str">
        <f t="shared" si="47"/>
        <v>136</v>
      </c>
      <c r="G245" s="22" t="s">
        <v>957</v>
      </c>
      <c r="H245" s="25" t="str">
        <f t="shared" si="48"/>
        <v>13602</v>
      </c>
      <c r="I245" s="10" t="s">
        <v>709</v>
      </c>
      <c r="J245" s="25" t="str">
        <f t="shared" si="49"/>
        <v>910</v>
      </c>
      <c r="K245" s="25"/>
      <c r="L245" s="42">
        <v>13602910</v>
      </c>
      <c r="M245" s="5" t="s">
        <v>1896</v>
      </c>
      <c r="N245" s="28" t="s">
        <v>1890</v>
      </c>
      <c r="O245" s="42" t="s">
        <v>1641</v>
      </c>
    </row>
    <row r="246" spans="1:15" x14ac:dyDescent="0.25">
      <c r="A246" s="43">
        <f t="shared" si="50"/>
        <v>245</v>
      </c>
      <c r="B246" s="42" t="str">
        <f t="shared" si="45"/>
        <v>1</v>
      </c>
      <c r="C246" s="42" t="s">
        <v>904</v>
      </c>
      <c r="D246" s="42" t="str">
        <f t="shared" si="46"/>
        <v>13</v>
      </c>
      <c r="E246" s="42" t="s">
        <v>951</v>
      </c>
      <c r="F246" s="42" t="str">
        <f t="shared" si="47"/>
        <v>136</v>
      </c>
      <c r="G246" s="22" t="s">
        <v>957</v>
      </c>
      <c r="H246" s="25" t="str">
        <f t="shared" si="48"/>
        <v>13602</v>
      </c>
      <c r="I246" s="10" t="s">
        <v>709</v>
      </c>
      <c r="J246" s="25" t="str">
        <f t="shared" si="49"/>
        <v>911</v>
      </c>
      <c r="K246" s="25"/>
      <c r="L246" s="42">
        <v>13602911</v>
      </c>
      <c r="M246" s="5" t="s">
        <v>1897</v>
      </c>
      <c r="N246" s="28" t="s">
        <v>1890</v>
      </c>
      <c r="O246" s="42" t="s">
        <v>1641</v>
      </c>
    </row>
    <row r="247" spans="1:15" x14ac:dyDescent="0.25">
      <c r="A247" s="43">
        <f t="shared" si="50"/>
        <v>246</v>
      </c>
      <c r="B247" s="42" t="str">
        <f t="shared" si="45"/>
        <v>1</v>
      </c>
      <c r="C247" s="42" t="s">
        <v>904</v>
      </c>
      <c r="D247" s="42" t="str">
        <f t="shared" si="46"/>
        <v>13</v>
      </c>
      <c r="E247" s="42" t="s">
        <v>951</v>
      </c>
      <c r="F247" s="42" t="str">
        <f t="shared" si="47"/>
        <v>136</v>
      </c>
      <c r="G247" s="22" t="s">
        <v>957</v>
      </c>
      <c r="H247" s="25" t="str">
        <f t="shared" si="48"/>
        <v>13602</v>
      </c>
      <c r="I247" s="10" t="s">
        <v>709</v>
      </c>
      <c r="J247" s="25" t="str">
        <f t="shared" si="49"/>
        <v>912</v>
      </c>
      <c r="K247" s="25"/>
      <c r="L247" s="42">
        <v>13602912</v>
      </c>
      <c r="M247" s="7" t="s">
        <v>1899</v>
      </c>
      <c r="N247" s="28" t="s">
        <v>1898</v>
      </c>
      <c r="O247" s="42" t="s">
        <v>1641</v>
      </c>
    </row>
    <row r="248" spans="1:15" x14ac:dyDescent="0.25">
      <c r="A248" s="43">
        <f t="shared" si="50"/>
        <v>247</v>
      </c>
      <c r="B248" s="42" t="str">
        <f t="shared" si="45"/>
        <v>1</v>
      </c>
      <c r="C248" s="42" t="s">
        <v>904</v>
      </c>
      <c r="D248" s="42" t="str">
        <f t="shared" si="46"/>
        <v>13</v>
      </c>
      <c r="E248" s="42" t="s">
        <v>951</v>
      </c>
      <c r="F248" s="42" t="str">
        <f t="shared" si="47"/>
        <v>136</v>
      </c>
      <c r="G248" s="22" t="s">
        <v>957</v>
      </c>
      <c r="H248" s="25" t="str">
        <f t="shared" si="48"/>
        <v>13602</v>
      </c>
      <c r="I248" s="10" t="s">
        <v>709</v>
      </c>
      <c r="J248" s="25" t="str">
        <f t="shared" si="49"/>
        <v>913</v>
      </c>
      <c r="K248" s="25"/>
      <c r="L248" s="42">
        <v>13602913</v>
      </c>
      <c r="M248" s="7" t="s">
        <v>1900</v>
      </c>
      <c r="N248" s="28" t="s">
        <v>1898</v>
      </c>
      <c r="O248" s="42" t="s">
        <v>1641</v>
      </c>
    </row>
    <row r="249" spans="1:15" x14ac:dyDescent="0.25">
      <c r="A249" s="43">
        <f t="shared" si="50"/>
        <v>248</v>
      </c>
      <c r="B249" s="42" t="str">
        <f t="shared" si="45"/>
        <v>1</v>
      </c>
      <c r="C249" s="42" t="s">
        <v>904</v>
      </c>
      <c r="D249" s="42" t="str">
        <f t="shared" si="46"/>
        <v>13</v>
      </c>
      <c r="E249" s="42" t="s">
        <v>951</v>
      </c>
      <c r="F249" s="42" t="str">
        <f t="shared" si="47"/>
        <v>136</v>
      </c>
      <c r="G249" s="22" t="s">
        <v>957</v>
      </c>
      <c r="H249" s="25" t="str">
        <f t="shared" si="48"/>
        <v>13602</v>
      </c>
      <c r="I249" s="10" t="s">
        <v>709</v>
      </c>
      <c r="J249" s="25" t="str">
        <f t="shared" si="49"/>
        <v>914</v>
      </c>
      <c r="K249" s="25"/>
      <c r="L249" s="42">
        <v>13602914</v>
      </c>
      <c r="M249" s="5" t="s">
        <v>1901</v>
      </c>
      <c r="N249" s="28" t="s">
        <v>1898</v>
      </c>
      <c r="O249" s="42" t="s">
        <v>1641</v>
      </c>
    </row>
    <row r="250" spans="1:15" x14ac:dyDescent="0.25">
      <c r="A250" s="43">
        <f t="shared" si="50"/>
        <v>249</v>
      </c>
      <c r="B250" s="42" t="str">
        <f t="shared" si="45"/>
        <v>1</v>
      </c>
      <c r="C250" s="42" t="s">
        <v>904</v>
      </c>
      <c r="D250" s="42" t="str">
        <f t="shared" si="46"/>
        <v>13</v>
      </c>
      <c r="E250" s="42" t="s">
        <v>951</v>
      </c>
      <c r="F250" s="42" t="str">
        <f t="shared" si="47"/>
        <v>136</v>
      </c>
      <c r="G250" s="22" t="s">
        <v>957</v>
      </c>
      <c r="H250" s="25" t="str">
        <f t="shared" si="48"/>
        <v>13603</v>
      </c>
      <c r="I250" s="10" t="s">
        <v>710</v>
      </c>
      <c r="J250" s="25" t="str">
        <f t="shared" si="49"/>
        <v>001</v>
      </c>
      <c r="K250" s="25">
        <v>13603001</v>
      </c>
      <c r="L250" s="42">
        <v>13603001</v>
      </c>
      <c r="M250" s="42" t="s">
        <v>739</v>
      </c>
      <c r="O250" s="42" t="s">
        <v>1641</v>
      </c>
    </row>
    <row r="251" spans="1:15" x14ac:dyDescent="0.25">
      <c r="A251" s="43">
        <f t="shared" si="50"/>
        <v>250</v>
      </c>
      <c r="B251" s="42" t="str">
        <f t="shared" si="45"/>
        <v>1</v>
      </c>
      <c r="C251" s="42" t="s">
        <v>904</v>
      </c>
      <c r="D251" s="42" t="str">
        <f t="shared" si="46"/>
        <v>13</v>
      </c>
      <c r="E251" s="42" t="s">
        <v>951</v>
      </c>
      <c r="F251" s="42" t="str">
        <f t="shared" si="47"/>
        <v>136</v>
      </c>
      <c r="G251" s="22" t="s">
        <v>957</v>
      </c>
      <c r="H251" s="25" t="str">
        <f t="shared" si="48"/>
        <v>13603</v>
      </c>
      <c r="I251" s="10" t="s">
        <v>710</v>
      </c>
      <c r="J251" s="25" t="str">
        <f t="shared" si="49"/>
        <v>002</v>
      </c>
      <c r="K251" s="25">
        <v>13603002</v>
      </c>
      <c r="L251" s="42">
        <v>13603002</v>
      </c>
      <c r="M251" s="42" t="s">
        <v>740</v>
      </c>
      <c r="O251" s="42" t="s">
        <v>1641</v>
      </c>
    </row>
    <row r="252" spans="1:15" x14ac:dyDescent="0.25">
      <c r="A252" s="43">
        <f t="shared" si="50"/>
        <v>251</v>
      </c>
      <c r="B252" s="42" t="str">
        <f t="shared" si="45"/>
        <v>1</v>
      </c>
      <c r="C252" s="42" t="s">
        <v>904</v>
      </c>
      <c r="D252" s="42" t="str">
        <f t="shared" si="46"/>
        <v>13</v>
      </c>
      <c r="E252" s="42" t="s">
        <v>951</v>
      </c>
      <c r="F252" s="42" t="str">
        <f t="shared" si="47"/>
        <v>136</v>
      </c>
      <c r="G252" s="22" t="s">
        <v>957</v>
      </c>
      <c r="H252" s="25" t="str">
        <f t="shared" si="48"/>
        <v>13603</v>
      </c>
      <c r="I252" s="10" t="s">
        <v>710</v>
      </c>
      <c r="J252" s="25" t="str">
        <f t="shared" si="49"/>
        <v>003</v>
      </c>
      <c r="K252" s="25">
        <v>13603003</v>
      </c>
      <c r="L252" s="42">
        <v>13603003</v>
      </c>
      <c r="M252" s="42" t="s">
        <v>741</v>
      </c>
      <c r="O252" s="42" t="s">
        <v>1641</v>
      </c>
    </row>
    <row r="253" spans="1:15" x14ac:dyDescent="0.25">
      <c r="A253" s="43">
        <f t="shared" si="50"/>
        <v>252</v>
      </c>
      <c r="B253" s="42" t="str">
        <f t="shared" si="45"/>
        <v>1</v>
      </c>
      <c r="C253" s="42" t="s">
        <v>904</v>
      </c>
      <c r="D253" s="42" t="str">
        <f t="shared" si="46"/>
        <v>13</v>
      </c>
      <c r="E253" s="42" t="s">
        <v>951</v>
      </c>
      <c r="F253" s="42" t="str">
        <f t="shared" si="47"/>
        <v>136</v>
      </c>
      <c r="G253" s="22" t="s">
        <v>957</v>
      </c>
      <c r="H253" s="25" t="str">
        <f t="shared" si="48"/>
        <v>13603</v>
      </c>
      <c r="I253" s="10" t="s">
        <v>710</v>
      </c>
      <c r="J253" s="25" t="str">
        <f t="shared" si="49"/>
        <v>004</v>
      </c>
      <c r="K253" s="25">
        <v>13603004</v>
      </c>
      <c r="L253" s="42">
        <v>13603004</v>
      </c>
      <c r="M253" s="42" t="s">
        <v>742</v>
      </c>
      <c r="O253" s="42" t="s">
        <v>1641</v>
      </c>
    </row>
    <row r="254" spans="1:15" x14ac:dyDescent="0.25">
      <c r="A254" s="43">
        <f t="shared" si="50"/>
        <v>253</v>
      </c>
      <c r="B254" s="42" t="str">
        <f t="shared" si="45"/>
        <v>1</v>
      </c>
      <c r="C254" s="42" t="s">
        <v>904</v>
      </c>
      <c r="D254" s="42" t="str">
        <f t="shared" si="46"/>
        <v>13</v>
      </c>
      <c r="E254" s="42" t="s">
        <v>951</v>
      </c>
      <c r="F254" s="42" t="str">
        <f t="shared" si="47"/>
        <v>136</v>
      </c>
      <c r="G254" s="22" t="s">
        <v>957</v>
      </c>
      <c r="H254" s="25" t="str">
        <f t="shared" si="48"/>
        <v>13603</v>
      </c>
      <c r="I254" s="10" t="s">
        <v>710</v>
      </c>
      <c r="J254" s="25" t="str">
        <f t="shared" si="49"/>
        <v>005</v>
      </c>
      <c r="K254" s="25">
        <v>13603005</v>
      </c>
      <c r="L254" s="42">
        <v>13603005</v>
      </c>
      <c r="M254" s="42" t="s">
        <v>743</v>
      </c>
      <c r="O254" s="42" t="s">
        <v>1641</v>
      </c>
    </row>
    <row r="255" spans="1:15" x14ac:dyDescent="0.25">
      <c r="A255" s="43">
        <f t="shared" si="50"/>
        <v>254</v>
      </c>
      <c r="B255" s="42" t="str">
        <f t="shared" si="45"/>
        <v>1</v>
      </c>
      <c r="C255" s="42" t="s">
        <v>904</v>
      </c>
      <c r="D255" s="42" t="str">
        <f t="shared" si="46"/>
        <v>13</v>
      </c>
      <c r="E255" s="42" t="s">
        <v>951</v>
      </c>
      <c r="F255" s="42" t="str">
        <f t="shared" si="47"/>
        <v>136</v>
      </c>
      <c r="G255" s="22" t="s">
        <v>957</v>
      </c>
      <c r="H255" s="25" t="str">
        <f t="shared" si="48"/>
        <v>13604</v>
      </c>
      <c r="I255" s="10" t="s">
        <v>711</v>
      </c>
      <c r="J255" s="25" t="str">
        <f t="shared" si="49"/>
        <v>001</v>
      </c>
      <c r="K255" s="25">
        <v>13604001</v>
      </c>
      <c r="L255" s="42">
        <v>13604001</v>
      </c>
      <c r="M255" s="42" t="s">
        <v>711</v>
      </c>
      <c r="O255" s="42" t="s">
        <v>1641</v>
      </c>
    </row>
    <row r="256" spans="1:15" x14ac:dyDescent="0.25">
      <c r="A256" s="43">
        <f t="shared" si="50"/>
        <v>255</v>
      </c>
      <c r="B256" s="42" t="str">
        <f t="shared" si="45"/>
        <v>1</v>
      </c>
      <c r="C256" s="42" t="s">
        <v>904</v>
      </c>
      <c r="D256" s="42" t="str">
        <f t="shared" si="46"/>
        <v>13</v>
      </c>
      <c r="E256" s="42" t="s">
        <v>951</v>
      </c>
      <c r="F256" s="42" t="str">
        <f t="shared" si="47"/>
        <v>136</v>
      </c>
      <c r="G256" s="22" t="s">
        <v>957</v>
      </c>
      <c r="H256" s="25" t="str">
        <f t="shared" si="48"/>
        <v>13605</v>
      </c>
      <c r="I256" s="10" t="s">
        <v>712</v>
      </c>
      <c r="J256" s="25" t="str">
        <f t="shared" si="49"/>
        <v>001</v>
      </c>
      <c r="K256" s="25">
        <v>13605001</v>
      </c>
      <c r="L256" s="42">
        <v>13605001</v>
      </c>
      <c r="M256" s="42" t="s">
        <v>744</v>
      </c>
      <c r="O256" s="42" t="s">
        <v>1641</v>
      </c>
    </row>
    <row r="257" spans="1:15" x14ac:dyDescent="0.25">
      <c r="A257" s="43">
        <f t="shared" si="50"/>
        <v>256</v>
      </c>
      <c r="B257" s="42" t="str">
        <f t="shared" si="45"/>
        <v>1</v>
      </c>
      <c r="C257" s="42" t="s">
        <v>904</v>
      </c>
      <c r="D257" s="42" t="str">
        <f t="shared" si="46"/>
        <v>13</v>
      </c>
      <c r="E257" s="42" t="s">
        <v>951</v>
      </c>
      <c r="F257" s="42" t="str">
        <f t="shared" si="47"/>
        <v>136</v>
      </c>
      <c r="G257" s="22" t="s">
        <v>957</v>
      </c>
      <c r="H257" s="25" t="str">
        <f t="shared" si="48"/>
        <v>13605</v>
      </c>
      <c r="I257" s="10" t="s">
        <v>712</v>
      </c>
      <c r="J257" s="25" t="str">
        <f t="shared" si="49"/>
        <v>002</v>
      </c>
      <c r="K257" s="25">
        <v>13605002</v>
      </c>
      <c r="L257" s="42">
        <v>13605002</v>
      </c>
      <c r="M257" s="5" t="s">
        <v>1383</v>
      </c>
      <c r="O257" s="42" t="s">
        <v>1641</v>
      </c>
    </row>
    <row r="258" spans="1:15" x14ac:dyDescent="0.25">
      <c r="A258" s="43">
        <f t="shared" si="50"/>
        <v>257</v>
      </c>
      <c r="B258" s="42" t="str">
        <f t="shared" si="45"/>
        <v>1</v>
      </c>
      <c r="C258" s="42" t="s">
        <v>904</v>
      </c>
      <c r="D258" s="42" t="str">
        <f t="shared" si="46"/>
        <v>13</v>
      </c>
      <c r="E258" s="42" t="s">
        <v>951</v>
      </c>
      <c r="F258" s="42" t="str">
        <f t="shared" si="47"/>
        <v>136</v>
      </c>
      <c r="G258" s="22" t="s">
        <v>957</v>
      </c>
      <c r="H258" s="25" t="str">
        <f t="shared" si="48"/>
        <v>13605</v>
      </c>
      <c r="I258" s="10" t="s">
        <v>712</v>
      </c>
      <c r="J258" s="25" t="str">
        <f t="shared" si="49"/>
        <v>003</v>
      </c>
      <c r="K258" s="25">
        <v>13605003</v>
      </c>
      <c r="L258" s="42">
        <v>13605003</v>
      </c>
      <c r="M258" s="42" t="s">
        <v>1384</v>
      </c>
      <c r="O258" s="42" t="s">
        <v>1641</v>
      </c>
    </row>
    <row r="259" spans="1:15" ht="30" x14ac:dyDescent="0.25">
      <c r="A259" s="43">
        <f t="shared" si="50"/>
        <v>258</v>
      </c>
      <c r="B259" s="42" t="str">
        <f t="shared" si="45"/>
        <v>1</v>
      </c>
      <c r="C259" s="42" t="s">
        <v>904</v>
      </c>
      <c r="D259" s="42" t="str">
        <f t="shared" si="46"/>
        <v>13</v>
      </c>
      <c r="E259" s="42" t="s">
        <v>951</v>
      </c>
      <c r="F259" s="42" t="str">
        <f t="shared" si="47"/>
        <v>136</v>
      </c>
      <c r="G259" s="22" t="s">
        <v>957</v>
      </c>
      <c r="H259" s="25" t="str">
        <f t="shared" si="48"/>
        <v>13606</v>
      </c>
      <c r="I259" s="10" t="s">
        <v>713</v>
      </c>
      <c r="J259" s="25" t="str">
        <f t="shared" si="49"/>
        <v>001</v>
      </c>
      <c r="K259" s="25">
        <v>13606001</v>
      </c>
      <c r="L259" s="42">
        <v>13606001</v>
      </c>
      <c r="M259" s="48" t="s">
        <v>771</v>
      </c>
      <c r="O259" s="42" t="s">
        <v>1641</v>
      </c>
    </row>
    <row r="260" spans="1:15" x14ac:dyDescent="0.25">
      <c r="A260" s="43">
        <f t="shared" si="50"/>
        <v>259</v>
      </c>
      <c r="B260" s="42" t="str">
        <f t="shared" si="45"/>
        <v>1</v>
      </c>
      <c r="C260" s="42" t="s">
        <v>904</v>
      </c>
      <c r="D260" s="42" t="str">
        <f t="shared" si="46"/>
        <v>13</v>
      </c>
      <c r="E260" s="42" t="s">
        <v>951</v>
      </c>
      <c r="F260" s="42" t="str">
        <f t="shared" si="47"/>
        <v>136</v>
      </c>
      <c r="G260" s="22" t="s">
        <v>957</v>
      </c>
      <c r="H260" s="25" t="str">
        <f t="shared" si="48"/>
        <v>13606</v>
      </c>
      <c r="I260" s="10" t="s">
        <v>713</v>
      </c>
      <c r="J260" s="25" t="str">
        <f t="shared" si="49"/>
        <v>002</v>
      </c>
      <c r="K260" s="25">
        <v>13606002</v>
      </c>
      <c r="L260" s="42">
        <v>13606002</v>
      </c>
      <c r="M260" s="42" t="s">
        <v>772</v>
      </c>
      <c r="O260" s="42" t="s">
        <v>1641</v>
      </c>
    </row>
    <row r="261" spans="1:15" ht="24" x14ac:dyDescent="0.25">
      <c r="A261" s="43">
        <f t="shared" si="50"/>
        <v>260</v>
      </c>
      <c r="B261" s="42" t="str">
        <f t="shared" si="45"/>
        <v>1</v>
      </c>
      <c r="C261" s="42" t="s">
        <v>904</v>
      </c>
      <c r="D261" s="42" t="str">
        <f t="shared" si="46"/>
        <v>13</v>
      </c>
      <c r="E261" s="42" t="s">
        <v>951</v>
      </c>
      <c r="F261" s="42" t="str">
        <f t="shared" si="47"/>
        <v>136</v>
      </c>
      <c r="G261" s="22" t="s">
        <v>957</v>
      </c>
      <c r="H261" s="25" t="str">
        <f t="shared" si="48"/>
        <v>13607</v>
      </c>
      <c r="I261" s="10" t="s">
        <v>714</v>
      </c>
      <c r="J261" s="25" t="str">
        <f t="shared" si="49"/>
        <v>001</v>
      </c>
      <c r="K261" s="25">
        <v>13607001</v>
      </c>
      <c r="L261" s="42">
        <v>13607001</v>
      </c>
      <c r="M261" s="42" t="s">
        <v>745</v>
      </c>
      <c r="O261" s="42" t="s">
        <v>1641</v>
      </c>
    </row>
    <row r="262" spans="1:15" ht="24" x14ac:dyDescent="0.25">
      <c r="A262" s="43">
        <f t="shared" si="50"/>
        <v>261</v>
      </c>
      <c r="B262" s="42" t="str">
        <f t="shared" si="45"/>
        <v>1</v>
      </c>
      <c r="C262" s="42" t="s">
        <v>904</v>
      </c>
      <c r="D262" s="42" t="str">
        <f t="shared" si="46"/>
        <v>13</v>
      </c>
      <c r="E262" s="42" t="s">
        <v>951</v>
      </c>
      <c r="F262" s="42" t="str">
        <f t="shared" si="47"/>
        <v>136</v>
      </c>
      <c r="G262" s="22" t="s">
        <v>957</v>
      </c>
      <c r="H262" s="25" t="str">
        <f t="shared" si="48"/>
        <v>13607</v>
      </c>
      <c r="I262" s="10" t="s">
        <v>714</v>
      </c>
      <c r="J262" s="25" t="str">
        <f t="shared" si="49"/>
        <v>002</v>
      </c>
      <c r="K262" s="25">
        <v>13607002</v>
      </c>
      <c r="L262" s="42">
        <v>13607002</v>
      </c>
      <c r="M262" s="42" t="s">
        <v>746</v>
      </c>
      <c r="O262" s="42" t="s">
        <v>1641</v>
      </c>
    </row>
    <row r="263" spans="1:15" ht="24" x14ac:dyDescent="0.25">
      <c r="A263" s="43">
        <f t="shared" si="50"/>
        <v>262</v>
      </c>
      <c r="B263" s="42" t="str">
        <f t="shared" si="45"/>
        <v>1</v>
      </c>
      <c r="C263" s="42" t="s">
        <v>904</v>
      </c>
      <c r="D263" s="42" t="str">
        <f t="shared" si="46"/>
        <v>13</v>
      </c>
      <c r="E263" s="42" t="s">
        <v>951</v>
      </c>
      <c r="F263" s="42" t="str">
        <f t="shared" si="47"/>
        <v>136</v>
      </c>
      <c r="G263" s="22" t="s">
        <v>957</v>
      </c>
      <c r="H263" s="25" t="str">
        <f t="shared" si="48"/>
        <v>13607</v>
      </c>
      <c r="I263" s="10" t="s">
        <v>714</v>
      </c>
      <c r="J263" s="25" t="str">
        <f t="shared" si="49"/>
        <v>003</v>
      </c>
      <c r="K263" s="25">
        <v>13607003</v>
      </c>
      <c r="L263" s="42">
        <v>13607003</v>
      </c>
      <c r="M263" s="42" t="s">
        <v>747</v>
      </c>
      <c r="O263" s="42" t="s">
        <v>1641</v>
      </c>
    </row>
    <row r="264" spans="1:15" ht="24" x14ac:dyDescent="0.25">
      <c r="A264" s="43">
        <f t="shared" si="50"/>
        <v>263</v>
      </c>
      <c r="B264" s="42" t="str">
        <f t="shared" si="45"/>
        <v>1</v>
      </c>
      <c r="C264" s="42" t="s">
        <v>904</v>
      </c>
      <c r="D264" s="42" t="str">
        <f t="shared" si="46"/>
        <v>13</v>
      </c>
      <c r="E264" s="42" t="s">
        <v>951</v>
      </c>
      <c r="F264" s="42" t="str">
        <f t="shared" si="47"/>
        <v>136</v>
      </c>
      <c r="G264" s="22" t="s">
        <v>957</v>
      </c>
      <c r="H264" s="25" t="str">
        <f t="shared" si="48"/>
        <v>13607</v>
      </c>
      <c r="I264" s="10" t="s">
        <v>714</v>
      </c>
      <c r="J264" s="25" t="str">
        <f t="shared" si="49"/>
        <v>004</v>
      </c>
      <c r="K264" s="25">
        <v>13607004</v>
      </c>
      <c r="L264" s="42">
        <v>13607004</v>
      </c>
      <c r="M264" s="10" t="s">
        <v>845</v>
      </c>
      <c r="O264" s="42" t="s">
        <v>1641</v>
      </c>
    </row>
    <row r="265" spans="1:15" ht="24" x14ac:dyDescent="0.25">
      <c r="A265" s="43">
        <f t="shared" si="50"/>
        <v>264</v>
      </c>
      <c r="B265" s="42" t="str">
        <f t="shared" si="45"/>
        <v>1</v>
      </c>
      <c r="C265" s="42" t="s">
        <v>904</v>
      </c>
      <c r="D265" s="42" t="str">
        <f t="shared" si="46"/>
        <v>13</v>
      </c>
      <c r="E265" s="42" t="s">
        <v>951</v>
      </c>
      <c r="F265" s="42" t="str">
        <f t="shared" si="47"/>
        <v>136</v>
      </c>
      <c r="G265" s="22" t="s">
        <v>957</v>
      </c>
      <c r="H265" s="25" t="str">
        <f t="shared" si="48"/>
        <v>13607</v>
      </c>
      <c r="I265" s="10" t="s">
        <v>714</v>
      </c>
      <c r="J265" s="25" t="str">
        <f t="shared" si="49"/>
        <v>901</v>
      </c>
      <c r="K265" s="25">
        <v>13607901</v>
      </c>
      <c r="L265" s="42">
        <v>13607901</v>
      </c>
      <c r="M265" s="8" t="s">
        <v>847</v>
      </c>
      <c r="O265" s="42" t="s">
        <v>1641</v>
      </c>
    </row>
    <row r="266" spans="1:15" ht="24" x14ac:dyDescent="0.25">
      <c r="A266" s="43">
        <f t="shared" si="50"/>
        <v>265</v>
      </c>
      <c r="B266" s="42" t="str">
        <f t="shared" si="45"/>
        <v>1</v>
      </c>
      <c r="C266" s="42" t="s">
        <v>904</v>
      </c>
      <c r="D266" s="42" t="str">
        <f t="shared" si="46"/>
        <v>13</v>
      </c>
      <c r="E266" s="42" t="s">
        <v>951</v>
      </c>
      <c r="F266" s="42" t="str">
        <f t="shared" si="47"/>
        <v>136</v>
      </c>
      <c r="G266" s="22" t="s">
        <v>957</v>
      </c>
      <c r="H266" s="25" t="str">
        <f t="shared" si="48"/>
        <v>13607</v>
      </c>
      <c r="I266" s="10" t="s">
        <v>714</v>
      </c>
      <c r="J266" s="25" t="str">
        <f t="shared" si="49"/>
        <v>902</v>
      </c>
      <c r="K266" s="25">
        <v>13607902</v>
      </c>
      <c r="L266" s="42">
        <v>13607902</v>
      </c>
      <c r="M266" s="8" t="s">
        <v>846</v>
      </c>
      <c r="O266" s="42" t="s">
        <v>1641</v>
      </c>
    </row>
    <row r="267" spans="1:15" ht="24" x14ac:dyDescent="0.25">
      <c r="A267" s="43">
        <f t="shared" si="50"/>
        <v>266</v>
      </c>
      <c r="B267" s="42" t="str">
        <f t="shared" si="45"/>
        <v>1</v>
      </c>
      <c r="C267" s="42" t="s">
        <v>904</v>
      </c>
      <c r="D267" s="42" t="str">
        <f t="shared" si="46"/>
        <v>13</v>
      </c>
      <c r="E267" s="42" t="s">
        <v>951</v>
      </c>
      <c r="F267" s="42" t="str">
        <f t="shared" si="47"/>
        <v>136</v>
      </c>
      <c r="G267" s="49" t="s">
        <v>957</v>
      </c>
      <c r="H267" s="25" t="str">
        <f t="shared" si="48"/>
        <v>13607</v>
      </c>
      <c r="I267" s="10" t="s">
        <v>714</v>
      </c>
      <c r="J267" s="25" t="str">
        <f t="shared" si="49"/>
        <v>903</v>
      </c>
      <c r="K267" s="25">
        <v>13607903</v>
      </c>
      <c r="L267" s="42">
        <v>13607903</v>
      </c>
      <c r="M267" s="8" t="s">
        <v>848</v>
      </c>
      <c r="O267" s="42" t="s">
        <v>1641</v>
      </c>
    </row>
    <row r="268" spans="1:15" ht="24" x14ac:dyDescent="0.25">
      <c r="A268" s="43">
        <f t="shared" si="50"/>
        <v>267</v>
      </c>
      <c r="B268" s="42" t="str">
        <f t="shared" si="45"/>
        <v>1</v>
      </c>
      <c r="C268" s="42" t="s">
        <v>904</v>
      </c>
      <c r="D268" s="42" t="str">
        <f t="shared" si="46"/>
        <v>13</v>
      </c>
      <c r="E268" s="42" t="s">
        <v>951</v>
      </c>
      <c r="F268" s="42" t="str">
        <f t="shared" si="47"/>
        <v>136</v>
      </c>
      <c r="G268" s="49" t="s">
        <v>957</v>
      </c>
      <c r="H268" s="25" t="str">
        <f t="shared" si="48"/>
        <v>13607</v>
      </c>
      <c r="I268" s="10" t="s">
        <v>714</v>
      </c>
      <c r="J268" s="25" t="str">
        <f t="shared" si="49"/>
        <v>904</v>
      </c>
      <c r="K268" s="25">
        <v>13607904</v>
      </c>
      <c r="L268" s="42">
        <v>13607904</v>
      </c>
      <c r="M268" s="47" t="s">
        <v>1372</v>
      </c>
      <c r="O268" s="42" t="s">
        <v>1641</v>
      </c>
    </row>
    <row r="269" spans="1:15" x14ac:dyDescent="0.25">
      <c r="A269" s="43">
        <f t="shared" si="50"/>
        <v>268</v>
      </c>
      <c r="B269" s="42" t="str">
        <f t="shared" si="45"/>
        <v>1</v>
      </c>
      <c r="C269" s="42" t="s">
        <v>904</v>
      </c>
      <c r="D269" s="42" t="str">
        <f t="shared" si="46"/>
        <v>13</v>
      </c>
      <c r="E269" s="42" t="s">
        <v>951</v>
      </c>
      <c r="F269" s="42" t="str">
        <f t="shared" si="47"/>
        <v>136</v>
      </c>
      <c r="G269" s="22" t="s">
        <v>957</v>
      </c>
      <c r="H269" s="25" t="str">
        <f t="shared" si="48"/>
        <v>13608</v>
      </c>
      <c r="I269" s="8" t="s">
        <v>1357</v>
      </c>
      <c r="J269" s="25" t="str">
        <f t="shared" si="49"/>
        <v>001</v>
      </c>
      <c r="K269" s="25">
        <v>13608001</v>
      </c>
      <c r="L269" s="42">
        <v>13608001</v>
      </c>
      <c r="M269" s="8" t="s">
        <v>1356</v>
      </c>
      <c r="O269" s="42" t="s">
        <v>1641</v>
      </c>
    </row>
    <row r="270" spans="1:15" x14ac:dyDescent="0.25">
      <c r="A270" s="43">
        <f t="shared" si="50"/>
        <v>269</v>
      </c>
      <c r="B270" s="42" t="str">
        <f t="shared" si="45"/>
        <v>1</v>
      </c>
      <c r="C270" s="42" t="s">
        <v>904</v>
      </c>
      <c r="D270" s="42" t="str">
        <f t="shared" si="46"/>
        <v>13</v>
      </c>
      <c r="E270" s="42" t="s">
        <v>951</v>
      </c>
      <c r="F270" s="42" t="str">
        <f t="shared" si="47"/>
        <v>137</v>
      </c>
      <c r="G270" s="22" t="s">
        <v>958</v>
      </c>
      <c r="H270" s="25" t="str">
        <f t="shared" si="48"/>
        <v>13701</v>
      </c>
      <c r="I270" s="10" t="s">
        <v>715</v>
      </c>
      <c r="J270" s="25" t="str">
        <f t="shared" si="49"/>
        <v>001</v>
      </c>
      <c r="K270" s="25">
        <v>13701001</v>
      </c>
      <c r="L270" s="42">
        <v>13701001</v>
      </c>
      <c r="M270" s="42" t="s">
        <v>773</v>
      </c>
      <c r="O270" s="42" t="s">
        <v>1641</v>
      </c>
    </row>
    <row r="271" spans="1:15" x14ac:dyDescent="0.25">
      <c r="A271" s="43">
        <f t="shared" si="50"/>
        <v>270</v>
      </c>
      <c r="B271" s="42" t="str">
        <f t="shared" si="45"/>
        <v>1</v>
      </c>
      <c r="C271" s="42" t="s">
        <v>904</v>
      </c>
      <c r="D271" s="42" t="str">
        <f t="shared" si="46"/>
        <v>13</v>
      </c>
      <c r="E271" s="42" t="s">
        <v>951</v>
      </c>
      <c r="F271" s="42" t="str">
        <f t="shared" si="47"/>
        <v>137</v>
      </c>
      <c r="G271" s="22" t="s">
        <v>958</v>
      </c>
      <c r="H271" s="25" t="str">
        <f t="shared" si="48"/>
        <v>13701</v>
      </c>
      <c r="I271" s="10" t="s">
        <v>715</v>
      </c>
      <c r="J271" s="25" t="str">
        <f t="shared" si="49"/>
        <v>002</v>
      </c>
      <c r="K271" s="25">
        <v>13701002</v>
      </c>
      <c r="L271" s="42">
        <v>13701002</v>
      </c>
      <c r="M271" s="42" t="s">
        <v>1145</v>
      </c>
      <c r="O271" s="42" t="s">
        <v>1641</v>
      </c>
    </row>
    <row r="272" spans="1:15" x14ac:dyDescent="0.25">
      <c r="A272" s="43">
        <f t="shared" si="50"/>
        <v>271</v>
      </c>
      <c r="B272" s="42" t="str">
        <f t="shared" si="45"/>
        <v>1</v>
      </c>
      <c r="C272" s="42" t="s">
        <v>904</v>
      </c>
      <c r="D272" s="42" t="str">
        <f t="shared" si="46"/>
        <v>13</v>
      </c>
      <c r="E272" s="42" t="s">
        <v>951</v>
      </c>
      <c r="F272" s="42" t="str">
        <f t="shared" si="47"/>
        <v>137</v>
      </c>
      <c r="G272" s="22" t="s">
        <v>958</v>
      </c>
      <c r="H272" s="25" t="str">
        <f t="shared" si="48"/>
        <v>13702</v>
      </c>
      <c r="I272" s="10" t="s">
        <v>960</v>
      </c>
      <c r="J272" s="25" t="str">
        <f t="shared" si="49"/>
        <v>001</v>
      </c>
      <c r="K272" s="25">
        <v>13702001</v>
      </c>
      <c r="L272" s="42">
        <v>13702001</v>
      </c>
      <c r="M272" s="42" t="s">
        <v>1144</v>
      </c>
      <c r="O272" s="42" t="s">
        <v>1641</v>
      </c>
    </row>
    <row r="273" spans="1:15" x14ac:dyDescent="0.25">
      <c r="A273" s="43">
        <f t="shared" si="50"/>
        <v>272</v>
      </c>
      <c r="B273" s="42" t="str">
        <f t="shared" si="45"/>
        <v>1</v>
      </c>
      <c r="C273" s="42" t="s">
        <v>904</v>
      </c>
      <c r="D273" s="42" t="str">
        <f t="shared" si="46"/>
        <v>13</v>
      </c>
      <c r="E273" s="42" t="s">
        <v>951</v>
      </c>
      <c r="F273" s="42" t="str">
        <f t="shared" si="47"/>
        <v>138</v>
      </c>
      <c r="G273" s="42" t="s">
        <v>959</v>
      </c>
      <c r="H273" s="25" t="str">
        <f t="shared" si="48"/>
        <v>13801</v>
      </c>
      <c r="I273" s="44" t="s">
        <v>13</v>
      </c>
      <c r="J273" s="25" t="str">
        <f t="shared" si="49"/>
        <v>001</v>
      </c>
      <c r="K273" s="25">
        <v>13801001</v>
      </c>
      <c r="L273" s="42">
        <v>13801001</v>
      </c>
      <c r="M273" s="42" t="s">
        <v>94</v>
      </c>
      <c r="O273" s="42" t="s">
        <v>1649</v>
      </c>
    </row>
    <row r="274" spans="1:15" x14ac:dyDescent="0.25">
      <c r="A274" s="43">
        <f t="shared" si="50"/>
        <v>273</v>
      </c>
      <c r="B274" s="42" t="str">
        <f t="shared" si="45"/>
        <v>1</v>
      </c>
      <c r="C274" s="42" t="s">
        <v>904</v>
      </c>
      <c r="D274" s="42" t="str">
        <f t="shared" si="46"/>
        <v>13</v>
      </c>
      <c r="E274" s="42" t="s">
        <v>951</v>
      </c>
      <c r="F274" s="42" t="str">
        <f t="shared" si="47"/>
        <v>138</v>
      </c>
      <c r="G274" s="42" t="s">
        <v>959</v>
      </c>
      <c r="H274" s="25" t="str">
        <f t="shared" si="48"/>
        <v>13801</v>
      </c>
      <c r="I274" s="44" t="s">
        <v>13</v>
      </c>
      <c r="J274" s="25" t="str">
        <f t="shared" si="49"/>
        <v>002</v>
      </c>
      <c r="K274" s="25">
        <v>13801002</v>
      </c>
      <c r="L274" s="42">
        <v>13801002</v>
      </c>
      <c r="M274" s="42" t="s">
        <v>95</v>
      </c>
      <c r="O274" s="42" t="s">
        <v>1649</v>
      </c>
    </row>
    <row r="275" spans="1:15" x14ac:dyDescent="0.25">
      <c r="A275" s="43">
        <f t="shared" si="50"/>
        <v>274</v>
      </c>
      <c r="B275" s="42" t="str">
        <f t="shared" ref="B275:B340" si="51">+MID(L275,1,1)</f>
        <v>1</v>
      </c>
      <c r="C275" s="42" t="s">
        <v>904</v>
      </c>
      <c r="D275" s="42" t="str">
        <f t="shared" ref="D275:D340" si="52">+MID(L275,1,2)</f>
        <v>13</v>
      </c>
      <c r="E275" s="42" t="s">
        <v>951</v>
      </c>
      <c r="F275" s="42" t="str">
        <f t="shared" ref="F275:F340" si="53">+MID(L275,1,3)</f>
        <v>138</v>
      </c>
      <c r="G275" s="42" t="s">
        <v>959</v>
      </c>
      <c r="H275" s="25" t="str">
        <f t="shared" ref="H275:H340" si="54">+MID(L275,1,5)</f>
        <v>13801</v>
      </c>
      <c r="I275" s="44" t="s">
        <v>13</v>
      </c>
      <c r="J275" s="25" t="str">
        <f t="shared" ref="J275:J340" si="55">+MID(L275,6,3)</f>
        <v>003</v>
      </c>
      <c r="K275" s="25">
        <v>13801003</v>
      </c>
      <c r="L275" s="42">
        <v>13801003</v>
      </c>
      <c r="M275" s="42" t="s">
        <v>96</v>
      </c>
      <c r="O275" s="42" t="s">
        <v>1649</v>
      </c>
    </row>
    <row r="276" spans="1:15" x14ac:dyDescent="0.25">
      <c r="A276" s="43">
        <f t="shared" si="50"/>
        <v>275</v>
      </c>
      <c r="B276" s="42" t="str">
        <f t="shared" si="51"/>
        <v>1</v>
      </c>
      <c r="C276" s="42" t="s">
        <v>904</v>
      </c>
      <c r="D276" s="42" t="str">
        <f t="shared" si="52"/>
        <v>13</v>
      </c>
      <c r="E276" s="42" t="s">
        <v>951</v>
      </c>
      <c r="F276" s="42" t="str">
        <f t="shared" si="53"/>
        <v>138</v>
      </c>
      <c r="G276" s="42" t="s">
        <v>959</v>
      </c>
      <c r="H276" s="25" t="str">
        <f t="shared" si="54"/>
        <v>13801</v>
      </c>
      <c r="I276" s="44" t="s">
        <v>13</v>
      </c>
      <c r="J276" s="25" t="str">
        <f t="shared" si="55"/>
        <v>004</v>
      </c>
      <c r="K276" s="25">
        <v>13801004</v>
      </c>
      <c r="L276" s="42">
        <v>13801004</v>
      </c>
      <c r="M276" s="42" t="s">
        <v>97</v>
      </c>
      <c r="O276" s="42" t="s">
        <v>1649</v>
      </c>
    </row>
    <row r="277" spans="1:15" x14ac:dyDescent="0.25">
      <c r="A277" s="43">
        <f t="shared" si="50"/>
        <v>276</v>
      </c>
      <c r="B277" s="42" t="str">
        <f t="shared" si="51"/>
        <v>1</v>
      </c>
      <c r="C277" s="42" t="s">
        <v>904</v>
      </c>
      <c r="D277" s="42" t="str">
        <f t="shared" si="52"/>
        <v>13</v>
      </c>
      <c r="E277" s="42" t="s">
        <v>951</v>
      </c>
      <c r="F277" s="42" t="str">
        <f t="shared" si="53"/>
        <v>138</v>
      </c>
      <c r="G277" s="42" t="s">
        <v>959</v>
      </c>
      <c r="H277" s="25" t="str">
        <f t="shared" si="54"/>
        <v>13801</v>
      </c>
      <c r="I277" s="44" t="s">
        <v>13</v>
      </c>
      <c r="J277" s="25" t="str">
        <f t="shared" si="55"/>
        <v>005</v>
      </c>
      <c r="K277" s="25">
        <v>13801005</v>
      </c>
      <c r="L277" s="42">
        <v>13801005</v>
      </c>
      <c r="M277" s="42" t="s">
        <v>98</v>
      </c>
      <c r="O277" s="42" t="s">
        <v>1649</v>
      </c>
    </row>
    <row r="278" spans="1:15" x14ac:dyDescent="0.25">
      <c r="A278" s="43">
        <f t="shared" si="50"/>
        <v>277</v>
      </c>
      <c r="B278" s="42" t="str">
        <f t="shared" si="51"/>
        <v>1</v>
      </c>
      <c r="C278" s="42" t="s">
        <v>904</v>
      </c>
      <c r="D278" s="42" t="str">
        <f t="shared" si="52"/>
        <v>14</v>
      </c>
      <c r="E278" s="42" t="s">
        <v>908</v>
      </c>
      <c r="F278" s="42" t="str">
        <f t="shared" si="53"/>
        <v>141</v>
      </c>
      <c r="G278" s="10" t="s">
        <v>14</v>
      </c>
      <c r="H278" s="25" t="str">
        <f t="shared" si="54"/>
        <v>14101</v>
      </c>
      <c r="I278" s="10" t="s">
        <v>14</v>
      </c>
      <c r="J278" s="25" t="str">
        <f t="shared" si="55"/>
        <v>001</v>
      </c>
      <c r="K278" s="25">
        <v>14101001</v>
      </c>
      <c r="L278" s="42">
        <v>14101001</v>
      </c>
      <c r="M278" s="42" t="s">
        <v>14</v>
      </c>
      <c r="O278" s="42" t="s">
        <v>1640</v>
      </c>
    </row>
    <row r="279" spans="1:15" x14ac:dyDescent="0.25">
      <c r="A279" s="43">
        <f t="shared" si="50"/>
        <v>278</v>
      </c>
      <c r="B279" s="42" t="str">
        <f t="shared" si="51"/>
        <v>1</v>
      </c>
      <c r="C279" s="42" t="s">
        <v>904</v>
      </c>
      <c r="D279" s="42" t="str">
        <f t="shared" si="52"/>
        <v>14</v>
      </c>
      <c r="E279" s="42" t="s">
        <v>908</v>
      </c>
      <c r="F279" s="42" t="str">
        <f t="shared" si="53"/>
        <v>141</v>
      </c>
      <c r="G279" s="10" t="s">
        <v>14</v>
      </c>
      <c r="H279" s="25" t="str">
        <f t="shared" si="54"/>
        <v>14102</v>
      </c>
      <c r="I279" s="10" t="s">
        <v>15</v>
      </c>
      <c r="J279" s="25" t="str">
        <f t="shared" si="55"/>
        <v>001</v>
      </c>
      <c r="K279" s="25">
        <v>14102001</v>
      </c>
      <c r="L279" s="42">
        <v>14102001</v>
      </c>
      <c r="M279" s="42" t="s">
        <v>99</v>
      </c>
      <c r="O279" s="42" t="s">
        <v>1641</v>
      </c>
    </row>
    <row r="280" spans="1:15" x14ac:dyDescent="0.25">
      <c r="A280" s="43">
        <f t="shared" si="50"/>
        <v>279</v>
      </c>
      <c r="B280" s="42" t="str">
        <f t="shared" si="51"/>
        <v>1</v>
      </c>
      <c r="C280" s="42" t="s">
        <v>904</v>
      </c>
      <c r="D280" s="42" t="str">
        <f t="shared" si="52"/>
        <v>14</v>
      </c>
      <c r="E280" s="42" t="s">
        <v>908</v>
      </c>
      <c r="F280" s="42" t="str">
        <f t="shared" si="53"/>
        <v>142</v>
      </c>
      <c r="G280" s="10" t="s">
        <v>16</v>
      </c>
      <c r="H280" s="25" t="str">
        <f t="shared" si="54"/>
        <v>14201</v>
      </c>
      <c r="I280" s="10" t="s">
        <v>16</v>
      </c>
      <c r="J280" s="25" t="str">
        <f t="shared" si="55"/>
        <v>001</v>
      </c>
      <c r="K280" s="25">
        <v>14201001</v>
      </c>
      <c r="L280" s="42">
        <v>14201001</v>
      </c>
      <c r="M280" s="42" t="s">
        <v>16</v>
      </c>
      <c r="O280" s="42" t="s">
        <v>1640</v>
      </c>
    </row>
    <row r="281" spans="1:15" x14ac:dyDescent="0.25">
      <c r="A281" s="43">
        <f t="shared" si="50"/>
        <v>280</v>
      </c>
      <c r="B281" s="42" t="str">
        <f t="shared" si="51"/>
        <v>1</v>
      </c>
      <c r="C281" s="42" t="s">
        <v>904</v>
      </c>
      <c r="D281" s="42" t="str">
        <f t="shared" si="52"/>
        <v>14</v>
      </c>
      <c r="E281" s="42" t="s">
        <v>908</v>
      </c>
      <c r="F281" s="42" t="str">
        <f t="shared" si="53"/>
        <v>142</v>
      </c>
      <c r="G281" s="10" t="s">
        <v>16</v>
      </c>
      <c r="H281" s="25" t="str">
        <f t="shared" si="54"/>
        <v>14202</v>
      </c>
      <c r="I281" s="10" t="s">
        <v>17</v>
      </c>
      <c r="J281" s="25" t="str">
        <f t="shared" si="55"/>
        <v>001</v>
      </c>
      <c r="K281" s="25">
        <v>14202001</v>
      </c>
      <c r="L281" s="42">
        <v>14202001</v>
      </c>
      <c r="M281" s="42" t="s">
        <v>923</v>
      </c>
      <c r="O281" s="42" t="s">
        <v>1641</v>
      </c>
    </row>
    <row r="282" spans="1:15" x14ac:dyDescent="0.25">
      <c r="A282" s="43">
        <f t="shared" si="50"/>
        <v>281</v>
      </c>
      <c r="B282" s="42" t="str">
        <f t="shared" si="51"/>
        <v>1</v>
      </c>
      <c r="C282" s="42" t="s">
        <v>904</v>
      </c>
      <c r="D282" s="42" t="str">
        <f t="shared" si="52"/>
        <v>15</v>
      </c>
      <c r="E282" s="42" t="s">
        <v>961</v>
      </c>
      <c r="F282" s="42" t="str">
        <f t="shared" si="53"/>
        <v>151</v>
      </c>
      <c r="G282" s="27" t="s">
        <v>18</v>
      </c>
      <c r="H282" s="25" t="str">
        <f t="shared" si="54"/>
        <v>15101</v>
      </c>
      <c r="I282" s="26" t="s">
        <v>18</v>
      </c>
      <c r="J282" s="25" t="str">
        <f t="shared" si="55"/>
        <v>001</v>
      </c>
      <c r="K282" s="25">
        <v>15101001</v>
      </c>
      <c r="L282" s="42">
        <v>15101001</v>
      </c>
      <c r="M282" s="42" t="s">
        <v>100</v>
      </c>
      <c r="O282" s="42" t="s">
        <v>1649</v>
      </c>
    </row>
    <row r="283" spans="1:15" x14ac:dyDescent="0.25">
      <c r="A283" s="43">
        <f t="shared" si="50"/>
        <v>282</v>
      </c>
      <c r="B283" s="42" t="str">
        <f t="shared" si="51"/>
        <v>1</v>
      </c>
      <c r="C283" s="42" t="s">
        <v>904</v>
      </c>
      <c r="D283" s="42" t="str">
        <f t="shared" si="52"/>
        <v>15</v>
      </c>
      <c r="E283" s="42" t="s">
        <v>961</v>
      </c>
      <c r="F283" s="42" t="str">
        <f t="shared" si="53"/>
        <v>151</v>
      </c>
      <c r="G283" s="27" t="s">
        <v>18</v>
      </c>
      <c r="H283" s="25" t="str">
        <f t="shared" si="54"/>
        <v>15101</v>
      </c>
      <c r="I283" s="26" t="s">
        <v>18</v>
      </c>
      <c r="J283" s="25" t="str">
        <f t="shared" si="55"/>
        <v>002</v>
      </c>
      <c r="K283" s="25">
        <v>15101002</v>
      </c>
      <c r="L283" s="42">
        <v>15101002</v>
      </c>
      <c r="M283" s="42" t="s">
        <v>101</v>
      </c>
      <c r="O283" s="42" t="s">
        <v>1649</v>
      </c>
    </row>
    <row r="284" spans="1:15" x14ac:dyDescent="0.25">
      <c r="A284" s="43">
        <f t="shared" si="50"/>
        <v>283</v>
      </c>
      <c r="B284" s="42" t="str">
        <f t="shared" si="51"/>
        <v>1</v>
      </c>
      <c r="C284" s="42" t="s">
        <v>904</v>
      </c>
      <c r="D284" s="42" t="str">
        <f t="shared" si="52"/>
        <v>15</v>
      </c>
      <c r="E284" s="42" t="s">
        <v>961</v>
      </c>
      <c r="F284" s="42" t="str">
        <f t="shared" si="53"/>
        <v>151</v>
      </c>
      <c r="G284" s="27" t="s">
        <v>18</v>
      </c>
      <c r="H284" s="25" t="str">
        <f t="shared" si="54"/>
        <v>15101</v>
      </c>
      <c r="I284" s="26" t="s">
        <v>18</v>
      </c>
      <c r="J284" s="25" t="str">
        <f t="shared" si="55"/>
        <v>003</v>
      </c>
      <c r="K284" s="25">
        <v>15101003</v>
      </c>
      <c r="L284" s="42">
        <v>15101003</v>
      </c>
      <c r="M284" s="42" t="s">
        <v>102</v>
      </c>
      <c r="O284" s="42" t="s">
        <v>1649</v>
      </c>
    </row>
    <row r="285" spans="1:15" x14ac:dyDescent="0.25">
      <c r="A285" s="43">
        <f t="shared" si="50"/>
        <v>284</v>
      </c>
      <c r="B285" s="42" t="str">
        <f t="shared" si="51"/>
        <v>1</v>
      </c>
      <c r="C285" s="42" t="s">
        <v>904</v>
      </c>
      <c r="D285" s="42" t="str">
        <f t="shared" si="52"/>
        <v>15</v>
      </c>
      <c r="E285" s="42" t="s">
        <v>961</v>
      </c>
      <c r="F285" s="42" t="str">
        <f t="shared" si="53"/>
        <v>152</v>
      </c>
      <c r="G285" s="42" t="s">
        <v>962</v>
      </c>
      <c r="H285" s="25" t="str">
        <f t="shared" si="54"/>
        <v>15201</v>
      </c>
      <c r="I285" s="9" t="s">
        <v>19</v>
      </c>
      <c r="J285" s="25" t="str">
        <f t="shared" si="55"/>
        <v>001</v>
      </c>
      <c r="K285" s="25">
        <v>15201001</v>
      </c>
      <c r="L285" s="42">
        <v>15201001</v>
      </c>
      <c r="M285" s="45" t="s">
        <v>1378</v>
      </c>
      <c r="O285" s="42" t="s">
        <v>1649</v>
      </c>
    </row>
    <row r="286" spans="1:15" x14ac:dyDescent="0.25">
      <c r="A286" s="43">
        <f t="shared" si="50"/>
        <v>285</v>
      </c>
      <c r="B286" s="42" t="str">
        <f t="shared" si="51"/>
        <v>1</v>
      </c>
      <c r="C286" s="42" t="s">
        <v>904</v>
      </c>
      <c r="D286" s="42" t="str">
        <f t="shared" si="52"/>
        <v>15</v>
      </c>
      <c r="E286" s="42" t="s">
        <v>961</v>
      </c>
      <c r="F286" s="42" t="str">
        <f t="shared" si="53"/>
        <v>152</v>
      </c>
      <c r="G286" s="42" t="s">
        <v>962</v>
      </c>
      <c r="H286" s="25" t="str">
        <f t="shared" si="54"/>
        <v>15202</v>
      </c>
      <c r="I286" s="9" t="s">
        <v>1319</v>
      </c>
      <c r="J286" s="25" t="str">
        <f t="shared" si="55"/>
        <v>001</v>
      </c>
      <c r="K286" s="25">
        <v>15202001</v>
      </c>
      <c r="L286" s="42">
        <v>15202001</v>
      </c>
      <c r="M286" s="9" t="s">
        <v>1319</v>
      </c>
      <c r="O286" s="42" t="s">
        <v>1649</v>
      </c>
    </row>
    <row r="287" spans="1:15" x14ac:dyDescent="0.25">
      <c r="A287" s="43">
        <f t="shared" si="50"/>
        <v>286</v>
      </c>
      <c r="B287" s="42" t="str">
        <f t="shared" si="51"/>
        <v>1</v>
      </c>
      <c r="C287" s="42" t="s">
        <v>904</v>
      </c>
      <c r="D287" s="42" t="str">
        <f t="shared" si="52"/>
        <v>15</v>
      </c>
      <c r="E287" s="42" t="s">
        <v>961</v>
      </c>
      <c r="F287" s="42" t="str">
        <f t="shared" si="53"/>
        <v>152</v>
      </c>
      <c r="G287" s="42" t="s">
        <v>962</v>
      </c>
      <c r="H287" s="25" t="str">
        <f t="shared" si="54"/>
        <v>15203</v>
      </c>
      <c r="I287" s="9" t="s">
        <v>1725</v>
      </c>
      <c r="J287" s="25" t="str">
        <f t="shared" si="55"/>
        <v>001</v>
      </c>
      <c r="K287" s="25">
        <v>15203001</v>
      </c>
      <c r="L287" s="42">
        <v>15203001</v>
      </c>
      <c r="M287" s="42" t="s">
        <v>1725</v>
      </c>
      <c r="O287" s="42" t="s">
        <v>1649</v>
      </c>
    </row>
    <row r="288" spans="1:15" x14ac:dyDescent="0.25">
      <c r="A288" s="43">
        <f t="shared" si="50"/>
        <v>287</v>
      </c>
      <c r="B288" s="42" t="str">
        <f t="shared" si="51"/>
        <v>1</v>
      </c>
      <c r="C288" s="42" t="s">
        <v>904</v>
      </c>
      <c r="D288" s="42" t="str">
        <f t="shared" si="52"/>
        <v>15</v>
      </c>
      <c r="E288" s="42" t="s">
        <v>961</v>
      </c>
      <c r="F288" s="42" t="str">
        <f t="shared" si="53"/>
        <v>152</v>
      </c>
      <c r="G288" s="42" t="s">
        <v>962</v>
      </c>
      <c r="H288" s="25" t="str">
        <f t="shared" si="54"/>
        <v>15203</v>
      </c>
      <c r="I288" s="9" t="s">
        <v>20</v>
      </c>
      <c r="J288" s="25" t="str">
        <f t="shared" si="55"/>
        <v>002</v>
      </c>
      <c r="K288" s="25">
        <v>15203002</v>
      </c>
      <c r="L288" s="42">
        <v>15203002</v>
      </c>
      <c r="M288" s="42" t="s">
        <v>1343</v>
      </c>
      <c r="O288" s="42" t="s">
        <v>1649</v>
      </c>
    </row>
    <row r="289" spans="1:15" x14ac:dyDescent="0.25">
      <c r="A289" s="43">
        <f t="shared" si="50"/>
        <v>288</v>
      </c>
      <c r="B289" s="42" t="str">
        <f t="shared" si="51"/>
        <v>1</v>
      </c>
      <c r="C289" s="42" t="s">
        <v>904</v>
      </c>
      <c r="D289" s="42" t="str">
        <f t="shared" si="52"/>
        <v>15</v>
      </c>
      <c r="E289" s="42" t="s">
        <v>961</v>
      </c>
      <c r="F289" s="42" t="str">
        <f t="shared" si="53"/>
        <v>152</v>
      </c>
      <c r="G289" s="42" t="s">
        <v>962</v>
      </c>
      <c r="H289" s="25" t="str">
        <f t="shared" si="54"/>
        <v>15204</v>
      </c>
      <c r="I289" s="9" t="s">
        <v>21</v>
      </c>
      <c r="J289" s="25" t="str">
        <f t="shared" si="55"/>
        <v>001</v>
      </c>
      <c r="K289" s="25">
        <v>15204001</v>
      </c>
      <c r="L289" s="42">
        <v>15204001</v>
      </c>
      <c r="M289" s="42" t="s">
        <v>21</v>
      </c>
      <c r="O289" s="42" t="s">
        <v>1649</v>
      </c>
    </row>
    <row r="290" spans="1:15" x14ac:dyDescent="0.25">
      <c r="A290" s="43">
        <f t="shared" si="50"/>
        <v>289</v>
      </c>
      <c r="B290" s="42" t="str">
        <f t="shared" si="51"/>
        <v>1</v>
      </c>
      <c r="C290" s="42" t="s">
        <v>904</v>
      </c>
      <c r="D290" s="42" t="str">
        <f t="shared" si="52"/>
        <v>15</v>
      </c>
      <c r="E290" s="42" t="s">
        <v>961</v>
      </c>
      <c r="F290" s="42" t="str">
        <f t="shared" si="53"/>
        <v>152</v>
      </c>
      <c r="G290" s="42" t="s">
        <v>962</v>
      </c>
      <c r="H290" s="25" t="str">
        <f t="shared" si="54"/>
        <v>15205</v>
      </c>
      <c r="I290" s="45" t="s">
        <v>22</v>
      </c>
      <c r="J290" s="25" t="str">
        <f t="shared" si="55"/>
        <v>001</v>
      </c>
      <c r="K290" s="25">
        <v>15205001</v>
      </c>
      <c r="L290" s="42">
        <v>15205001</v>
      </c>
      <c r="M290" s="42" t="s">
        <v>22</v>
      </c>
      <c r="O290" s="42" t="s">
        <v>1649</v>
      </c>
    </row>
    <row r="291" spans="1:15" x14ac:dyDescent="0.25">
      <c r="A291" s="43">
        <f t="shared" si="50"/>
        <v>290</v>
      </c>
      <c r="B291" s="42" t="str">
        <f t="shared" si="51"/>
        <v>1</v>
      </c>
      <c r="C291" s="42" t="s">
        <v>904</v>
      </c>
      <c r="D291" s="42" t="str">
        <f t="shared" si="52"/>
        <v>15</v>
      </c>
      <c r="E291" s="42" t="s">
        <v>961</v>
      </c>
      <c r="F291" s="42" t="str">
        <f t="shared" si="53"/>
        <v>152</v>
      </c>
      <c r="G291" s="42" t="s">
        <v>962</v>
      </c>
      <c r="H291" s="25" t="str">
        <f t="shared" si="54"/>
        <v>15206</v>
      </c>
      <c r="I291" s="9" t="s">
        <v>23</v>
      </c>
      <c r="J291" s="25" t="str">
        <f t="shared" si="55"/>
        <v>001</v>
      </c>
      <c r="K291" s="25">
        <v>15206001</v>
      </c>
      <c r="L291" s="42">
        <v>15206001</v>
      </c>
      <c r="M291" s="42" t="s">
        <v>103</v>
      </c>
      <c r="O291" s="42" t="s">
        <v>1649</v>
      </c>
    </row>
    <row r="292" spans="1:15" x14ac:dyDescent="0.25">
      <c r="A292" s="43">
        <f t="shared" si="50"/>
        <v>291</v>
      </c>
      <c r="B292" s="42" t="str">
        <f t="shared" si="51"/>
        <v>1</v>
      </c>
      <c r="C292" s="42" t="s">
        <v>904</v>
      </c>
      <c r="D292" s="42" t="str">
        <f t="shared" si="52"/>
        <v>15</v>
      </c>
      <c r="E292" s="42" t="s">
        <v>961</v>
      </c>
      <c r="F292" s="42" t="str">
        <f t="shared" si="53"/>
        <v>152</v>
      </c>
      <c r="G292" s="42" t="s">
        <v>962</v>
      </c>
      <c r="H292" s="25" t="str">
        <f t="shared" si="54"/>
        <v>15207</v>
      </c>
      <c r="I292" s="9" t="s">
        <v>24</v>
      </c>
      <c r="J292" s="23" t="str">
        <f t="shared" si="55"/>
        <v>001</v>
      </c>
      <c r="K292" s="23">
        <v>15207001</v>
      </c>
      <c r="L292" s="45">
        <v>15207001</v>
      </c>
      <c r="M292" s="45" t="s">
        <v>24</v>
      </c>
      <c r="N292" s="17"/>
      <c r="O292" s="42" t="s">
        <v>1649</v>
      </c>
    </row>
    <row r="293" spans="1:15" x14ac:dyDescent="0.25">
      <c r="A293" s="43">
        <f t="shared" si="50"/>
        <v>292</v>
      </c>
      <c r="B293" s="42" t="str">
        <f t="shared" si="51"/>
        <v>1</v>
      </c>
      <c r="C293" s="42" t="s">
        <v>904</v>
      </c>
      <c r="D293" s="42" t="str">
        <f t="shared" si="52"/>
        <v>15</v>
      </c>
      <c r="E293" s="42" t="s">
        <v>961</v>
      </c>
      <c r="F293" s="42" t="str">
        <f t="shared" si="53"/>
        <v>152</v>
      </c>
      <c r="G293" s="42" t="s">
        <v>962</v>
      </c>
      <c r="H293" s="25" t="str">
        <f t="shared" si="54"/>
        <v>15208</v>
      </c>
      <c r="I293" s="50" t="s">
        <v>25</v>
      </c>
      <c r="J293" s="25" t="str">
        <f t="shared" si="55"/>
        <v>001</v>
      </c>
      <c r="K293" s="25">
        <v>15208001</v>
      </c>
      <c r="L293" s="42">
        <v>15208001</v>
      </c>
      <c r="M293" s="42" t="s">
        <v>104</v>
      </c>
      <c r="O293" s="42" t="s">
        <v>1649</v>
      </c>
    </row>
    <row r="294" spans="1:15" x14ac:dyDescent="0.25">
      <c r="A294" s="43">
        <f t="shared" si="50"/>
        <v>293</v>
      </c>
      <c r="B294" s="42" t="str">
        <f t="shared" si="51"/>
        <v>1</v>
      </c>
      <c r="C294" s="42" t="s">
        <v>904</v>
      </c>
      <c r="D294" s="42" t="str">
        <f t="shared" si="52"/>
        <v>15</v>
      </c>
      <c r="E294" s="42" t="s">
        <v>961</v>
      </c>
      <c r="F294" s="42" t="str">
        <f t="shared" si="53"/>
        <v>152</v>
      </c>
      <c r="G294" s="42" t="s">
        <v>962</v>
      </c>
      <c r="H294" s="25" t="str">
        <f t="shared" si="54"/>
        <v>15208</v>
      </c>
      <c r="I294" s="44" t="s">
        <v>25</v>
      </c>
      <c r="J294" s="25" t="str">
        <f t="shared" si="55"/>
        <v>002</v>
      </c>
      <c r="K294" s="25">
        <v>15208002</v>
      </c>
      <c r="L294" s="42">
        <v>15208002</v>
      </c>
      <c r="M294" s="42" t="s">
        <v>777</v>
      </c>
      <c r="O294" s="42" t="s">
        <v>1649</v>
      </c>
    </row>
    <row r="295" spans="1:15" x14ac:dyDescent="0.25">
      <c r="A295" s="43">
        <f t="shared" si="50"/>
        <v>294</v>
      </c>
      <c r="B295" s="42" t="str">
        <f t="shared" si="51"/>
        <v>1</v>
      </c>
      <c r="C295" s="42" t="s">
        <v>904</v>
      </c>
      <c r="D295" s="42" t="str">
        <f t="shared" si="52"/>
        <v>15</v>
      </c>
      <c r="E295" s="42" t="s">
        <v>961</v>
      </c>
      <c r="F295" s="42" t="str">
        <f t="shared" si="53"/>
        <v>152</v>
      </c>
      <c r="G295" s="42" t="s">
        <v>962</v>
      </c>
      <c r="H295" s="25" t="str">
        <f t="shared" si="54"/>
        <v>15208</v>
      </c>
      <c r="I295" s="50" t="s">
        <v>25</v>
      </c>
      <c r="J295" s="25" t="str">
        <f t="shared" si="55"/>
        <v>003</v>
      </c>
      <c r="K295" s="25">
        <v>15208003</v>
      </c>
      <c r="L295" s="42">
        <v>15208003</v>
      </c>
      <c r="M295" s="42" t="s">
        <v>105</v>
      </c>
      <c r="O295" s="42" t="s">
        <v>1649</v>
      </c>
    </row>
    <row r="296" spans="1:15" x14ac:dyDescent="0.25">
      <c r="A296" s="43">
        <f t="shared" si="50"/>
        <v>295</v>
      </c>
      <c r="B296" s="42" t="str">
        <f t="shared" si="51"/>
        <v>1</v>
      </c>
      <c r="C296" s="42" t="s">
        <v>904</v>
      </c>
      <c r="D296" s="42" t="str">
        <f t="shared" si="52"/>
        <v>15</v>
      </c>
      <c r="E296" s="42" t="s">
        <v>961</v>
      </c>
      <c r="F296" s="42" t="str">
        <f t="shared" si="53"/>
        <v>152</v>
      </c>
      <c r="G296" s="42" t="s">
        <v>962</v>
      </c>
      <c r="H296" s="25" t="str">
        <f t="shared" si="54"/>
        <v>15208</v>
      </c>
      <c r="I296" s="50" t="s">
        <v>25</v>
      </c>
      <c r="J296" s="25" t="str">
        <f t="shared" si="55"/>
        <v>004</v>
      </c>
      <c r="K296" s="25">
        <v>15208004</v>
      </c>
      <c r="L296" s="42">
        <v>15208004</v>
      </c>
      <c r="M296" s="42" t="s">
        <v>106</v>
      </c>
      <c r="O296" s="42" t="s">
        <v>1649</v>
      </c>
    </row>
    <row r="297" spans="1:15" x14ac:dyDescent="0.25">
      <c r="A297" s="43">
        <f t="shared" si="50"/>
        <v>296</v>
      </c>
      <c r="B297" s="42" t="str">
        <f t="shared" si="51"/>
        <v>1</v>
      </c>
      <c r="C297" s="42" t="s">
        <v>904</v>
      </c>
      <c r="D297" s="42" t="str">
        <f t="shared" si="52"/>
        <v>15</v>
      </c>
      <c r="E297" s="42" t="s">
        <v>961</v>
      </c>
      <c r="F297" s="42" t="str">
        <f t="shared" si="53"/>
        <v>152</v>
      </c>
      <c r="G297" s="42" t="s">
        <v>962</v>
      </c>
      <c r="H297" s="25" t="str">
        <f t="shared" si="54"/>
        <v>15209</v>
      </c>
      <c r="I297" s="9" t="s">
        <v>26</v>
      </c>
      <c r="J297" s="25" t="str">
        <f t="shared" si="55"/>
        <v>001</v>
      </c>
      <c r="K297" s="25">
        <v>15209001</v>
      </c>
      <c r="L297" s="42">
        <v>15209001</v>
      </c>
      <c r="M297" s="42" t="s">
        <v>775</v>
      </c>
      <c r="O297" s="42" t="s">
        <v>1649</v>
      </c>
    </row>
    <row r="298" spans="1:15" x14ac:dyDescent="0.25">
      <c r="A298" s="43">
        <f t="shared" si="50"/>
        <v>297</v>
      </c>
      <c r="B298" s="42" t="str">
        <f t="shared" si="51"/>
        <v>1</v>
      </c>
      <c r="C298" s="42" t="s">
        <v>904</v>
      </c>
      <c r="D298" s="42" t="str">
        <f t="shared" si="52"/>
        <v>15</v>
      </c>
      <c r="E298" s="42" t="s">
        <v>961</v>
      </c>
      <c r="F298" s="42" t="str">
        <f t="shared" si="53"/>
        <v>152</v>
      </c>
      <c r="G298" s="42" t="s">
        <v>962</v>
      </c>
      <c r="H298" s="25" t="str">
        <f t="shared" si="54"/>
        <v>15210</v>
      </c>
      <c r="I298" s="9" t="s">
        <v>27</v>
      </c>
      <c r="J298" s="25" t="str">
        <f t="shared" si="55"/>
        <v>001</v>
      </c>
      <c r="K298" s="25">
        <v>15210001</v>
      </c>
      <c r="L298" s="42">
        <v>15210001</v>
      </c>
      <c r="M298" s="42" t="s">
        <v>27</v>
      </c>
      <c r="O298" s="42" t="s">
        <v>1646</v>
      </c>
    </row>
    <row r="299" spans="1:15" x14ac:dyDescent="0.25">
      <c r="A299" s="43">
        <f t="shared" si="50"/>
        <v>298</v>
      </c>
      <c r="B299" s="42" t="str">
        <f t="shared" si="51"/>
        <v>1</v>
      </c>
      <c r="C299" s="42" t="s">
        <v>904</v>
      </c>
      <c r="D299" s="42" t="str">
        <f t="shared" si="52"/>
        <v>15</v>
      </c>
      <c r="E299" s="42" t="s">
        <v>961</v>
      </c>
      <c r="F299" s="42" t="str">
        <f t="shared" si="53"/>
        <v>152</v>
      </c>
      <c r="G299" s="42" t="s">
        <v>962</v>
      </c>
      <c r="H299" s="25" t="str">
        <f t="shared" si="54"/>
        <v>15211</v>
      </c>
      <c r="I299" s="9" t="s">
        <v>28</v>
      </c>
      <c r="J299" s="25" t="str">
        <f t="shared" si="55"/>
        <v>001</v>
      </c>
      <c r="K299" s="25">
        <v>15211001</v>
      </c>
      <c r="L299" s="42">
        <v>15211001</v>
      </c>
      <c r="M299" s="42" t="s">
        <v>28</v>
      </c>
      <c r="O299" s="42" t="s">
        <v>1649</v>
      </c>
    </row>
    <row r="300" spans="1:15" x14ac:dyDescent="0.25">
      <c r="A300" s="43">
        <f t="shared" si="50"/>
        <v>299</v>
      </c>
      <c r="B300" s="42" t="str">
        <f t="shared" si="51"/>
        <v>1</v>
      </c>
      <c r="C300" s="42" t="s">
        <v>904</v>
      </c>
      <c r="D300" s="42" t="str">
        <f t="shared" si="52"/>
        <v>15</v>
      </c>
      <c r="E300" s="42" t="s">
        <v>961</v>
      </c>
      <c r="F300" s="42" t="str">
        <f t="shared" si="53"/>
        <v>152</v>
      </c>
      <c r="G300" s="42" t="s">
        <v>962</v>
      </c>
      <c r="H300" s="25" t="str">
        <f t="shared" si="54"/>
        <v>15212</v>
      </c>
      <c r="I300" s="9" t="s">
        <v>29</v>
      </c>
      <c r="J300" s="25" t="str">
        <f t="shared" si="55"/>
        <v>001</v>
      </c>
      <c r="K300" s="25">
        <v>15212001</v>
      </c>
      <c r="L300" s="42">
        <v>15212001</v>
      </c>
      <c r="M300" s="42" t="s">
        <v>29</v>
      </c>
      <c r="O300" s="42" t="s">
        <v>1649</v>
      </c>
    </row>
    <row r="301" spans="1:15" x14ac:dyDescent="0.25">
      <c r="A301" s="43">
        <f t="shared" si="50"/>
        <v>300</v>
      </c>
      <c r="B301" s="42" t="str">
        <f t="shared" si="51"/>
        <v>1</v>
      </c>
      <c r="C301" s="42" t="s">
        <v>904</v>
      </c>
      <c r="D301" s="42" t="str">
        <f t="shared" si="52"/>
        <v>15</v>
      </c>
      <c r="E301" s="42" t="s">
        <v>961</v>
      </c>
      <c r="F301" s="42" t="str">
        <f t="shared" si="53"/>
        <v>152</v>
      </c>
      <c r="G301" s="42" t="s">
        <v>962</v>
      </c>
      <c r="H301" s="25" t="str">
        <f t="shared" si="54"/>
        <v>15213</v>
      </c>
      <c r="I301" s="9" t="s">
        <v>30</v>
      </c>
      <c r="J301" s="25" t="str">
        <f t="shared" si="55"/>
        <v>001</v>
      </c>
      <c r="K301" s="25">
        <v>15213001</v>
      </c>
      <c r="L301" s="42">
        <v>15213001</v>
      </c>
      <c r="M301" s="42" t="s">
        <v>30</v>
      </c>
      <c r="O301" s="42" t="s">
        <v>1646</v>
      </c>
    </row>
    <row r="302" spans="1:15" x14ac:dyDescent="0.25">
      <c r="A302" s="43">
        <f t="shared" si="50"/>
        <v>301</v>
      </c>
      <c r="B302" s="42" t="str">
        <f t="shared" si="51"/>
        <v>1</v>
      </c>
      <c r="C302" s="42" t="s">
        <v>904</v>
      </c>
      <c r="D302" s="42" t="str">
        <f t="shared" si="52"/>
        <v>15</v>
      </c>
      <c r="E302" s="42" t="s">
        <v>961</v>
      </c>
      <c r="F302" s="42" t="str">
        <f t="shared" si="53"/>
        <v>152</v>
      </c>
      <c r="G302" s="42" t="s">
        <v>962</v>
      </c>
      <c r="H302" s="25" t="str">
        <f t="shared" si="54"/>
        <v>15214</v>
      </c>
      <c r="I302" s="9" t="s">
        <v>31</v>
      </c>
      <c r="J302" s="25" t="str">
        <f t="shared" si="55"/>
        <v>001</v>
      </c>
      <c r="K302" s="25">
        <v>15214001</v>
      </c>
      <c r="L302" s="42">
        <v>15214001</v>
      </c>
      <c r="M302" s="42" t="s">
        <v>31</v>
      </c>
      <c r="O302" s="42" t="s">
        <v>1649</v>
      </c>
    </row>
    <row r="303" spans="1:15" x14ac:dyDescent="0.25">
      <c r="A303" s="43">
        <f t="shared" si="50"/>
        <v>302</v>
      </c>
      <c r="B303" s="42" t="str">
        <f t="shared" si="51"/>
        <v>1</v>
      </c>
      <c r="C303" s="42" t="s">
        <v>904</v>
      </c>
      <c r="D303" s="42" t="str">
        <f t="shared" si="52"/>
        <v>15</v>
      </c>
      <c r="E303" s="42" t="s">
        <v>961</v>
      </c>
      <c r="F303" s="42" t="str">
        <f t="shared" si="53"/>
        <v>152</v>
      </c>
      <c r="G303" s="42" t="s">
        <v>962</v>
      </c>
      <c r="H303" s="25" t="str">
        <f t="shared" si="54"/>
        <v>15215</v>
      </c>
      <c r="I303" s="9" t="s">
        <v>32</v>
      </c>
      <c r="J303" s="25" t="str">
        <f t="shared" si="55"/>
        <v>001</v>
      </c>
      <c r="K303" s="25">
        <v>15215001</v>
      </c>
      <c r="L303" s="42">
        <v>15215001</v>
      </c>
      <c r="M303" s="42" t="s">
        <v>32</v>
      </c>
      <c r="O303" s="42" t="s">
        <v>1646</v>
      </c>
    </row>
    <row r="304" spans="1:15" x14ac:dyDescent="0.25">
      <c r="A304" s="43">
        <f t="shared" si="50"/>
        <v>303</v>
      </c>
      <c r="B304" s="42" t="str">
        <f t="shared" si="51"/>
        <v>1</v>
      </c>
      <c r="C304" s="42" t="s">
        <v>904</v>
      </c>
      <c r="D304" s="42" t="str">
        <f t="shared" si="52"/>
        <v>15</v>
      </c>
      <c r="E304" s="42" t="s">
        <v>961</v>
      </c>
      <c r="F304" s="42" t="str">
        <f t="shared" si="53"/>
        <v>152</v>
      </c>
      <c r="G304" s="42" t="s">
        <v>962</v>
      </c>
      <c r="H304" s="25" t="str">
        <f t="shared" si="54"/>
        <v>15216</v>
      </c>
      <c r="I304" s="10" t="s">
        <v>33</v>
      </c>
      <c r="J304" s="25" t="str">
        <f t="shared" si="55"/>
        <v>001</v>
      </c>
      <c r="K304" s="25">
        <v>15216001</v>
      </c>
      <c r="L304" s="42">
        <v>15216001</v>
      </c>
      <c r="M304" s="42" t="s">
        <v>107</v>
      </c>
      <c r="O304" s="42" t="s">
        <v>1649</v>
      </c>
    </row>
    <row r="305" spans="1:15" x14ac:dyDescent="0.25">
      <c r="A305" s="43">
        <f t="shared" si="50"/>
        <v>304</v>
      </c>
      <c r="B305" s="42" t="str">
        <f t="shared" si="51"/>
        <v>1</v>
      </c>
      <c r="C305" s="42" t="s">
        <v>904</v>
      </c>
      <c r="D305" s="42" t="str">
        <f t="shared" si="52"/>
        <v>15</v>
      </c>
      <c r="E305" s="42" t="s">
        <v>961</v>
      </c>
      <c r="F305" s="42" t="str">
        <f t="shared" si="53"/>
        <v>152</v>
      </c>
      <c r="G305" s="42" t="s">
        <v>962</v>
      </c>
      <c r="H305" s="25" t="str">
        <f t="shared" si="54"/>
        <v>15216</v>
      </c>
      <c r="I305" s="10" t="s">
        <v>33</v>
      </c>
      <c r="J305" s="25" t="str">
        <f t="shared" si="55"/>
        <v>002</v>
      </c>
      <c r="K305" s="25">
        <v>15216002</v>
      </c>
      <c r="L305" s="42">
        <v>15216002</v>
      </c>
      <c r="M305" s="42" t="s">
        <v>108</v>
      </c>
      <c r="O305" s="42" t="s">
        <v>1649</v>
      </c>
    </row>
    <row r="306" spans="1:15" x14ac:dyDescent="0.25">
      <c r="A306" s="43">
        <f t="shared" si="50"/>
        <v>305</v>
      </c>
      <c r="B306" s="42" t="str">
        <f t="shared" si="51"/>
        <v>1</v>
      </c>
      <c r="C306" s="42" t="s">
        <v>904</v>
      </c>
      <c r="D306" s="42" t="str">
        <f t="shared" si="52"/>
        <v>15</v>
      </c>
      <c r="E306" s="42" t="s">
        <v>961</v>
      </c>
      <c r="F306" s="42" t="str">
        <f t="shared" si="53"/>
        <v>152</v>
      </c>
      <c r="G306" s="42" t="s">
        <v>962</v>
      </c>
      <c r="H306" s="25" t="str">
        <f t="shared" si="54"/>
        <v>15216</v>
      </c>
      <c r="I306" s="10" t="s">
        <v>33</v>
      </c>
      <c r="J306" s="25" t="str">
        <f t="shared" si="55"/>
        <v>003</v>
      </c>
      <c r="K306" s="25">
        <v>15216003</v>
      </c>
      <c r="L306" s="42">
        <v>15216003</v>
      </c>
      <c r="M306" s="45" t="s">
        <v>1234</v>
      </c>
      <c r="O306" s="42" t="s">
        <v>1649</v>
      </c>
    </row>
    <row r="307" spans="1:15" x14ac:dyDescent="0.25">
      <c r="A307" s="43">
        <f t="shared" si="50"/>
        <v>306</v>
      </c>
      <c r="B307" s="42" t="str">
        <f t="shared" si="51"/>
        <v>1</v>
      </c>
      <c r="C307" s="42" t="s">
        <v>904</v>
      </c>
      <c r="D307" s="42" t="str">
        <f t="shared" si="52"/>
        <v>15</v>
      </c>
      <c r="E307" s="42" t="s">
        <v>961</v>
      </c>
      <c r="F307" s="42" t="str">
        <f t="shared" si="53"/>
        <v>152</v>
      </c>
      <c r="G307" s="42" t="s">
        <v>962</v>
      </c>
      <c r="H307" s="25" t="str">
        <f t="shared" si="54"/>
        <v>15216</v>
      </c>
      <c r="I307" s="10" t="s">
        <v>33</v>
      </c>
      <c r="J307" s="25" t="str">
        <f t="shared" si="55"/>
        <v>004</v>
      </c>
      <c r="K307" s="25">
        <v>15216004</v>
      </c>
      <c r="L307" s="42">
        <v>15216004</v>
      </c>
      <c r="M307" s="45" t="s">
        <v>1196</v>
      </c>
      <c r="O307" s="42" t="s">
        <v>1649</v>
      </c>
    </row>
    <row r="308" spans="1:15" x14ac:dyDescent="0.25">
      <c r="A308" s="43">
        <f t="shared" si="50"/>
        <v>307</v>
      </c>
      <c r="B308" s="42" t="str">
        <f t="shared" si="51"/>
        <v>1</v>
      </c>
      <c r="C308" s="42" t="s">
        <v>904</v>
      </c>
      <c r="D308" s="42" t="str">
        <f t="shared" si="52"/>
        <v>15</v>
      </c>
      <c r="E308" s="42" t="s">
        <v>961</v>
      </c>
      <c r="F308" s="42" t="str">
        <f t="shared" si="53"/>
        <v>152</v>
      </c>
      <c r="G308" s="42" t="s">
        <v>962</v>
      </c>
      <c r="H308" s="25" t="str">
        <f t="shared" si="54"/>
        <v>15217</v>
      </c>
      <c r="I308" s="10" t="s">
        <v>34</v>
      </c>
      <c r="J308" s="25" t="str">
        <f t="shared" si="55"/>
        <v>001</v>
      </c>
      <c r="K308" s="25">
        <v>15217001</v>
      </c>
      <c r="L308" s="42">
        <v>15217001</v>
      </c>
      <c r="M308" s="42" t="s">
        <v>109</v>
      </c>
      <c r="O308" s="42" t="s">
        <v>1649</v>
      </c>
    </row>
    <row r="309" spans="1:15" x14ac:dyDescent="0.25">
      <c r="A309" s="43">
        <f t="shared" si="50"/>
        <v>308</v>
      </c>
      <c r="B309" s="42" t="str">
        <f t="shared" si="51"/>
        <v>1</v>
      </c>
      <c r="C309" s="42" t="s">
        <v>904</v>
      </c>
      <c r="D309" s="42" t="str">
        <f t="shared" si="52"/>
        <v>15</v>
      </c>
      <c r="E309" s="42" t="s">
        <v>961</v>
      </c>
      <c r="F309" s="42" t="str">
        <f t="shared" si="53"/>
        <v>152</v>
      </c>
      <c r="G309" s="42" t="s">
        <v>962</v>
      </c>
      <c r="H309" s="25" t="str">
        <f t="shared" si="54"/>
        <v>15218</v>
      </c>
      <c r="I309" s="10" t="s">
        <v>35</v>
      </c>
      <c r="J309" s="25" t="str">
        <f t="shared" si="55"/>
        <v>001</v>
      </c>
      <c r="K309" s="25">
        <v>15218001</v>
      </c>
      <c r="L309" s="42">
        <v>15218001</v>
      </c>
      <c r="M309" s="42" t="s">
        <v>110</v>
      </c>
      <c r="O309" s="42" t="s">
        <v>1649</v>
      </c>
    </row>
    <row r="310" spans="1:15" x14ac:dyDescent="0.25">
      <c r="A310" s="43">
        <f t="shared" si="50"/>
        <v>309</v>
      </c>
      <c r="B310" s="42" t="str">
        <f t="shared" si="51"/>
        <v>1</v>
      </c>
      <c r="C310" s="42" t="s">
        <v>904</v>
      </c>
      <c r="D310" s="42" t="str">
        <f t="shared" si="52"/>
        <v>15</v>
      </c>
      <c r="E310" s="42" t="s">
        <v>961</v>
      </c>
      <c r="F310" s="42" t="str">
        <f t="shared" si="53"/>
        <v>152</v>
      </c>
      <c r="G310" s="42" t="s">
        <v>962</v>
      </c>
      <c r="H310" s="25" t="str">
        <f t="shared" si="54"/>
        <v>15218</v>
      </c>
      <c r="I310" s="10" t="s">
        <v>35</v>
      </c>
      <c r="J310" s="25" t="str">
        <f t="shared" si="55"/>
        <v>002</v>
      </c>
      <c r="K310" s="25">
        <v>15218002</v>
      </c>
      <c r="L310" s="42">
        <v>15218002</v>
      </c>
      <c r="M310" s="42" t="s">
        <v>111</v>
      </c>
      <c r="O310" s="42" t="s">
        <v>1649</v>
      </c>
    </row>
    <row r="311" spans="1:15" x14ac:dyDescent="0.25">
      <c r="A311" s="43">
        <f t="shared" si="50"/>
        <v>310</v>
      </c>
      <c r="B311" s="42" t="str">
        <f t="shared" si="51"/>
        <v>1</v>
      </c>
      <c r="C311" s="42" t="s">
        <v>904</v>
      </c>
      <c r="D311" s="42" t="str">
        <f t="shared" si="52"/>
        <v>15</v>
      </c>
      <c r="E311" s="42" t="s">
        <v>961</v>
      </c>
      <c r="F311" s="42" t="str">
        <f t="shared" si="53"/>
        <v>152</v>
      </c>
      <c r="G311" s="42" t="s">
        <v>962</v>
      </c>
      <c r="H311" s="25" t="str">
        <f t="shared" si="54"/>
        <v>15218</v>
      </c>
      <c r="I311" s="10" t="s">
        <v>35</v>
      </c>
      <c r="J311" s="25" t="str">
        <f t="shared" si="55"/>
        <v>003</v>
      </c>
      <c r="K311" s="25">
        <v>15218003</v>
      </c>
      <c r="L311" s="42">
        <v>15218003</v>
      </c>
      <c r="M311" s="42" t="s">
        <v>112</v>
      </c>
      <c r="O311" s="42" t="s">
        <v>1649</v>
      </c>
    </row>
    <row r="312" spans="1:15" x14ac:dyDescent="0.25">
      <c r="A312" s="43">
        <f t="shared" si="50"/>
        <v>311</v>
      </c>
      <c r="B312" s="42" t="str">
        <f t="shared" si="51"/>
        <v>1</v>
      </c>
      <c r="C312" s="42" t="s">
        <v>904</v>
      </c>
      <c r="D312" s="42" t="str">
        <f t="shared" si="52"/>
        <v>15</v>
      </c>
      <c r="E312" s="42" t="s">
        <v>961</v>
      </c>
      <c r="F312" s="42" t="str">
        <f t="shared" si="53"/>
        <v>152</v>
      </c>
      <c r="G312" s="42" t="s">
        <v>962</v>
      </c>
      <c r="H312" s="25" t="str">
        <f t="shared" si="54"/>
        <v>15218</v>
      </c>
      <c r="I312" s="10" t="s">
        <v>35</v>
      </c>
      <c r="J312" s="25" t="str">
        <f t="shared" si="55"/>
        <v>004</v>
      </c>
      <c r="K312" s="25">
        <v>15218004</v>
      </c>
      <c r="L312" s="42">
        <v>15218004</v>
      </c>
      <c r="M312" s="42" t="s">
        <v>113</v>
      </c>
      <c r="O312" s="42" t="s">
        <v>1649</v>
      </c>
    </row>
    <row r="313" spans="1:15" x14ac:dyDescent="0.25">
      <c r="A313" s="43">
        <f t="shared" si="50"/>
        <v>312</v>
      </c>
      <c r="B313" s="42" t="str">
        <f t="shared" si="51"/>
        <v>1</v>
      </c>
      <c r="C313" s="42" t="s">
        <v>904</v>
      </c>
      <c r="D313" s="42" t="str">
        <f t="shared" si="52"/>
        <v>15</v>
      </c>
      <c r="E313" s="42" t="s">
        <v>961</v>
      </c>
      <c r="F313" s="42" t="str">
        <f t="shared" si="53"/>
        <v>152</v>
      </c>
      <c r="G313" s="42" t="s">
        <v>962</v>
      </c>
      <c r="H313" s="25" t="str">
        <f t="shared" si="54"/>
        <v>15219</v>
      </c>
      <c r="I313" s="10" t="s">
        <v>36</v>
      </c>
      <c r="J313" s="25" t="str">
        <f t="shared" si="55"/>
        <v>001</v>
      </c>
      <c r="K313" s="25">
        <v>15219001</v>
      </c>
      <c r="L313" s="42">
        <v>15219001</v>
      </c>
      <c r="M313" s="42" t="s">
        <v>114</v>
      </c>
      <c r="O313" s="42" t="s">
        <v>1649</v>
      </c>
    </row>
    <row r="314" spans="1:15" x14ac:dyDescent="0.25">
      <c r="A314" s="43">
        <f t="shared" ref="A314:A393" si="56">+A313+1</f>
        <v>313</v>
      </c>
      <c r="B314" s="42" t="str">
        <f t="shared" si="51"/>
        <v>1</v>
      </c>
      <c r="C314" s="42" t="s">
        <v>904</v>
      </c>
      <c r="D314" s="42" t="str">
        <f t="shared" si="52"/>
        <v>15</v>
      </c>
      <c r="E314" s="42" t="s">
        <v>961</v>
      </c>
      <c r="F314" s="42" t="str">
        <f t="shared" si="53"/>
        <v>152</v>
      </c>
      <c r="G314" s="42" t="s">
        <v>962</v>
      </c>
      <c r="H314" s="25" t="str">
        <f t="shared" si="54"/>
        <v>15219</v>
      </c>
      <c r="I314" s="10" t="s">
        <v>36</v>
      </c>
      <c r="J314" s="25" t="str">
        <f t="shared" si="55"/>
        <v>002</v>
      </c>
      <c r="K314" s="25">
        <v>15219002</v>
      </c>
      <c r="L314" s="42">
        <v>15219002</v>
      </c>
      <c r="M314" s="42" t="s">
        <v>36</v>
      </c>
      <c r="O314" s="42" t="s">
        <v>1649</v>
      </c>
    </row>
    <row r="315" spans="1:15" x14ac:dyDescent="0.25">
      <c r="A315" s="43">
        <f t="shared" si="56"/>
        <v>314</v>
      </c>
      <c r="B315" s="42" t="str">
        <f t="shared" si="51"/>
        <v>1</v>
      </c>
      <c r="C315" s="42" t="s">
        <v>904</v>
      </c>
      <c r="D315" s="42" t="str">
        <f t="shared" si="52"/>
        <v>15</v>
      </c>
      <c r="E315" s="42" t="s">
        <v>961</v>
      </c>
      <c r="F315" s="42" t="str">
        <f t="shared" si="53"/>
        <v>152</v>
      </c>
      <c r="G315" s="42" t="s">
        <v>962</v>
      </c>
      <c r="H315" s="25" t="str">
        <f t="shared" si="54"/>
        <v>15219</v>
      </c>
      <c r="I315" s="10" t="s">
        <v>36</v>
      </c>
      <c r="J315" s="25" t="str">
        <f t="shared" si="55"/>
        <v>003</v>
      </c>
      <c r="K315" s="25">
        <v>15219003</v>
      </c>
      <c r="L315" s="42">
        <v>15219003</v>
      </c>
      <c r="M315" s="42" t="s">
        <v>115</v>
      </c>
      <c r="O315" s="42" t="s">
        <v>1649</v>
      </c>
    </row>
    <row r="316" spans="1:15" x14ac:dyDescent="0.25">
      <c r="A316" s="43">
        <f t="shared" si="56"/>
        <v>315</v>
      </c>
      <c r="B316" s="42" t="str">
        <f t="shared" si="51"/>
        <v>1</v>
      </c>
      <c r="C316" s="42" t="s">
        <v>904</v>
      </c>
      <c r="D316" s="42" t="str">
        <f t="shared" si="52"/>
        <v>15</v>
      </c>
      <c r="E316" s="42" t="s">
        <v>961</v>
      </c>
      <c r="F316" s="42" t="str">
        <f t="shared" si="53"/>
        <v>152</v>
      </c>
      <c r="G316" s="42" t="s">
        <v>962</v>
      </c>
      <c r="H316" s="25" t="str">
        <f t="shared" si="54"/>
        <v>15219</v>
      </c>
      <c r="I316" s="10" t="s">
        <v>36</v>
      </c>
      <c r="J316" s="25" t="str">
        <f t="shared" si="55"/>
        <v>004</v>
      </c>
      <c r="K316" s="25">
        <v>15219004</v>
      </c>
      <c r="L316" s="42">
        <v>15219004</v>
      </c>
      <c r="M316" s="42" t="s">
        <v>116</v>
      </c>
      <c r="O316" s="42" t="s">
        <v>1649</v>
      </c>
    </row>
    <row r="317" spans="1:15" x14ac:dyDescent="0.25">
      <c r="A317" s="43">
        <f t="shared" si="56"/>
        <v>316</v>
      </c>
      <c r="B317" s="42" t="str">
        <f t="shared" si="51"/>
        <v>1</v>
      </c>
      <c r="C317" s="42" t="s">
        <v>904</v>
      </c>
      <c r="D317" s="42" t="str">
        <f t="shared" si="52"/>
        <v>15</v>
      </c>
      <c r="E317" s="42" t="s">
        <v>961</v>
      </c>
      <c r="F317" s="42" t="str">
        <f t="shared" si="53"/>
        <v>152</v>
      </c>
      <c r="G317" s="42" t="s">
        <v>962</v>
      </c>
      <c r="H317" s="25" t="str">
        <f t="shared" si="54"/>
        <v>15219</v>
      </c>
      <c r="I317" s="10" t="s">
        <v>36</v>
      </c>
      <c r="J317" s="25" t="str">
        <f t="shared" si="55"/>
        <v>005</v>
      </c>
      <c r="K317" s="25">
        <v>15219005</v>
      </c>
      <c r="L317" s="42">
        <v>15219005</v>
      </c>
      <c r="M317" s="42" t="s">
        <v>117</v>
      </c>
      <c r="O317" s="42" t="s">
        <v>1649</v>
      </c>
    </row>
    <row r="318" spans="1:15" x14ac:dyDescent="0.25">
      <c r="A318" s="43">
        <f t="shared" si="56"/>
        <v>317</v>
      </c>
      <c r="B318" s="42" t="str">
        <f t="shared" si="51"/>
        <v>1</v>
      </c>
      <c r="C318" s="42" t="s">
        <v>904</v>
      </c>
      <c r="D318" s="42" t="str">
        <f t="shared" si="52"/>
        <v>15</v>
      </c>
      <c r="E318" s="42" t="s">
        <v>961</v>
      </c>
      <c r="F318" s="42" t="str">
        <f t="shared" si="53"/>
        <v>152</v>
      </c>
      <c r="G318" s="42" t="s">
        <v>962</v>
      </c>
      <c r="H318" s="25" t="str">
        <f t="shared" si="54"/>
        <v>15219</v>
      </c>
      <c r="I318" s="10" t="s">
        <v>36</v>
      </c>
      <c r="J318" s="25" t="str">
        <f t="shared" si="55"/>
        <v>006</v>
      </c>
      <c r="K318" s="25">
        <v>15219006</v>
      </c>
      <c r="L318" s="42">
        <v>15219006</v>
      </c>
      <c r="M318" s="42" t="s">
        <v>118</v>
      </c>
      <c r="O318" s="42" t="s">
        <v>1649</v>
      </c>
    </row>
    <row r="319" spans="1:15" x14ac:dyDescent="0.25">
      <c r="A319" s="43">
        <f t="shared" si="56"/>
        <v>318</v>
      </c>
      <c r="B319" s="42" t="str">
        <f t="shared" si="51"/>
        <v>1</v>
      </c>
      <c r="C319" s="42" t="s">
        <v>904</v>
      </c>
      <c r="D319" s="42" t="str">
        <f t="shared" si="52"/>
        <v>15</v>
      </c>
      <c r="E319" s="42" t="s">
        <v>961</v>
      </c>
      <c r="F319" s="42" t="str">
        <f t="shared" si="53"/>
        <v>152</v>
      </c>
      <c r="G319" s="42" t="s">
        <v>962</v>
      </c>
      <c r="H319" s="25" t="str">
        <f t="shared" si="54"/>
        <v>15220</v>
      </c>
      <c r="I319" s="10" t="s">
        <v>37</v>
      </c>
      <c r="J319" s="25" t="str">
        <f t="shared" si="55"/>
        <v>001</v>
      </c>
      <c r="K319" s="25">
        <v>15220001</v>
      </c>
      <c r="L319" s="42">
        <v>15220001</v>
      </c>
      <c r="M319" s="42" t="s">
        <v>119</v>
      </c>
      <c r="O319" s="42" t="s">
        <v>1649</v>
      </c>
    </row>
    <row r="320" spans="1:15" x14ac:dyDescent="0.25">
      <c r="A320" s="43">
        <f t="shared" si="56"/>
        <v>319</v>
      </c>
      <c r="B320" s="42" t="str">
        <f t="shared" si="51"/>
        <v>1</v>
      </c>
      <c r="C320" s="42" t="s">
        <v>904</v>
      </c>
      <c r="D320" s="42" t="str">
        <f t="shared" si="52"/>
        <v>15</v>
      </c>
      <c r="E320" s="42" t="s">
        <v>961</v>
      </c>
      <c r="F320" s="42" t="str">
        <f t="shared" si="53"/>
        <v>152</v>
      </c>
      <c r="G320" s="42" t="s">
        <v>962</v>
      </c>
      <c r="H320" s="25" t="str">
        <f t="shared" si="54"/>
        <v>15221</v>
      </c>
      <c r="I320" s="10" t="s">
        <v>38</v>
      </c>
      <c r="J320" s="25" t="str">
        <f t="shared" si="55"/>
        <v>001</v>
      </c>
      <c r="K320" s="25">
        <v>15221001</v>
      </c>
      <c r="L320" s="42">
        <v>15221001</v>
      </c>
      <c r="M320" s="42" t="s">
        <v>120</v>
      </c>
      <c r="O320" s="42" t="s">
        <v>1649</v>
      </c>
    </row>
    <row r="321" spans="1:15" x14ac:dyDescent="0.25">
      <c r="A321" s="43">
        <f t="shared" si="56"/>
        <v>320</v>
      </c>
      <c r="B321" s="42" t="str">
        <f t="shared" si="51"/>
        <v>1</v>
      </c>
      <c r="C321" s="42" t="s">
        <v>904</v>
      </c>
      <c r="D321" s="42" t="str">
        <f t="shared" si="52"/>
        <v>15</v>
      </c>
      <c r="E321" s="42" t="s">
        <v>961</v>
      </c>
      <c r="F321" s="42" t="str">
        <f t="shared" si="53"/>
        <v>152</v>
      </c>
      <c r="G321" s="42" t="s">
        <v>962</v>
      </c>
      <c r="H321" s="25" t="str">
        <f t="shared" si="54"/>
        <v>15221</v>
      </c>
      <c r="I321" s="10" t="s">
        <v>38</v>
      </c>
      <c r="J321" s="25" t="str">
        <f t="shared" si="55"/>
        <v>002</v>
      </c>
      <c r="K321" s="25">
        <v>15221002</v>
      </c>
      <c r="L321" s="42">
        <v>15221002</v>
      </c>
      <c r="M321" s="42" t="s">
        <v>121</v>
      </c>
      <c r="O321" s="42" t="s">
        <v>1649</v>
      </c>
    </row>
    <row r="322" spans="1:15" x14ac:dyDescent="0.25">
      <c r="A322" s="43">
        <f t="shared" si="56"/>
        <v>321</v>
      </c>
      <c r="B322" s="42" t="str">
        <f t="shared" si="51"/>
        <v>1</v>
      </c>
      <c r="C322" s="42" t="s">
        <v>904</v>
      </c>
      <c r="D322" s="42" t="str">
        <f t="shared" si="52"/>
        <v>15</v>
      </c>
      <c r="E322" s="42" t="s">
        <v>961</v>
      </c>
      <c r="F322" s="42" t="str">
        <f t="shared" si="53"/>
        <v>152</v>
      </c>
      <c r="G322" s="42" t="s">
        <v>962</v>
      </c>
      <c r="H322" s="25" t="str">
        <f t="shared" si="54"/>
        <v>15222</v>
      </c>
      <c r="I322" s="10" t="s">
        <v>39</v>
      </c>
      <c r="J322" s="25" t="str">
        <f t="shared" si="55"/>
        <v>001</v>
      </c>
      <c r="K322" s="25">
        <v>15222001</v>
      </c>
      <c r="L322" s="42">
        <v>15222001</v>
      </c>
      <c r="M322" s="42" t="s">
        <v>122</v>
      </c>
      <c r="O322" s="42" t="s">
        <v>1649</v>
      </c>
    </row>
    <row r="323" spans="1:15" x14ac:dyDescent="0.25">
      <c r="A323" s="43">
        <f t="shared" si="56"/>
        <v>322</v>
      </c>
      <c r="B323" s="42" t="str">
        <f t="shared" si="51"/>
        <v>1</v>
      </c>
      <c r="C323" s="42" t="s">
        <v>904</v>
      </c>
      <c r="D323" s="42" t="str">
        <f t="shared" si="52"/>
        <v>15</v>
      </c>
      <c r="E323" s="42" t="s">
        <v>961</v>
      </c>
      <c r="F323" s="42" t="str">
        <f t="shared" si="53"/>
        <v>152</v>
      </c>
      <c r="G323" s="42" t="s">
        <v>962</v>
      </c>
      <c r="H323" s="25" t="str">
        <f t="shared" si="54"/>
        <v>15222</v>
      </c>
      <c r="I323" s="10" t="s">
        <v>39</v>
      </c>
      <c r="J323" s="25" t="str">
        <f t="shared" si="55"/>
        <v>002</v>
      </c>
      <c r="K323" s="25">
        <v>15222002</v>
      </c>
      <c r="L323" s="42">
        <v>15222002</v>
      </c>
      <c r="M323" s="42" t="s">
        <v>123</v>
      </c>
      <c r="O323" s="42" t="s">
        <v>1649</v>
      </c>
    </row>
    <row r="324" spans="1:15" x14ac:dyDescent="0.25">
      <c r="A324" s="43">
        <f t="shared" si="56"/>
        <v>323</v>
      </c>
      <c r="B324" s="42" t="str">
        <f t="shared" si="51"/>
        <v>1</v>
      </c>
      <c r="C324" s="42" t="s">
        <v>904</v>
      </c>
      <c r="D324" s="42" t="str">
        <f t="shared" si="52"/>
        <v>15</v>
      </c>
      <c r="E324" s="42" t="s">
        <v>961</v>
      </c>
      <c r="F324" s="42" t="str">
        <f t="shared" si="53"/>
        <v>152</v>
      </c>
      <c r="G324" s="42" t="s">
        <v>962</v>
      </c>
      <c r="H324" s="25" t="str">
        <f t="shared" si="54"/>
        <v>15222</v>
      </c>
      <c r="I324" s="10" t="s">
        <v>39</v>
      </c>
      <c r="J324" s="25" t="str">
        <f t="shared" si="55"/>
        <v>003</v>
      </c>
      <c r="K324" s="25">
        <v>15222003</v>
      </c>
      <c r="L324" s="42">
        <v>15222003</v>
      </c>
      <c r="M324" s="42" t="s">
        <v>124</v>
      </c>
      <c r="O324" s="42" t="s">
        <v>1649</v>
      </c>
    </row>
    <row r="325" spans="1:15" x14ac:dyDescent="0.25">
      <c r="A325" s="43">
        <f t="shared" si="56"/>
        <v>324</v>
      </c>
      <c r="B325" s="42" t="str">
        <f t="shared" si="51"/>
        <v>1</v>
      </c>
      <c r="C325" s="42" t="s">
        <v>904</v>
      </c>
      <c r="D325" s="42" t="str">
        <f t="shared" si="52"/>
        <v>15</v>
      </c>
      <c r="E325" s="42" t="s">
        <v>961</v>
      </c>
      <c r="F325" s="42" t="str">
        <f t="shared" si="53"/>
        <v>152</v>
      </c>
      <c r="G325" s="42" t="s">
        <v>962</v>
      </c>
      <c r="H325" s="25" t="str">
        <f t="shared" si="54"/>
        <v>15222</v>
      </c>
      <c r="I325" s="10" t="s">
        <v>39</v>
      </c>
      <c r="J325" s="25" t="str">
        <f t="shared" si="55"/>
        <v>004</v>
      </c>
      <c r="K325" s="25">
        <v>15222004</v>
      </c>
      <c r="L325" s="42">
        <v>15222004</v>
      </c>
      <c r="M325" s="42" t="s">
        <v>125</v>
      </c>
      <c r="O325" s="42" t="s">
        <v>1649</v>
      </c>
    </row>
    <row r="326" spans="1:15" x14ac:dyDescent="0.25">
      <c r="A326" s="43">
        <f t="shared" si="56"/>
        <v>325</v>
      </c>
      <c r="B326" s="42" t="str">
        <f t="shared" si="51"/>
        <v>1</v>
      </c>
      <c r="C326" s="42" t="s">
        <v>904</v>
      </c>
      <c r="D326" s="42" t="str">
        <f t="shared" si="52"/>
        <v>15</v>
      </c>
      <c r="E326" s="42" t="s">
        <v>961</v>
      </c>
      <c r="F326" s="42" t="str">
        <f t="shared" si="53"/>
        <v>152</v>
      </c>
      <c r="G326" s="42" t="s">
        <v>962</v>
      </c>
      <c r="H326" s="25" t="str">
        <f t="shared" si="54"/>
        <v>15222</v>
      </c>
      <c r="I326" s="10" t="s">
        <v>39</v>
      </c>
      <c r="J326" s="25" t="str">
        <f t="shared" si="55"/>
        <v>005</v>
      </c>
      <c r="K326" s="25">
        <v>15222005</v>
      </c>
      <c r="L326" s="42">
        <v>15222005</v>
      </c>
      <c r="M326" s="42" t="s">
        <v>126</v>
      </c>
      <c r="O326" s="42" t="s">
        <v>1649</v>
      </c>
    </row>
    <row r="327" spans="1:15" x14ac:dyDescent="0.25">
      <c r="A327" s="43">
        <f t="shared" si="56"/>
        <v>326</v>
      </c>
      <c r="B327" s="42" t="str">
        <f t="shared" si="51"/>
        <v>1</v>
      </c>
      <c r="C327" s="42" t="s">
        <v>904</v>
      </c>
      <c r="D327" s="42" t="str">
        <f t="shared" si="52"/>
        <v>15</v>
      </c>
      <c r="E327" s="42" t="s">
        <v>961</v>
      </c>
      <c r="F327" s="42" t="str">
        <f t="shared" si="53"/>
        <v>152</v>
      </c>
      <c r="G327" s="42" t="s">
        <v>962</v>
      </c>
      <c r="H327" s="25" t="str">
        <f t="shared" si="54"/>
        <v>15222</v>
      </c>
      <c r="I327" s="10" t="s">
        <v>39</v>
      </c>
      <c r="J327" s="25" t="str">
        <f t="shared" si="55"/>
        <v>006</v>
      </c>
      <c r="K327" s="25">
        <v>15222006</v>
      </c>
      <c r="L327" s="42">
        <v>15222006</v>
      </c>
      <c r="M327" s="42" t="s">
        <v>127</v>
      </c>
      <c r="O327" s="42" t="s">
        <v>1649</v>
      </c>
    </row>
    <row r="328" spans="1:15" x14ac:dyDescent="0.25">
      <c r="A328" s="43">
        <f t="shared" si="56"/>
        <v>327</v>
      </c>
      <c r="B328" s="42" t="str">
        <f t="shared" si="51"/>
        <v>1</v>
      </c>
      <c r="C328" s="42" t="s">
        <v>904</v>
      </c>
      <c r="D328" s="42" t="str">
        <f t="shared" si="52"/>
        <v>15</v>
      </c>
      <c r="E328" s="42" t="s">
        <v>961</v>
      </c>
      <c r="F328" s="42" t="str">
        <f t="shared" si="53"/>
        <v>152</v>
      </c>
      <c r="G328" s="42" t="s">
        <v>962</v>
      </c>
      <c r="H328" s="25" t="str">
        <f t="shared" si="54"/>
        <v>15222</v>
      </c>
      <c r="I328" s="10" t="s">
        <v>39</v>
      </c>
      <c r="J328" s="25" t="str">
        <f t="shared" si="55"/>
        <v>007</v>
      </c>
      <c r="K328" s="25">
        <v>15222007</v>
      </c>
      <c r="L328" s="42">
        <v>15222007</v>
      </c>
      <c r="M328" s="42" t="s">
        <v>128</v>
      </c>
      <c r="O328" s="42" t="s">
        <v>1649</v>
      </c>
    </row>
    <row r="329" spans="1:15" x14ac:dyDescent="0.25">
      <c r="A329" s="43">
        <f t="shared" si="56"/>
        <v>328</v>
      </c>
      <c r="B329" s="42" t="str">
        <f t="shared" si="51"/>
        <v>1</v>
      </c>
      <c r="C329" s="42" t="s">
        <v>904</v>
      </c>
      <c r="D329" s="42" t="str">
        <f t="shared" si="52"/>
        <v>15</v>
      </c>
      <c r="E329" s="42" t="s">
        <v>961</v>
      </c>
      <c r="F329" s="42" t="str">
        <f t="shared" si="53"/>
        <v>152</v>
      </c>
      <c r="G329" s="42" t="s">
        <v>962</v>
      </c>
      <c r="H329" s="25" t="str">
        <f t="shared" si="54"/>
        <v>15222</v>
      </c>
      <c r="I329" s="10" t="s">
        <v>39</v>
      </c>
      <c r="J329" s="25" t="str">
        <f t="shared" si="55"/>
        <v>008</v>
      </c>
      <c r="K329" s="25">
        <v>15222008</v>
      </c>
      <c r="L329" s="42">
        <v>15222008</v>
      </c>
      <c r="M329" s="42" t="s">
        <v>129</v>
      </c>
      <c r="O329" s="42" t="s">
        <v>1649</v>
      </c>
    </row>
    <row r="330" spans="1:15" x14ac:dyDescent="0.25">
      <c r="A330" s="43">
        <f t="shared" si="56"/>
        <v>329</v>
      </c>
      <c r="B330" s="42" t="str">
        <f t="shared" si="51"/>
        <v>1</v>
      </c>
      <c r="C330" s="42" t="s">
        <v>904</v>
      </c>
      <c r="D330" s="42" t="str">
        <f t="shared" si="52"/>
        <v>15</v>
      </c>
      <c r="E330" s="42" t="s">
        <v>961</v>
      </c>
      <c r="F330" s="42" t="str">
        <f t="shared" si="53"/>
        <v>152</v>
      </c>
      <c r="G330" s="42" t="s">
        <v>962</v>
      </c>
      <c r="H330" s="25" t="str">
        <f t="shared" si="54"/>
        <v>15223</v>
      </c>
      <c r="I330" s="44" t="s">
        <v>40</v>
      </c>
      <c r="J330" s="25" t="str">
        <f t="shared" si="55"/>
        <v>001</v>
      </c>
      <c r="K330" s="25">
        <v>15223001</v>
      </c>
      <c r="L330" s="42">
        <v>15223001</v>
      </c>
      <c r="M330" s="42" t="s">
        <v>40</v>
      </c>
      <c r="O330" s="42" t="s">
        <v>1649</v>
      </c>
    </row>
    <row r="331" spans="1:15" x14ac:dyDescent="0.25">
      <c r="A331" s="43">
        <f t="shared" si="56"/>
        <v>330</v>
      </c>
      <c r="B331" s="42" t="str">
        <f t="shared" si="51"/>
        <v>1</v>
      </c>
      <c r="C331" s="42" t="s">
        <v>904</v>
      </c>
      <c r="D331" s="42" t="str">
        <f t="shared" si="52"/>
        <v>15</v>
      </c>
      <c r="E331" s="42" t="s">
        <v>961</v>
      </c>
      <c r="F331" s="42" t="str">
        <f t="shared" si="53"/>
        <v>152</v>
      </c>
      <c r="G331" s="42" t="s">
        <v>962</v>
      </c>
      <c r="H331" s="25" t="str">
        <f t="shared" si="54"/>
        <v>15224</v>
      </c>
      <c r="I331" s="9" t="s">
        <v>41</v>
      </c>
      <c r="J331" s="25" t="str">
        <f t="shared" si="55"/>
        <v>001</v>
      </c>
      <c r="K331" s="25">
        <v>15224001</v>
      </c>
      <c r="L331" s="42">
        <v>15224001</v>
      </c>
      <c r="M331" s="42" t="s">
        <v>41</v>
      </c>
      <c r="O331" s="42" t="s">
        <v>1649</v>
      </c>
    </row>
    <row r="332" spans="1:15" x14ac:dyDescent="0.25">
      <c r="A332" s="43">
        <f t="shared" si="56"/>
        <v>331</v>
      </c>
      <c r="B332" s="42" t="str">
        <f t="shared" si="51"/>
        <v>1</v>
      </c>
      <c r="C332" s="42" t="s">
        <v>904</v>
      </c>
      <c r="D332" s="42" t="str">
        <f t="shared" si="52"/>
        <v>15</v>
      </c>
      <c r="E332" s="42" t="s">
        <v>961</v>
      </c>
      <c r="F332" s="42" t="str">
        <f t="shared" si="53"/>
        <v>152</v>
      </c>
      <c r="G332" s="42" t="s">
        <v>962</v>
      </c>
      <c r="H332" s="25" t="str">
        <f t="shared" si="54"/>
        <v>15225</v>
      </c>
      <c r="I332" s="9" t="s">
        <v>42</v>
      </c>
      <c r="J332" s="25" t="str">
        <f t="shared" si="55"/>
        <v>001</v>
      </c>
      <c r="K332" s="25">
        <v>15225001</v>
      </c>
      <c r="L332" s="42">
        <v>15225001</v>
      </c>
      <c r="M332" s="42" t="s">
        <v>42</v>
      </c>
      <c r="O332" s="42" t="s">
        <v>1649</v>
      </c>
    </row>
    <row r="333" spans="1:15" x14ac:dyDescent="0.25">
      <c r="A333" s="43">
        <f t="shared" si="56"/>
        <v>332</v>
      </c>
      <c r="B333" s="42" t="str">
        <f t="shared" si="51"/>
        <v>1</v>
      </c>
      <c r="C333" s="42" t="s">
        <v>904</v>
      </c>
      <c r="D333" s="42" t="str">
        <f t="shared" si="52"/>
        <v>15</v>
      </c>
      <c r="E333" s="42" t="s">
        <v>961</v>
      </c>
      <c r="F333" s="42" t="str">
        <f t="shared" si="53"/>
        <v>152</v>
      </c>
      <c r="G333" s="42" t="s">
        <v>962</v>
      </c>
      <c r="H333" s="25" t="str">
        <f t="shared" si="54"/>
        <v>15227</v>
      </c>
      <c r="I333" s="42" t="s">
        <v>962</v>
      </c>
      <c r="J333" s="25" t="str">
        <f t="shared" si="55"/>
        <v>001</v>
      </c>
      <c r="K333" s="25"/>
      <c r="L333" s="42">
        <v>15227001</v>
      </c>
      <c r="M333" s="53" t="s">
        <v>1986</v>
      </c>
      <c r="N333" s="28" t="s">
        <v>1983</v>
      </c>
      <c r="O333" s="42" t="s">
        <v>1649</v>
      </c>
    </row>
    <row r="334" spans="1:15" x14ac:dyDescent="0.25">
      <c r="A334" s="43">
        <f t="shared" si="56"/>
        <v>333</v>
      </c>
      <c r="B334" s="42" t="str">
        <f t="shared" si="51"/>
        <v>1</v>
      </c>
      <c r="C334" s="42" t="s">
        <v>904</v>
      </c>
      <c r="D334" s="42" t="str">
        <f t="shared" si="52"/>
        <v>15</v>
      </c>
      <c r="E334" s="42" t="s">
        <v>961</v>
      </c>
      <c r="F334" s="42" t="str">
        <f t="shared" si="53"/>
        <v>152</v>
      </c>
      <c r="G334" s="42" t="s">
        <v>962</v>
      </c>
      <c r="H334" s="25" t="str">
        <f t="shared" si="54"/>
        <v>15226</v>
      </c>
      <c r="I334" s="42" t="s">
        <v>1940</v>
      </c>
      <c r="J334" s="25" t="str">
        <f t="shared" si="55"/>
        <v>001</v>
      </c>
      <c r="K334" s="25"/>
      <c r="L334" s="42">
        <v>15226001</v>
      </c>
      <c r="M334" s="42" t="s">
        <v>2007</v>
      </c>
      <c r="N334" s="28" t="s">
        <v>1936</v>
      </c>
      <c r="O334" s="42" t="s">
        <v>1649</v>
      </c>
    </row>
    <row r="335" spans="1:15" x14ac:dyDescent="0.25">
      <c r="A335" s="43">
        <f t="shared" si="56"/>
        <v>334</v>
      </c>
      <c r="B335" s="42" t="str">
        <f t="shared" si="51"/>
        <v>1</v>
      </c>
      <c r="C335" s="42" t="s">
        <v>904</v>
      </c>
      <c r="D335" s="42" t="str">
        <f t="shared" si="52"/>
        <v>15</v>
      </c>
      <c r="E335" s="42" t="s">
        <v>961</v>
      </c>
      <c r="F335" s="42" t="str">
        <f t="shared" si="53"/>
        <v>153</v>
      </c>
      <c r="G335" s="42" t="s">
        <v>968</v>
      </c>
      <c r="H335" s="25" t="str">
        <f t="shared" si="54"/>
        <v>15301</v>
      </c>
      <c r="I335" s="42" t="s">
        <v>43</v>
      </c>
      <c r="J335" s="25" t="str">
        <f t="shared" si="55"/>
        <v>001</v>
      </c>
      <c r="K335" s="25">
        <v>15301001</v>
      </c>
      <c r="L335" s="42">
        <v>15301001</v>
      </c>
      <c r="M335" s="42" t="s">
        <v>130</v>
      </c>
      <c r="O335" s="42" t="s">
        <v>1649</v>
      </c>
    </row>
    <row r="336" spans="1:15" x14ac:dyDescent="0.25">
      <c r="A336" s="43">
        <f t="shared" si="56"/>
        <v>335</v>
      </c>
      <c r="B336" s="42" t="str">
        <f t="shared" si="51"/>
        <v>1</v>
      </c>
      <c r="C336" s="42" t="s">
        <v>904</v>
      </c>
      <c r="D336" s="42" t="str">
        <f t="shared" si="52"/>
        <v>15</v>
      </c>
      <c r="E336" s="42" t="s">
        <v>961</v>
      </c>
      <c r="F336" s="42" t="str">
        <f t="shared" si="53"/>
        <v>153</v>
      </c>
      <c r="G336" s="42" t="s">
        <v>968</v>
      </c>
      <c r="H336" s="25" t="str">
        <f t="shared" si="54"/>
        <v>15301</v>
      </c>
      <c r="I336" s="42" t="s">
        <v>43</v>
      </c>
      <c r="J336" s="25" t="str">
        <f t="shared" si="55"/>
        <v>002</v>
      </c>
      <c r="K336" s="25">
        <v>15301002</v>
      </c>
      <c r="L336" s="42">
        <v>15301002</v>
      </c>
      <c r="M336" s="42" t="s">
        <v>131</v>
      </c>
      <c r="O336" s="42" t="s">
        <v>1649</v>
      </c>
    </row>
    <row r="337" spans="1:15" x14ac:dyDescent="0.25">
      <c r="A337" s="43">
        <f t="shared" si="56"/>
        <v>336</v>
      </c>
      <c r="B337" s="42" t="str">
        <f t="shared" si="51"/>
        <v>1</v>
      </c>
      <c r="C337" s="42" t="s">
        <v>904</v>
      </c>
      <c r="D337" s="42" t="str">
        <f t="shared" si="52"/>
        <v>15</v>
      </c>
      <c r="E337" s="42" t="s">
        <v>961</v>
      </c>
      <c r="F337" s="42" t="str">
        <f t="shared" si="53"/>
        <v>153</v>
      </c>
      <c r="G337" s="42" t="s">
        <v>968</v>
      </c>
      <c r="H337" s="25" t="str">
        <f t="shared" si="54"/>
        <v>15301</v>
      </c>
      <c r="I337" s="42" t="s">
        <v>43</v>
      </c>
      <c r="J337" s="25" t="str">
        <f t="shared" si="55"/>
        <v>003</v>
      </c>
      <c r="K337" s="25">
        <v>15301003</v>
      </c>
      <c r="L337" s="42">
        <v>15301003</v>
      </c>
      <c r="M337" s="42" t="s">
        <v>762</v>
      </c>
      <c r="O337" s="42" t="s">
        <v>1649</v>
      </c>
    </row>
    <row r="338" spans="1:15" x14ac:dyDescent="0.25">
      <c r="A338" s="43">
        <f t="shared" si="56"/>
        <v>337</v>
      </c>
      <c r="B338" s="42" t="str">
        <f t="shared" si="51"/>
        <v>1</v>
      </c>
      <c r="C338" s="42" t="s">
        <v>904</v>
      </c>
      <c r="D338" s="42" t="str">
        <f t="shared" si="52"/>
        <v>15</v>
      </c>
      <c r="E338" s="42" t="s">
        <v>961</v>
      </c>
      <c r="F338" s="42" t="str">
        <f t="shared" si="53"/>
        <v>153</v>
      </c>
      <c r="G338" s="42" t="s">
        <v>968</v>
      </c>
      <c r="H338" s="25" t="str">
        <f t="shared" si="54"/>
        <v>15301</v>
      </c>
      <c r="I338" s="42" t="s">
        <v>43</v>
      </c>
      <c r="J338" s="25" t="str">
        <f t="shared" si="55"/>
        <v>004</v>
      </c>
      <c r="K338" s="25">
        <v>15301004</v>
      </c>
      <c r="L338" s="42">
        <v>15301004</v>
      </c>
      <c r="M338" s="42" t="s">
        <v>132</v>
      </c>
      <c r="O338" s="42" t="s">
        <v>1649</v>
      </c>
    </row>
    <row r="339" spans="1:15" x14ac:dyDescent="0.25">
      <c r="A339" s="43">
        <f t="shared" si="56"/>
        <v>338</v>
      </c>
      <c r="B339" s="42" t="str">
        <f t="shared" si="51"/>
        <v>1</v>
      </c>
      <c r="C339" s="42" t="s">
        <v>904</v>
      </c>
      <c r="D339" s="42" t="str">
        <f t="shared" si="52"/>
        <v>15</v>
      </c>
      <c r="E339" s="42" t="s">
        <v>961</v>
      </c>
      <c r="F339" s="42" t="str">
        <f t="shared" si="53"/>
        <v>153</v>
      </c>
      <c r="G339" s="42" t="s">
        <v>968</v>
      </c>
      <c r="H339" s="25" t="str">
        <f t="shared" si="54"/>
        <v>15302</v>
      </c>
      <c r="I339" s="42" t="s">
        <v>44</v>
      </c>
      <c r="J339" s="25" t="str">
        <f t="shared" si="55"/>
        <v>001</v>
      </c>
      <c r="K339" s="25">
        <v>15302001</v>
      </c>
      <c r="L339" s="42">
        <v>15302001</v>
      </c>
      <c r="M339" s="42" t="s">
        <v>133</v>
      </c>
      <c r="O339" s="42" t="s">
        <v>1649</v>
      </c>
    </row>
    <row r="340" spans="1:15" x14ac:dyDescent="0.25">
      <c r="A340" s="43">
        <f t="shared" si="56"/>
        <v>339</v>
      </c>
      <c r="B340" s="42" t="str">
        <f t="shared" si="51"/>
        <v>1</v>
      </c>
      <c r="C340" s="42" t="s">
        <v>904</v>
      </c>
      <c r="D340" s="42" t="str">
        <f t="shared" si="52"/>
        <v>15</v>
      </c>
      <c r="E340" s="42" t="s">
        <v>961</v>
      </c>
      <c r="F340" s="42" t="str">
        <f t="shared" si="53"/>
        <v>153</v>
      </c>
      <c r="G340" s="42" t="s">
        <v>968</v>
      </c>
      <c r="H340" s="25" t="str">
        <f t="shared" si="54"/>
        <v>15303</v>
      </c>
      <c r="I340" s="42" t="s">
        <v>45</v>
      </c>
      <c r="J340" s="25" t="str">
        <f t="shared" si="55"/>
        <v>001</v>
      </c>
      <c r="K340" s="25">
        <v>15303001</v>
      </c>
      <c r="L340" s="42">
        <v>15303001</v>
      </c>
      <c r="M340" s="42" t="s">
        <v>134</v>
      </c>
      <c r="O340" s="42" t="s">
        <v>1649</v>
      </c>
    </row>
    <row r="341" spans="1:15" x14ac:dyDescent="0.25">
      <c r="A341" s="43">
        <f t="shared" si="56"/>
        <v>340</v>
      </c>
      <c r="B341" s="42" t="str">
        <f t="shared" ref="B341:B408" si="57">+MID(L341,1,1)</f>
        <v>1</v>
      </c>
      <c r="C341" s="42" t="s">
        <v>904</v>
      </c>
      <c r="D341" s="42" t="str">
        <f t="shared" ref="D341:D408" si="58">+MID(L341,1,2)</f>
        <v>15</v>
      </c>
      <c r="E341" s="42" t="s">
        <v>961</v>
      </c>
      <c r="F341" s="42" t="str">
        <f t="shared" ref="F341:F408" si="59">+MID(L341,1,3)</f>
        <v>154</v>
      </c>
      <c r="G341" s="42" t="s">
        <v>1186</v>
      </c>
      <c r="H341" s="25" t="str">
        <f t="shared" ref="H341:H408" si="60">+MID(L341,1,5)</f>
        <v>15401</v>
      </c>
      <c r="I341" s="51" t="s">
        <v>1182</v>
      </c>
      <c r="J341" s="25" t="str">
        <f t="shared" ref="J341:J408" si="61">+MID(L341,6,3)</f>
        <v>001</v>
      </c>
      <c r="K341" s="25">
        <v>15401001</v>
      </c>
      <c r="L341" s="42">
        <v>15401001</v>
      </c>
      <c r="M341" s="51" t="s">
        <v>1182</v>
      </c>
      <c r="O341" s="42" t="s">
        <v>1649</v>
      </c>
    </row>
    <row r="342" spans="1:15" x14ac:dyDescent="0.25">
      <c r="A342" s="43">
        <f t="shared" si="56"/>
        <v>341</v>
      </c>
      <c r="B342" s="42" t="str">
        <f t="shared" si="57"/>
        <v>1</v>
      </c>
      <c r="C342" s="42" t="s">
        <v>904</v>
      </c>
      <c r="D342" s="42" t="str">
        <f t="shared" si="58"/>
        <v>15</v>
      </c>
      <c r="E342" s="42" t="s">
        <v>961</v>
      </c>
      <c r="F342" s="42" t="str">
        <f t="shared" si="59"/>
        <v>154</v>
      </c>
      <c r="G342" s="42" t="s">
        <v>1186</v>
      </c>
      <c r="H342" s="25" t="str">
        <f t="shared" si="60"/>
        <v>15402</v>
      </c>
      <c r="I342" s="51" t="s">
        <v>1183</v>
      </c>
      <c r="J342" s="25" t="str">
        <f t="shared" si="61"/>
        <v>001</v>
      </c>
      <c r="K342" s="25">
        <v>15402001</v>
      </c>
      <c r="L342" s="42">
        <v>15402001</v>
      </c>
      <c r="M342" s="51" t="s">
        <v>1184</v>
      </c>
      <c r="O342" s="42" t="s">
        <v>1649</v>
      </c>
    </row>
    <row r="343" spans="1:15" x14ac:dyDescent="0.25">
      <c r="A343" s="43">
        <f t="shared" si="56"/>
        <v>342</v>
      </c>
      <c r="B343" s="42" t="str">
        <f t="shared" si="57"/>
        <v>1</v>
      </c>
      <c r="C343" s="42" t="s">
        <v>904</v>
      </c>
      <c r="D343" s="42" t="str">
        <f t="shared" si="58"/>
        <v>15</v>
      </c>
      <c r="E343" s="42" t="s">
        <v>961</v>
      </c>
      <c r="F343" s="42" t="str">
        <f t="shared" si="59"/>
        <v>154</v>
      </c>
      <c r="G343" s="42" t="s">
        <v>1186</v>
      </c>
      <c r="H343" s="25" t="str">
        <f t="shared" si="60"/>
        <v>15402</v>
      </c>
      <c r="I343" s="51" t="s">
        <v>1183</v>
      </c>
      <c r="J343" s="25" t="str">
        <f t="shared" si="61"/>
        <v>002</v>
      </c>
      <c r="K343" s="25">
        <v>15402002</v>
      </c>
      <c r="L343" s="42">
        <v>15402002</v>
      </c>
      <c r="M343" s="51" t="s">
        <v>1185</v>
      </c>
      <c r="O343" s="42" t="s">
        <v>1649</v>
      </c>
    </row>
    <row r="344" spans="1:15" x14ac:dyDescent="0.25">
      <c r="A344" s="43">
        <f t="shared" si="56"/>
        <v>343</v>
      </c>
      <c r="B344" s="42" t="str">
        <f t="shared" si="57"/>
        <v>1</v>
      </c>
      <c r="C344" s="42" t="s">
        <v>904</v>
      </c>
      <c r="D344" s="42" t="str">
        <f t="shared" si="58"/>
        <v>15</v>
      </c>
      <c r="E344" s="42" t="s">
        <v>961</v>
      </c>
      <c r="F344" s="42" t="str">
        <f t="shared" si="59"/>
        <v>154</v>
      </c>
      <c r="G344" s="42" t="s">
        <v>1186</v>
      </c>
      <c r="H344" s="25" t="str">
        <f t="shared" si="60"/>
        <v>15403</v>
      </c>
      <c r="I344" s="51" t="s">
        <v>1187</v>
      </c>
      <c r="J344" s="25" t="str">
        <f t="shared" si="61"/>
        <v>001</v>
      </c>
      <c r="K344" s="25">
        <v>15403001</v>
      </c>
      <c r="L344" s="42">
        <v>15403001</v>
      </c>
      <c r="M344" s="51" t="s">
        <v>1190</v>
      </c>
      <c r="N344" s="19"/>
      <c r="O344" s="42" t="s">
        <v>1649</v>
      </c>
    </row>
    <row r="345" spans="1:15" x14ac:dyDescent="0.25">
      <c r="A345" s="43">
        <f t="shared" si="56"/>
        <v>344</v>
      </c>
      <c r="B345" s="42" t="str">
        <f t="shared" si="57"/>
        <v>1</v>
      </c>
      <c r="C345" s="42" t="s">
        <v>904</v>
      </c>
      <c r="D345" s="42" t="str">
        <f t="shared" si="58"/>
        <v>15</v>
      </c>
      <c r="E345" s="42" t="s">
        <v>961</v>
      </c>
      <c r="F345" s="42" t="str">
        <f t="shared" si="59"/>
        <v>154</v>
      </c>
      <c r="G345" s="42" t="s">
        <v>1186</v>
      </c>
      <c r="H345" s="25" t="str">
        <f t="shared" si="60"/>
        <v>15403</v>
      </c>
      <c r="I345" s="51" t="s">
        <v>1187</v>
      </c>
      <c r="J345" s="25" t="str">
        <f t="shared" si="61"/>
        <v>002</v>
      </c>
      <c r="K345" s="25">
        <v>15403002</v>
      </c>
      <c r="L345" s="42">
        <v>15403002</v>
      </c>
      <c r="M345" s="51" t="s">
        <v>1191</v>
      </c>
      <c r="N345" s="19"/>
      <c r="O345" s="42" t="s">
        <v>1649</v>
      </c>
    </row>
    <row r="346" spans="1:15" x14ac:dyDescent="0.25">
      <c r="A346" s="43">
        <f t="shared" si="56"/>
        <v>345</v>
      </c>
      <c r="B346" s="42" t="str">
        <f t="shared" si="57"/>
        <v>1</v>
      </c>
      <c r="C346" s="42" t="s">
        <v>904</v>
      </c>
      <c r="D346" s="42" t="str">
        <f t="shared" si="58"/>
        <v>15</v>
      </c>
      <c r="E346" s="42" t="s">
        <v>961</v>
      </c>
      <c r="F346" s="42" t="str">
        <f t="shared" si="59"/>
        <v>154</v>
      </c>
      <c r="G346" s="42" t="s">
        <v>1186</v>
      </c>
      <c r="H346" s="25" t="str">
        <f t="shared" si="60"/>
        <v>15404</v>
      </c>
      <c r="I346" s="51" t="s">
        <v>1188</v>
      </c>
      <c r="J346" s="25" t="str">
        <f t="shared" si="61"/>
        <v>001</v>
      </c>
      <c r="K346" s="25">
        <v>15404001</v>
      </c>
      <c r="L346" s="42">
        <v>15404001</v>
      </c>
      <c r="M346" s="51" t="s">
        <v>1188</v>
      </c>
      <c r="N346" s="19"/>
      <c r="O346" s="42" t="s">
        <v>1649</v>
      </c>
    </row>
    <row r="347" spans="1:15" x14ac:dyDescent="0.25">
      <c r="A347" s="43">
        <f t="shared" si="56"/>
        <v>346</v>
      </c>
      <c r="B347" s="42" t="str">
        <f t="shared" si="57"/>
        <v>1</v>
      </c>
      <c r="C347" s="42" t="s">
        <v>904</v>
      </c>
      <c r="D347" s="42" t="str">
        <f t="shared" si="58"/>
        <v>15</v>
      </c>
      <c r="E347" s="42" t="s">
        <v>961</v>
      </c>
      <c r="F347" s="42" t="str">
        <f t="shared" si="59"/>
        <v>154</v>
      </c>
      <c r="G347" s="42" t="s">
        <v>1186</v>
      </c>
      <c r="H347" s="25" t="str">
        <f t="shared" si="60"/>
        <v>15405</v>
      </c>
      <c r="I347" s="51" t="s">
        <v>1189</v>
      </c>
      <c r="J347" s="25" t="str">
        <f t="shared" si="61"/>
        <v>001</v>
      </c>
      <c r="K347" s="25">
        <v>15405001</v>
      </c>
      <c r="L347" s="42">
        <v>15405001</v>
      </c>
      <c r="M347" s="51" t="s">
        <v>1193</v>
      </c>
      <c r="N347" s="24"/>
      <c r="O347" s="42" t="s">
        <v>1649</v>
      </c>
    </row>
    <row r="348" spans="1:15" x14ac:dyDescent="0.25">
      <c r="A348" s="43">
        <f t="shared" si="56"/>
        <v>347</v>
      </c>
      <c r="B348" s="42" t="str">
        <f t="shared" si="57"/>
        <v>1</v>
      </c>
      <c r="C348" s="42" t="s">
        <v>904</v>
      </c>
      <c r="D348" s="42" t="str">
        <f t="shared" si="58"/>
        <v>15</v>
      </c>
      <c r="E348" s="42" t="s">
        <v>961</v>
      </c>
      <c r="F348" s="42" t="str">
        <f t="shared" si="59"/>
        <v>154</v>
      </c>
      <c r="G348" s="42" t="s">
        <v>1186</v>
      </c>
      <c r="H348" s="25" t="str">
        <f t="shared" si="60"/>
        <v>15405</v>
      </c>
      <c r="I348" s="51" t="s">
        <v>1189</v>
      </c>
      <c r="J348" s="25" t="str">
        <f t="shared" si="61"/>
        <v>002</v>
      </c>
      <c r="K348" s="25">
        <v>15405002</v>
      </c>
      <c r="L348" s="42">
        <v>15405002</v>
      </c>
      <c r="M348" s="51" t="s">
        <v>1192</v>
      </c>
      <c r="N348" s="24"/>
      <c r="O348" s="42" t="s">
        <v>1649</v>
      </c>
    </row>
    <row r="349" spans="1:15" x14ac:dyDescent="0.25">
      <c r="A349" s="43">
        <f t="shared" si="56"/>
        <v>348</v>
      </c>
      <c r="B349" s="42" t="str">
        <f t="shared" si="57"/>
        <v>1</v>
      </c>
      <c r="C349" s="42" t="s">
        <v>904</v>
      </c>
      <c r="D349" s="42" t="str">
        <f t="shared" si="58"/>
        <v>15</v>
      </c>
      <c r="E349" s="42" t="s">
        <v>961</v>
      </c>
      <c r="F349" s="42" t="str">
        <f t="shared" si="59"/>
        <v>155</v>
      </c>
      <c r="G349" s="51" t="s">
        <v>1914</v>
      </c>
      <c r="H349" s="25" t="str">
        <f t="shared" si="60"/>
        <v>15501</v>
      </c>
      <c r="I349" s="51" t="s">
        <v>1914</v>
      </c>
      <c r="J349" s="25" t="str">
        <f t="shared" si="61"/>
        <v>001</v>
      </c>
      <c r="K349" s="25"/>
      <c r="L349" s="42">
        <v>15501001</v>
      </c>
      <c r="M349" s="51" t="s">
        <v>1914</v>
      </c>
      <c r="N349" s="24" t="s">
        <v>1915</v>
      </c>
      <c r="O349" s="42" t="s">
        <v>1649</v>
      </c>
    </row>
    <row r="350" spans="1:15" ht="26.25" x14ac:dyDescent="0.25">
      <c r="A350" s="43">
        <f t="shared" si="56"/>
        <v>349</v>
      </c>
      <c r="B350" s="42" t="str">
        <f t="shared" si="57"/>
        <v>1</v>
      </c>
      <c r="C350" s="42" t="s">
        <v>904</v>
      </c>
      <c r="D350" s="42" t="str">
        <f t="shared" si="58"/>
        <v>15</v>
      </c>
      <c r="E350" s="42" t="s">
        <v>961</v>
      </c>
      <c r="F350" s="42" t="str">
        <f t="shared" si="59"/>
        <v>154</v>
      </c>
      <c r="G350" s="42" t="s">
        <v>1186</v>
      </c>
      <c r="H350" s="25" t="str">
        <f t="shared" si="60"/>
        <v>15406</v>
      </c>
      <c r="I350" s="20" t="s">
        <v>1314</v>
      </c>
      <c r="J350" s="25" t="str">
        <f t="shared" si="61"/>
        <v>001</v>
      </c>
      <c r="K350" s="25">
        <v>15406001</v>
      </c>
      <c r="L350" s="42">
        <v>15406001</v>
      </c>
      <c r="M350" s="20" t="s">
        <v>1315</v>
      </c>
      <c r="N350" s="19"/>
      <c r="O350" s="42" t="s">
        <v>1649</v>
      </c>
    </row>
    <row r="351" spans="1:15" ht="30" x14ac:dyDescent="0.25">
      <c r="A351" s="43">
        <f t="shared" si="56"/>
        <v>350</v>
      </c>
      <c r="B351" s="45" t="str">
        <f t="shared" si="57"/>
        <v>1</v>
      </c>
      <c r="C351" s="45" t="s">
        <v>904</v>
      </c>
      <c r="D351" s="45" t="str">
        <f t="shared" si="58"/>
        <v>15</v>
      </c>
      <c r="E351" s="45" t="s">
        <v>961</v>
      </c>
      <c r="F351" s="45" t="str">
        <f t="shared" si="59"/>
        <v>159</v>
      </c>
      <c r="G351" s="45" t="s">
        <v>1748</v>
      </c>
      <c r="H351" s="23" t="str">
        <f t="shared" si="60"/>
        <v>15999</v>
      </c>
      <c r="I351" s="27" t="s">
        <v>1748</v>
      </c>
      <c r="J351" s="23" t="str">
        <f t="shared" si="61"/>
        <v>001</v>
      </c>
      <c r="K351" s="23">
        <v>15901001</v>
      </c>
      <c r="L351" s="45">
        <v>15999001</v>
      </c>
      <c r="M351" s="45" t="s">
        <v>1748</v>
      </c>
      <c r="N351" s="131" t="s">
        <v>1749</v>
      </c>
      <c r="O351" s="45" t="s">
        <v>1649</v>
      </c>
    </row>
    <row r="352" spans="1:15" customFormat="1" x14ac:dyDescent="0.25">
      <c r="A352" s="43">
        <f t="shared" si="56"/>
        <v>351</v>
      </c>
      <c r="B352" s="53" t="str">
        <f t="shared" si="57"/>
        <v>2</v>
      </c>
      <c r="C352" s="53" t="s">
        <v>932</v>
      </c>
      <c r="D352" s="53" t="str">
        <f t="shared" si="58"/>
        <v>21</v>
      </c>
      <c r="E352" s="53" t="s">
        <v>973</v>
      </c>
      <c r="F352" s="53" t="str">
        <f t="shared" si="59"/>
        <v>211</v>
      </c>
      <c r="G352" s="54" t="s">
        <v>975</v>
      </c>
      <c r="H352" s="55" t="str">
        <f t="shared" si="60"/>
        <v>21101</v>
      </c>
      <c r="I352" s="56" t="s">
        <v>976</v>
      </c>
      <c r="J352" s="55" t="str">
        <f t="shared" si="61"/>
        <v>001</v>
      </c>
      <c r="K352" s="55">
        <v>21101001</v>
      </c>
      <c r="L352" s="53">
        <v>21101001</v>
      </c>
      <c r="M352" s="53" t="s">
        <v>3</v>
      </c>
      <c r="N352" s="18"/>
      <c r="O352" s="42" t="s">
        <v>1650</v>
      </c>
    </row>
    <row r="353" spans="1:15" customFormat="1" x14ac:dyDescent="0.25">
      <c r="A353" s="52">
        <f t="shared" si="56"/>
        <v>352</v>
      </c>
      <c r="B353" s="53" t="str">
        <f t="shared" si="57"/>
        <v>2</v>
      </c>
      <c r="C353" s="53" t="s">
        <v>932</v>
      </c>
      <c r="D353" s="53" t="str">
        <f t="shared" si="58"/>
        <v>21</v>
      </c>
      <c r="E353" s="53" t="s">
        <v>973</v>
      </c>
      <c r="F353" s="53" t="str">
        <f t="shared" si="59"/>
        <v>211</v>
      </c>
      <c r="G353" s="54" t="s">
        <v>975</v>
      </c>
      <c r="H353" s="55" t="str">
        <f t="shared" si="60"/>
        <v>21101</v>
      </c>
      <c r="I353" s="56" t="s">
        <v>976</v>
      </c>
      <c r="J353" s="55" t="str">
        <f t="shared" si="61"/>
        <v>002</v>
      </c>
      <c r="K353" s="55">
        <v>21101002</v>
      </c>
      <c r="L353" s="53">
        <v>21101002</v>
      </c>
      <c r="M353" s="53" t="s">
        <v>175</v>
      </c>
      <c r="N353" s="18"/>
      <c r="O353" s="42" t="s">
        <v>1650</v>
      </c>
    </row>
    <row r="354" spans="1:15" customFormat="1" x14ac:dyDescent="0.25">
      <c r="A354" s="52">
        <f t="shared" si="56"/>
        <v>353</v>
      </c>
      <c r="B354" s="53" t="str">
        <f t="shared" si="57"/>
        <v>2</v>
      </c>
      <c r="C354" s="53" t="s">
        <v>932</v>
      </c>
      <c r="D354" s="53" t="str">
        <f t="shared" si="58"/>
        <v>21</v>
      </c>
      <c r="E354" s="53" t="s">
        <v>973</v>
      </c>
      <c r="F354" s="53" t="str">
        <f t="shared" si="59"/>
        <v>211</v>
      </c>
      <c r="G354" s="54" t="s">
        <v>975</v>
      </c>
      <c r="H354" s="55" t="str">
        <f t="shared" si="60"/>
        <v>21101</v>
      </c>
      <c r="I354" s="56" t="s">
        <v>976</v>
      </c>
      <c r="J354" s="55" t="str">
        <f t="shared" si="61"/>
        <v>003</v>
      </c>
      <c r="K354" s="55">
        <v>21101003</v>
      </c>
      <c r="L354" s="53">
        <v>21101003</v>
      </c>
      <c r="M354" s="53" t="s">
        <v>177</v>
      </c>
      <c r="N354" s="18"/>
      <c r="O354" s="42" t="s">
        <v>1650</v>
      </c>
    </row>
    <row r="355" spans="1:15" customFormat="1" x14ac:dyDescent="0.25">
      <c r="A355" s="52">
        <f t="shared" si="56"/>
        <v>354</v>
      </c>
      <c r="B355" s="53" t="str">
        <f t="shared" si="57"/>
        <v>2</v>
      </c>
      <c r="C355" s="53" t="s">
        <v>932</v>
      </c>
      <c r="D355" s="53" t="str">
        <f t="shared" si="58"/>
        <v>21</v>
      </c>
      <c r="E355" s="53" t="s">
        <v>973</v>
      </c>
      <c r="F355" s="53" t="str">
        <f t="shared" si="59"/>
        <v>211</v>
      </c>
      <c r="G355" s="54" t="s">
        <v>975</v>
      </c>
      <c r="H355" s="55" t="str">
        <f t="shared" si="60"/>
        <v>21101</v>
      </c>
      <c r="I355" s="56" t="s">
        <v>976</v>
      </c>
      <c r="J355" s="55" t="str">
        <f t="shared" si="61"/>
        <v>004</v>
      </c>
      <c r="K355" s="55">
        <v>21101004</v>
      </c>
      <c r="L355" s="53">
        <v>21101004</v>
      </c>
      <c r="M355" s="53" t="s">
        <v>1318</v>
      </c>
      <c r="N355" s="18"/>
      <c r="O355" s="42" t="s">
        <v>1650</v>
      </c>
    </row>
    <row r="356" spans="1:15" customFormat="1" x14ac:dyDescent="0.25">
      <c r="A356" s="52">
        <f t="shared" si="56"/>
        <v>355</v>
      </c>
      <c r="B356" s="53" t="str">
        <f t="shared" si="57"/>
        <v>2</v>
      </c>
      <c r="C356" s="53" t="s">
        <v>932</v>
      </c>
      <c r="D356" s="53" t="str">
        <f t="shared" si="58"/>
        <v>21</v>
      </c>
      <c r="E356" s="53" t="s">
        <v>973</v>
      </c>
      <c r="F356" s="53" t="str">
        <f t="shared" si="59"/>
        <v>211</v>
      </c>
      <c r="G356" s="54" t="s">
        <v>975</v>
      </c>
      <c r="H356" s="55" t="str">
        <f t="shared" si="60"/>
        <v>21101</v>
      </c>
      <c r="I356" s="56" t="s">
        <v>976</v>
      </c>
      <c r="J356" s="55" t="str">
        <f t="shared" si="61"/>
        <v>005</v>
      </c>
      <c r="K356" s="55">
        <v>21101005</v>
      </c>
      <c r="L356" s="53">
        <v>21101005</v>
      </c>
      <c r="M356" s="53" t="s">
        <v>176</v>
      </c>
      <c r="N356" s="18"/>
      <c r="O356" s="42" t="s">
        <v>1650</v>
      </c>
    </row>
    <row r="357" spans="1:15" customFormat="1" x14ac:dyDescent="0.25">
      <c r="A357" s="52">
        <f t="shared" si="56"/>
        <v>356</v>
      </c>
      <c r="B357" s="53" t="str">
        <f t="shared" si="57"/>
        <v>2</v>
      </c>
      <c r="C357" s="53" t="s">
        <v>932</v>
      </c>
      <c r="D357" s="53" t="str">
        <f t="shared" si="58"/>
        <v>21</v>
      </c>
      <c r="E357" s="53" t="s">
        <v>973</v>
      </c>
      <c r="F357" s="53" t="str">
        <f t="shared" si="59"/>
        <v>211</v>
      </c>
      <c r="G357" s="54" t="s">
        <v>975</v>
      </c>
      <c r="H357" s="55" t="str">
        <f t="shared" si="60"/>
        <v>21102</v>
      </c>
      <c r="I357" s="56" t="s">
        <v>977</v>
      </c>
      <c r="J357" s="55" t="str">
        <f t="shared" si="61"/>
        <v>001</v>
      </c>
      <c r="K357" s="55">
        <v>21102001</v>
      </c>
      <c r="L357" s="53">
        <v>21102001</v>
      </c>
      <c r="M357" s="53" t="s">
        <v>178</v>
      </c>
      <c r="N357" s="18"/>
      <c r="O357" s="42" t="s">
        <v>1650</v>
      </c>
    </row>
    <row r="358" spans="1:15" customFormat="1" x14ac:dyDescent="0.25">
      <c r="A358" s="52">
        <f t="shared" si="56"/>
        <v>357</v>
      </c>
      <c r="B358" s="53" t="str">
        <f t="shared" si="57"/>
        <v>2</v>
      </c>
      <c r="C358" s="53" t="s">
        <v>932</v>
      </c>
      <c r="D358" s="53" t="str">
        <f t="shared" si="58"/>
        <v>21</v>
      </c>
      <c r="E358" s="53" t="s">
        <v>973</v>
      </c>
      <c r="F358" s="53" t="str">
        <f t="shared" si="59"/>
        <v>211</v>
      </c>
      <c r="G358" s="54" t="s">
        <v>975</v>
      </c>
      <c r="H358" s="55" t="str">
        <f t="shared" si="60"/>
        <v>21102</v>
      </c>
      <c r="I358" s="56" t="s">
        <v>977</v>
      </c>
      <c r="J358" s="55" t="str">
        <f t="shared" si="61"/>
        <v>002</v>
      </c>
      <c r="K358" s="55">
        <v>21102002</v>
      </c>
      <c r="L358" s="53">
        <v>21102002</v>
      </c>
      <c r="M358" s="53" t="s">
        <v>179</v>
      </c>
      <c r="N358" s="18"/>
      <c r="O358" s="42" t="s">
        <v>1650</v>
      </c>
    </row>
    <row r="359" spans="1:15" customFormat="1" x14ac:dyDescent="0.25">
      <c r="A359" s="52">
        <f t="shared" si="56"/>
        <v>358</v>
      </c>
      <c r="B359" s="53" t="str">
        <f t="shared" si="57"/>
        <v>2</v>
      </c>
      <c r="C359" s="53" t="s">
        <v>932</v>
      </c>
      <c r="D359" s="53" t="str">
        <f t="shared" si="58"/>
        <v>21</v>
      </c>
      <c r="E359" s="53" t="s">
        <v>973</v>
      </c>
      <c r="F359" s="53" t="str">
        <f t="shared" si="59"/>
        <v>211</v>
      </c>
      <c r="G359" s="54" t="s">
        <v>975</v>
      </c>
      <c r="H359" s="55" t="str">
        <f t="shared" si="60"/>
        <v>21102</v>
      </c>
      <c r="I359" s="56" t="s">
        <v>977</v>
      </c>
      <c r="J359" s="55" t="str">
        <f t="shared" si="61"/>
        <v>003</v>
      </c>
      <c r="K359" s="55">
        <v>21102003</v>
      </c>
      <c r="L359" s="53">
        <v>21102003</v>
      </c>
      <c r="M359" s="53" t="s">
        <v>180</v>
      </c>
      <c r="N359" s="18"/>
      <c r="O359" s="42" t="s">
        <v>1650</v>
      </c>
    </row>
    <row r="360" spans="1:15" customFormat="1" x14ac:dyDescent="0.25">
      <c r="A360" s="52">
        <f t="shared" si="56"/>
        <v>359</v>
      </c>
      <c r="B360" s="53" t="str">
        <f t="shared" si="57"/>
        <v>2</v>
      </c>
      <c r="C360" s="53" t="s">
        <v>932</v>
      </c>
      <c r="D360" s="53" t="str">
        <f t="shared" si="58"/>
        <v>21</v>
      </c>
      <c r="E360" s="53" t="s">
        <v>973</v>
      </c>
      <c r="F360" s="53" t="str">
        <f t="shared" si="59"/>
        <v>211</v>
      </c>
      <c r="G360" s="54" t="s">
        <v>975</v>
      </c>
      <c r="H360" s="55" t="str">
        <f t="shared" si="60"/>
        <v>21102</v>
      </c>
      <c r="I360" s="56" t="s">
        <v>977</v>
      </c>
      <c r="J360" s="55" t="str">
        <f t="shared" si="61"/>
        <v>004</v>
      </c>
      <c r="K360" s="55">
        <v>21102004</v>
      </c>
      <c r="L360" s="53">
        <v>21102004</v>
      </c>
      <c r="M360" s="53" t="s">
        <v>181</v>
      </c>
      <c r="N360" s="18"/>
      <c r="O360" s="42" t="s">
        <v>1650</v>
      </c>
    </row>
    <row r="361" spans="1:15" customFormat="1" x14ac:dyDescent="0.25">
      <c r="A361" s="52">
        <f t="shared" si="56"/>
        <v>360</v>
      </c>
      <c r="B361" s="53" t="str">
        <f t="shared" si="57"/>
        <v>2</v>
      </c>
      <c r="C361" s="53" t="s">
        <v>932</v>
      </c>
      <c r="D361" s="53" t="str">
        <f t="shared" si="58"/>
        <v>21</v>
      </c>
      <c r="E361" s="53" t="s">
        <v>973</v>
      </c>
      <c r="F361" s="53" t="str">
        <f t="shared" si="59"/>
        <v>211</v>
      </c>
      <c r="G361" s="54" t="s">
        <v>975</v>
      </c>
      <c r="H361" s="55" t="str">
        <f t="shared" si="60"/>
        <v>21102</v>
      </c>
      <c r="I361" s="56" t="s">
        <v>977</v>
      </c>
      <c r="J361" s="55" t="str">
        <f t="shared" si="61"/>
        <v>011</v>
      </c>
      <c r="K361" s="55">
        <v>21102011</v>
      </c>
      <c r="L361" s="53">
        <v>21102011</v>
      </c>
      <c r="M361" s="53" t="s">
        <v>183</v>
      </c>
      <c r="N361" s="18"/>
      <c r="O361" s="42" t="s">
        <v>1650</v>
      </c>
    </row>
    <row r="362" spans="1:15" customFormat="1" x14ac:dyDescent="0.25">
      <c r="A362" s="52">
        <f t="shared" si="56"/>
        <v>361</v>
      </c>
      <c r="B362" s="53" t="str">
        <f t="shared" si="57"/>
        <v>2</v>
      </c>
      <c r="C362" s="53" t="s">
        <v>932</v>
      </c>
      <c r="D362" s="53" t="str">
        <f t="shared" si="58"/>
        <v>21</v>
      </c>
      <c r="E362" s="53" t="s">
        <v>973</v>
      </c>
      <c r="F362" s="53" t="str">
        <f t="shared" si="59"/>
        <v>211</v>
      </c>
      <c r="G362" s="54" t="s">
        <v>975</v>
      </c>
      <c r="H362" s="55" t="str">
        <f t="shared" si="60"/>
        <v>21102</v>
      </c>
      <c r="I362" s="56" t="s">
        <v>977</v>
      </c>
      <c r="J362" s="55" t="str">
        <f t="shared" si="61"/>
        <v>012</v>
      </c>
      <c r="K362" s="55">
        <v>21102012</v>
      </c>
      <c r="L362" s="53">
        <v>21102012</v>
      </c>
      <c r="M362" s="53" t="s">
        <v>182</v>
      </c>
      <c r="N362" s="18"/>
      <c r="O362" s="42" t="s">
        <v>1650</v>
      </c>
    </row>
    <row r="363" spans="1:15" customFormat="1" x14ac:dyDescent="0.25">
      <c r="A363" s="52">
        <f t="shared" si="56"/>
        <v>362</v>
      </c>
      <c r="B363" s="53" t="str">
        <f t="shared" si="57"/>
        <v>2</v>
      </c>
      <c r="C363" s="53" t="s">
        <v>932</v>
      </c>
      <c r="D363" s="53" t="str">
        <f t="shared" si="58"/>
        <v>21</v>
      </c>
      <c r="E363" s="53" t="s">
        <v>973</v>
      </c>
      <c r="F363" s="53" t="str">
        <f t="shared" si="59"/>
        <v>211</v>
      </c>
      <c r="G363" s="54" t="s">
        <v>975</v>
      </c>
      <c r="H363" s="55" t="str">
        <f t="shared" si="60"/>
        <v>21102</v>
      </c>
      <c r="I363" s="56" t="s">
        <v>977</v>
      </c>
      <c r="J363" s="55" t="str">
        <f t="shared" si="61"/>
        <v>013</v>
      </c>
      <c r="K363" s="55">
        <v>21102013</v>
      </c>
      <c r="L363" s="53">
        <v>21102013</v>
      </c>
      <c r="M363" s="53" t="s">
        <v>185</v>
      </c>
      <c r="N363" s="18"/>
      <c r="O363" s="42" t="s">
        <v>1650</v>
      </c>
    </row>
    <row r="364" spans="1:15" customFormat="1" x14ac:dyDescent="0.25">
      <c r="A364" s="52">
        <f t="shared" si="56"/>
        <v>363</v>
      </c>
      <c r="B364" s="53" t="str">
        <f t="shared" si="57"/>
        <v>2</v>
      </c>
      <c r="C364" s="53" t="s">
        <v>932</v>
      </c>
      <c r="D364" s="53" t="str">
        <f t="shared" si="58"/>
        <v>21</v>
      </c>
      <c r="E364" s="53" t="s">
        <v>973</v>
      </c>
      <c r="F364" s="53" t="str">
        <f t="shared" si="59"/>
        <v>211</v>
      </c>
      <c r="G364" s="54" t="s">
        <v>975</v>
      </c>
      <c r="H364" s="55" t="str">
        <f t="shared" si="60"/>
        <v>21102</v>
      </c>
      <c r="I364" s="56" t="s">
        <v>977</v>
      </c>
      <c r="J364" s="55" t="str">
        <f t="shared" si="61"/>
        <v>014</v>
      </c>
      <c r="K364" s="55">
        <v>21102014</v>
      </c>
      <c r="L364" s="53">
        <v>21102014</v>
      </c>
      <c r="M364" s="53" t="s">
        <v>184</v>
      </c>
      <c r="N364" s="18"/>
      <c r="O364" s="42" t="s">
        <v>1650</v>
      </c>
    </row>
    <row r="365" spans="1:15" customFormat="1" x14ac:dyDescent="0.25">
      <c r="A365" s="52">
        <f t="shared" si="56"/>
        <v>364</v>
      </c>
      <c r="B365" s="53" t="str">
        <f t="shared" si="57"/>
        <v>2</v>
      </c>
      <c r="C365" s="53" t="s">
        <v>932</v>
      </c>
      <c r="D365" s="53" t="str">
        <f t="shared" si="58"/>
        <v>21</v>
      </c>
      <c r="E365" s="53" t="s">
        <v>973</v>
      </c>
      <c r="F365" s="53" t="str">
        <f t="shared" si="59"/>
        <v>212</v>
      </c>
      <c r="G365" s="54" t="s">
        <v>186</v>
      </c>
      <c r="H365" s="55" t="str">
        <f t="shared" si="60"/>
        <v>21201</v>
      </c>
      <c r="I365" s="56" t="s">
        <v>135</v>
      </c>
      <c r="J365" s="55" t="str">
        <f t="shared" si="61"/>
        <v>001</v>
      </c>
      <c r="K365" s="55">
        <v>21201001</v>
      </c>
      <c r="L365" s="53">
        <v>21201001</v>
      </c>
      <c r="M365" s="53" t="s">
        <v>186</v>
      </c>
      <c r="N365" s="18"/>
      <c r="O365" s="42" t="s">
        <v>1650</v>
      </c>
    </row>
    <row r="366" spans="1:15" customFormat="1" x14ac:dyDescent="0.25">
      <c r="A366" s="52">
        <f t="shared" si="56"/>
        <v>365</v>
      </c>
      <c r="B366" s="53" t="str">
        <f t="shared" si="57"/>
        <v>2</v>
      </c>
      <c r="C366" s="53" t="s">
        <v>932</v>
      </c>
      <c r="D366" s="53" t="str">
        <f t="shared" si="58"/>
        <v>21</v>
      </c>
      <c r="E366" s="53" t="s">
        <v>973</v>
      </c>
      <c r="F366" s="53" t="str">
        <f t="shared" si="59"/>
        <v>212</v>
      </c>
      <c r="G366" s="54" t="s">
        <v>186</v>
      </c>
      <c r="H366" s="55" t="str">
        <f t="shared" si="60"/>
        <v>21201</v>
      </c>
      <c r="I366" s="56" t="s">
        <v>135</v>
      </c>
      <c r="J366" s="55" t="str">
        <f t="shared" si="61"/>
        <v>002</v>
      </c>
      <c r="K366" s="55">
        <v>21201002</v>
      </c>
      <c r="L366" s="53">
        <v>21201002</v>
      </c>
      <c r="M366" s="53" t="s">
        <v>187</v>
      </c>
      <c r="N366" s="18"/>
      <c r="O366" s="42" t="s">
        <v>1650</v>
      </c>
    </row>
    <row r="367" spans="1:15" customFormat="1" x14ac:dyDescent="0.25">
      <c r="A367" s="52">
        <f t="shared" si="56"/>
        <v>366</v>
      </c>
      <c r="B367" s="53" t="str">
        <f t="shared" si="57"/>
        <v>2</v>
      </c>
      <c r="C367" s="53" t="s">
        <v>932</v>
      </c>
      <c r="D367" s="53" t="str">
        <f t="shared" si="58"/>
        <v>21</v>
      </c>
      <c r="E367" s="53" t="s">
        <v>973</v>
      </c>
      <c r="F367" s="53" t="str">
        <f t="shared" si="59"/>
        <v>212</v>
      </c>
      <c r="G367" s="54" t="s">
        <v>186</v>
      </c>
      <c r="H367" s="55" t="str">
        <f t="shared" si="60"/>
        <v>21202</v>
      </c>
      <c r="I367" s="56" t="s">
        <v>136</v>
      </c>
      <c r="J367" s="55" t="str">
        <f t="shared" si="61"/>
        <v>001</v>
      </c>
      <c r="K367" s="55">
        <v>21202001</v>
      </c>
      <c r="L367" s="53">
        <v>21202001</v>
      </c>
      <c r="M367" s="53" t="s">
        <v>188</v>
      </c>
      <c r="N367" s="18"/>
      <c r="O367" s="42" t="s">
        <v>1650</v>
      </c>
    </row>
    <row r="368" spans="1:15" customFormat="1" x14ac:dyDescent="0.25">
      <c r="A368" s="52">
        <f t="shared" si="56"/>
        <v>367</v>
      </c>
      <c r="B368" s="53" t="str">
        <f t="shared" si="57"/>
        <v>2</v>
      </c>
      <c r="C368" s="53" t="s">
        <v>932</v>
      </c>
      <c r="D368" s="53" t="str">
        <f t="shared" si="58"/>
        <v>21</v>
      </c>
      <c r="E368" s="53" t="s">
        <v>973</v>
      </c>
      <c r="F368" s="53" t="str">
        <f t="shared" si="59"/>
        <v>212</v>
      </c>
      <c r="G368" s="54" t="s">
        <v>186</v>
      </c>
      <c r="H368" s="55" t="str">
        <f t="shared" si="60"/>
        <v>21202</v>
      </c>
      <c r="I368" s="56" t="s">
        <v>136</v>
      </c>
      <c r="J368" s="55" t="str">
        <f t="shared" si="61"/>
        <v>002</v>
      </c>
      <c r="K368" s="55">
        <v>21202002</v>
      </c>
      <c r="L368" s="53">
        <v>21202002</v>
      </c>
      <c r="M368" s="53" t="s">
        <v>189</v>
      </c>
      <c r="N368" s="18"/>
      <c r="O368" s="42" t="s">
        <v>1650</v>
      </c>
    </row>
    <row r="369" spans="1:15" customFormat="1" x14ac:dyDescent="0.25">
      <c r="A369" s="52">
        <f t="shared" si="56"/>
        <v>368</v>
      </c>
      <c r="B369" s="53" t="str">
        <f t="shared" si="57"/>
        <v>2</v>
      </c>
      <c r="C369" s="53" t="s">
        <v>932</v>
      </c>
      <c r="D369" s="53" t="str">
        <f t="shared" si="58"/>
        <v>21</v>
      </c>
      <c r="E369" s="53" t="s">
        <v>973</v>
      </c>
      <c r="F369" s="53" t="str">
        <f t="shared" si="59"/>
        <v>212</v>
      </c>
      <c r="G369" s="54" t="s">
        <v>186</v>
      </c>
      <c r="H369" s="55" t="str">
        <f t="shared" si="60"/>
        <v>21202</v>
      </c>
      <c r="I369" s="56" t="s">
        <v>136</v>
      </c>
      <c r="J369" s="55" t="str">
        <f t="shared" si="61"/>
        <v>003</v>
      </c>
      <c r="K369" s="55">
        <v>21202003</v>
      </c>
      <c r="L369" s="53">
        <v>21202003</v>
      </c>
      <c r="M369" s="53" t="s">
        <v>1937</v>
      </c>
      <c r="N369" s="18"/>
      <c r="O369" s="42" t="s">
        <v>1650</v>
      </c>
    </row>
    <row r="370" spans="1:15" customFormat="1" x14ac:dyDescent="0.25">
      <c r="A370" s="52">
        <f t="shared" si="56"/>
        <v>369</v>
      </c>
      <c r="B370" s="53" t="str">
        <f t="shared" si="57"/>
        <v>2</v>
      </c>
      <c r="C370" s="53" t="s">
        <v>932</v>
      </c>
      <c r="D370" s="53" t="str">
        <f t="shared" si="58"/>
        <v>21</v>
      </c>
      <c r="E370" s="53" t="s">
        <v>973</v>
      </c>
      <c r="F370" s="53" t="str">
        <f t="shared" si="59"/>
        <v>212</v>
      </c>
      <c r="G370" s="54" t="s">
        <v>186</v>
      </c>
      <c r="H370" s="55" t="str">
        <f t="shared" si="60"/>
        <v>21202</v>
      </c>
      <c r="I370" s="56" t="s">
        <v>136</v>
      </c>
      <c r="J370" s="55" t="str">
        <f t="shared" si="61"/>
        <v>004</v>
      </c>
      <c r="K370" s="55">
        <v>21202004</v>
      </c>
      <c r="L370" s="53">
        <v>21202004</v>
      </c>
      <c r="M370" s="53" t="s">
        <v>190</v>
      </c>
      <c r="N370" s="18"/>
      <c r="O370" s="42" t="s">
        <v>1650</v>
      </c>
    </row>
    <row r="371" spans="1:15" customFormat="1" x14ac:dyDescent="0.25">
      <c r="A371" s="52">
        <f t="shared" si="56"/>
        <v>370</v>
      </c>
      <c r="B371" s="53" t="str">
        <f t="shared" si="57"/>
        <v>2</v>
      </c>
      <c r="C371" s="53" t="s">
        <v>932</v>
      </c>
      <c r="D371" s="53" t="str">
        <f t="shared" si="58"/>
        <v>21</v>
      </c>
      <c r="E371" s="53" t="s">
        <v>973</v>
      </c>
      <c r="F371" s="53" t="str">
        <f t="shared" si="59"/>
        <v>212</v>
      </c>
      <c r="G371" s="54" t="s">
        <v>186</v>
      </c>
      <c r="H371" s="55" t="str">
        <f t="shared" si="60"/>
        <v>21202</v>
      </c>
      <c r="I371" s="56" t="s">
        <v>136</v>
      </c>
      <c r="J371" s="55" t="str">
        <f t="shared" si="61"/>
        <v>006</v>
      </c>
      <c r="K371" s="55"/>
      <c r="L371" s="53">
        <v>21202006</v>
      </c>
      <c r="M371" s="53" t="s">
        <v>1938</v>
      </c>
      <c r="N371" s="18" t="s">
        <v>1936</v>
      </c>
      <c r="O371" s="42" t="s">
        <v>1650</v>
      </c>
    </row>
    <row r="372" spans="1:15" customFormat="1" x14ac:dyDescent="0.25">
      <c r="A372" s="52">
        <f t="shared" si="56"/>
        <v>371</v>
      </c>
      <c r="B372" s="53" t="str">
        <f t="shared" si="57"/>
        <v>2</v>
      </c>
      <c r="C372" s="53" t="s">
        <v>932</v>
      </c>
      <c r="D372" s="53" t="str">
        <f t="shared" si="58"/>
        <v>21</v>
      </c>
      <c r="E372" s="53" t="s">
        <v>973</v>
      </c>
      <c r="F372" s="53" t="str">
        <f t="shared" si="59"/>
        <v>212</v>
      </c>
      <c r="G372" s="54" t="s">
        <v>186</v>
      </c>
      <c r="H372" s="55" t="str">
        <f t="shared" si="60"/>
        <v>21202</v>
      </c>
      <c r="I372" s="56" t="s">
        <v>136</v>
      </c>
      <c r="J372" s="55" t="str">
        <f t="shared" si="61"/>
        <v>005</v>
      </c>
      <c r="K372" s="55">
        <v>21202005</v>
      </c>
      <c r="L372" s="53">
        <v>21202005</v>
      </c>
      <c r="M372" s="53" t="s">
        <v>191</v>
      </c>
      <c r="N372" s="18"/>
      <c r="O372" s="42" t="s">
        <v>1650</v>
      </c>
    </row>
    <row r="373" spans="1:15" customFormat="1" x14ac:dyDescent="0.25">
      <c r="A373" s="52">
        <f t="shared" si="56"/>
        <v>372</v>
      </c>
      <c r="B373" s="53" t="str">
        <f t="shared" si="57"/>
        <v>2</v>
      </c>
      <c r="C373" s="53" t="s">
        <v>932</v>
      </c>
      <c r="D373" s="53" t="str">
        <f t="shared" si="58"/>
        <v>21</v>
      </c>
      <c r="E373" s="53" t="s">
        <v>973</v>
      </c>
      <c r="F373" s="53" t="str">
        <f t="shared" si="59"/>
        <v>212</v>
      </c>
      <c r="G373" s="54" t="s">
        <v>186</v>
      </c>
      <c r="H373" s="55" t="str">
        <f t="shared" si="60"/>
        <v>21202</v>
      </c>
      <c r="I373" s="56" t="s">
        <v>136</v>
      </c>
      <c r="J373" s="55" t="str">
        <f t="shared" si="61"/>
        <v>041</v>
      </c>
      <c r="K373" s="55">
        <v>21202041</v>
      </c>
      <c r="L373" s="53">
        <v>21202041</v>
      </c>
      <c r="M373" s="53" t="s">
        <v>195</v>
      </c>
      <c r="N373" s="18"/>
      <c r="O373" s="42" t="s">
        <v>1650</v>
      </c>
    </row>
    <row r="374" spans="1:15" customFormat="1" x14ac:dyDescent="0.25">
      <c r="A374" s="52">
        <f t="shared" si="56"/>
        <v>373</v>
      </c>
      <c r="B374" s="53" t="str">
        <f t="shared" si="57"/>
        <v>2</v>
      </c>
      <c r="C374" s="53" t="s">
        <v>932</v>
      </c>
      <c r="D374" s="53" t="str">
        <f t="shared" si="58"/>
        <v>21</v>
      </c>
      <c r="E374" s="53" t="s">
        <v>973</v>
      </c>
      <c r="F374" s="53" t="str">
        <f t="shared" si="59"/>
        <v>212</v>
      </c>
      <c r="G374" s="54" t="s">
        <v>186</v>
      </c>
      <c r="H374" s="55" t="str">
        <f t="shared" si="60"/>
        <v>21202</v>
      </c>
      <c r="I374" s="56" t="s">
        <v>136</v>
      </c>
      <c r="J374" s="55" t="str">
        <f t="shared" si="61"/>
        <v>042</v>
      </c>
      <c r="K374" s="55">
        <v>21202042</v>
      </c>
      <c r="L374" s="53">
        <v>21202042</v>
      </c>
      <c r="M374" s="53" t="s">
        <v>196</v>
      </c>
      <c r="N374" s="18"/>
      <c r="O374" s="42" t="s">
        <v>1650</v>
      </c>
    </row>
    <row r="375" spans="1:15" customFormat="1" x14ac:dyDescent="0.25">
      <c r="A375" s="52">
        <f t="shared" si="56"/>
        <v>374</v>
      </c>
      <c r="B375" s="53" t="str">
        <f t="shared" si="57"/>
        <v>2</v>
      </c>
      <c r="C375" s="53" t="s">
        <v>932</v>
      </c>
      <c r="D375" s="53" t="str">
        <f t="shared" si="58"/>
        <v>21</v>
      </c>
      <c r="E375" s="53" t="s">
        <v>973</v>
      </c>
      <c r="F375" s="53" t="str">
        <f t="shared" si="59"/>
        <v>212</v>
      </c>
      <c r="G375" s="54" t="s">
        <v>186</v>
      </c>
      <c r="H375" s="55" t="str">
        <f t="shared" si="60"/>
        <v>21202</v>
      </c>
      <c r="I375" s="56" t="s">
        <v>136</v>
      </c>
      <c r="J375" s="55" t="str">
        <f t="shared" si="61"/>
        <v>043</v>
      </c>
      <c r="K375" s="55">
        <v>21202043</v>
      </c>
      <c r="L375" s="53">
        <v>21202043</v>
      </c>
      <c r="M375" s="53" t="s">
        <v>197</v>
      </c>
      <c r="N375" s="18"/>
      <c r="O375" s="42" t="s">
        <v>1650</v>
      </c>
    </row>
    <row r="376" spans="1:15" customFormat="1" x14ac:dyDescent="0.25">
      <c r="A376" s="52">
        <f t="shared" si="56"/>
        <v>375</v>
      </c>
      <c r="B376" s="53" t="str">
        <f t="shared" si="57"/>
        <v>2</v>
      </c>
      <c r="C376" s="53" t="s">
        <v>932</v>
      </c>
      <c r="D376" s="53" t="str">
        <f t="shared" si="58"/>
        <v>21</v>
      </c>
      <c r="E376" s="53" t="s">
        <v>973</v>
      </c>
      <c r="F376" s="53" t="str">
        <f t="shared" si="59"/>
        <v>212</v>
      </c>
      <c r="G376" s="54" t="s">
        <v>186</v>
      </c>
      <c r="H376" s="55" t="str">
        <f t="shared" si="60"/>
        <v>21202</v>
      </c>
      <c r="I376" s="56" t="s">
        <v>136</v>
      </c>
      <c r="J376" s="55" t="str">
        <f t="shared" si="61"/>
        <v>044</v>
      </c>
      <c r="K376" s="55"/>
      <c r="L376" s="53">
        <v>21202044</v>
      </c>
      <c r="M376" s="53" t="s">
        <v>1934</v>
      </c>
      <c r="N376" s="18" t="s">
        <v>1936</v>
      </c>
      <c r="O376" s="42" t="s">
        <v>1650</v>
      </c>
    </row>
    <row r="377" spans="1:15" customFormat="1" x14ac:dyDescent="0.25">
      <c r="A377" s="52">
        <f t="shared" si="56"/>
        <v>376</v>
      </c>
      <c r="B377" s="53" t="str">
        <f t="shared" si="57"/>
        <v>2</v>
      </c>
      <c r="C377" s="53" t="s">
        <v>932</v>
      </c>
      <c r="D377" s="53" t="str">
        <f t="shared" si="58"/>
        <v>21</v>
      </c>
      <c r="E377" s="53" t="s">
        <v>973</v>
      </c>
      <c r="F377" s="53" t="str">
        <f t="shared" si="59"/>
        <v>212</v>
      </c>
      <c r="G377" s="54" t="s">
        <v>186</v>
      </c>
      <c r="H377" s="55" t="str">
        <f t="shared" si="60"/>
        <v>21202</v>
      </c>
      <c r="I377" s="56" t="s">
        <v>136</v>
      </c>
      <c r="J377" s="55" t="str">
        <f t="shared" si="61"/>
        <v>045</v>
      </c>
      <c r="K377" s="55"/>
      <c r="L377" s="53">
        <v>21202045</v>
      </c>
      <c r="M377" s="53" t="s">
        <v>1935</v>
      </c>
      <c r="N377" s="18" t="s">
        <v>1936</v>
      </c>
      <c r="O377" s="42" t="s">
        <v>1650</v>
      </c>
    </row>
    <row r="378" spans="1:15" customFormat="1" x14ac:dyDescent="0.25">
      <c r="A378" s="52">
        <f t="shared" si="56"/>
        <v>377</v>
      </c>
      <c r="B378" s="53" t="str">
        <f t="shared" si="57"/>
        <v>2</v>
      </c>
      <c r="C378" s="53" t="s">
        <v>932</v>
      </c>
      <c r="D378" s="53" t="str">
        <f t="shared" si="58"/>
        <v>21</v>
      </c>
      <c r="E378" s="53" t="s">
        <v>973</v>
      </c>
      <c r="F378" s="53" t="str">
        <f t="shared" si="59"/>
        <v>212</v>
      </c>
      <c r="G378" s="54" t="s">
        <v>186</v>
      </c>
      <c r="H378" s="55" t="str">
        <f t="shared" si="60"/>
        <v>21202</v>
      </c>
      <c r="I378" s="56" t="s">
        <v>136</v>
      </c>
      <c r="J378" s="55" t="str">
        <f t="shared" si="61"/>
        <v>921</v>
      </c>
      <c r="K378" s="55">
        <v>21202921</v>
      </c>
      <c r="L378" s="53">
        <v>21202921</v>
      </c>
      <c r="M378" s="53" t="s">
        <v>192</v>
      </c>
      <c r="N378" s="18"/>
      <c r="O378" s="42" t="s">
        <v>1650</v>
      </c>
    </row>
    <row r="379" spans="1:15" customFormat="1" x14ac:dyDescent="0.25">
      <c r="A379" s="52">
        <f t="shared" si="56"/>
        <v>378</v>
      </c>
      <c r="B379" s="53" t="str">
        <f t="shared" si="57"/>
        <v>2</v>
      </c>
      <c r="C379" s="53" t="s">
        <v>932</v>
      </c>
      <c r="D379" s="53" t="str">
        <f t="shared" si="58"/>
        <v>21</v>
      </c>
      <c r="E379" s="53" t="s">
        <v>973</v>
      </c>
      <c r="F379" s="53" t="str">
        <f t="shared" si="59"/>
        <v>212</v>
      </c>
      <c r="G379" s="54" t="s">
        <v>186</v>
      </c>
      <c r="H379" s="55" t="str">
        <f t="shared" si="60"/>
        <v>21202</v>
      </c>
      <c r="I379" s="56" t="s">
        <v>136</v>
      </c>
      <c r="J379" s="55" t="str">
        <f t="shared" si="61"/>
        <v>922</v>
      </c>
      <c r="K379" s="55">
        <v>21202922</v>
      </c>
      <c r="L379" s="53">
        <v>21202922</v>
      </c>
      <c r="M379" s="53" t="s">
        <v>193</v>
      </c>
      <c r="N379" s="18"/>
      <c r="O379" s="42" t="s">
        <v>1650</v>
      </c>
    </row>
    <row r="380" spans="1:15" customFormat="1" x14ac:dyDescent="0.25">
      <c r="A380" s="52">
        <f t="shared" si="56"/>
        <v>379</v>
      </c>
      <c r="B380" s="53" t="str">
        <f t="shared" si="57"/>
        <v>2</v>
      </c>
      <c r="C380" s="53" t="s">
        <v>932</v>
      </c>
      <c r="D380" s="53" t="str">
        <f t="shared" si="58"/>
        <v>21</v>
      </c>
      <c r="E380" s="53" t="s">
        <v>973</v>
      </c>
      <c r="F380" s="53" t="str">
        <f t="shared" si="59"/>
        <v>212</v>
      </c>
      <c r="G380" s="54" t="s">
        <v>186</v>
      </c>
      <c r="H380" s="55" t="str">
        <f t="shared" si="60"/>
        <v>21202</v>
      </c>
      <c r="I380" s="56" t="s">
        <v>136</v>
      </c>
      <c r="J380" s="55" t="str">
        <f t="shared" si="61"/>
        <v>923</v>
      </c>
      <c r="K380" s="55">
        <v>21202923</v>
      </c>
      <c r="L380" s="53">
        <v>21202923</v>
      </c>
      <c r="M380" s="53" t="s">
        <v>194</v>
      </c>
      <c r="N380" s="18"/>
      <c r="O380" s="42" t="s">
        <v>1650</v>
      </c>
    </row>
    <row r="381" spans="1:15" customFormat="1" x14ac:dyDescent="0.25">
      <c r="A381" s="52">
        <f t="shared" si="56"/>
        <v>380</v>
      </c>
      <c r="B381" s="53" t="str">
        <f t="shared" si="57"/>
        <v>2</v>
      </c>
      <c r="C381" s="53" t="s">
        <v>932</v>
      </c>
      <c r="D381" s="53" t="str">
        <f t="shared" si="58"/>
        <v>21</v>
      </c>
      <c r="E381" s="53" t="s">
        <v>973</v>
      </c>
      <c r="F381" s="53" t="str">
        <f t="shared" si="59"/>
        <v>213</v>
      </c>
      <c r="G381" s="54" t="s">
        <v>978</v>
      </c>
      <c r="H381" s="55" t="str">
        <f t="shared" si="60"/>
        <v>21301</v>
      </c>
      <c r="I381" s="54" t="s">
        <v>137</v>
      </c>
      <c r="J381" s="55" t="str">
        <f t="shared" si="61"/>
        <v>001</v>
      </c>
      <c r="K381" s="55">
        <v>21301001</v>
      </c>
      <c r="L381" s="53">
        <v>21301001</v>
      </c>
      <c r="M381" s="53" t="s">
        <v>198</v>
      </c>
      <c r="N381" s="18"/>
      <c r="O381" s="42" t="s">
        <v>1650</v>
      </c>
    </row>
    <row r="382" spans="1:15" customFormat="1" x14ac:dyDescent="0.25">
      <c r="A382" s="52">
        <f t="shared" si="56"/>
        <v>381</v>
      </c>
      <c r="B382" s="53" t="str">
        <f t="shared" si="57"/>
        <v>2</v>
      </c>
      <c r="C382" s="53" t="s">
        <v>932</v>
      </c>
      <c r="D382" s="53" t="str">
        <f t="shared" si="58"/>
        <v>21</v>
      </c>
      <c r="E382" s="53" t="s">
        <v>973</v>
      </c>
      <c r="F382" s="53" t="str">
        <f t="shared" si="59"/>
        <v>214</v>
      </c>
      <c r="G382" s="54" t="s">
        <v>974</v>
      </c>
      <c r="H382" s="55" t="str">
        <f t="shared" si="60"/>
        <v>21401</v>
      </c>
      <c r="I382" s="57" t="s">
        <v>138</v>
      </c>
      <c r="J382" s="55" t="str">
        <f t="shared" si="61"/>
        <v>001</v>
      </c>
      <c r="K382" s="55">
        <v>21401001</v>
      </c>
      <c r="L382" s="53">
        <v>21401001</v>
      </c>
      <c r="M382" s="53" t="s">
        <v>1123</v>
      </c>
      <c r="N382" s="32"/>
      <c r="O382" s="42" t="s">
        <v>1639</v>
      </c>
    </row>
    <row r="383" spans="1:15" customFormat="1" x14ac:dyDescent="0.25">
      <c r="A383" s="52">
        <f t="shared" si="56"/>
        <v>382</v>
      </c>
      <c r="B383" s="53" t="str">
        <f t="shared" si="57"/>
        <v>2</v>
      </c>
      <c r="C383" s="53" t="s">
        <v>932</v>
      </c>
      <c r="D383" s="53" t="str">
        <f t="shared" si="58"/>
        <v>21</v>
      </c>
      <c r="E383" s="53" t="s">
        <v>973</v>
      </c>
      <c r="F383" s="53" t="str">
        <f t="shared" si="59"/>
        <v>214</v>
      </c>
      <c r="G383" s="54" t="s">
        <v>974</v>
      </c>
      <c r="H383" s="55" t="str">
        <f t="shared" si="60"/>
        <v>21401</v>
      </c>
      <c r="I383" s="57" t="s">
        <v>138</v>
      </c>
      <c r="J383" s="55" t="str">
        <f t="shared" si="61"/>
        <v>002</v>
      </c>
      <c r="K383" s="55">
        <v>21401002</v>
      </c>
      <c r="L383" s="53">
        <v>21401002</v>
      </c>
      <c r="M383" s="53" t="s">
        <v>1124</v>
      </c>
      <c r="N383" s="32"/>
      <c r="O383" s="42" t="s">
        <v>1639</v>
      </c>
    </row>
    <row r="384" spans="1:15" customFormat="1" x14ac:dyDescent="0.25">
      <c r="A384" s="52">
        <f t="shared" si="56"/>
        <v>383</v>
      </c>
      <c r="B384" s="53" t="str">
        <f t="shared" si="57"/>
        <v>2</v>
      </c>
      <c r="C384" s="53" t="s">
        <v>932</v>
      </c>
      <c r="D384" s="53" t="str">
        <f t="shared" si="58"/>
        <v>21</v>
      </c>
      <c r="E384" s="53" t="s">
        <v>973</v>
      </c>
      <c r="F384" s="53" t="str">
        <f t="shared" si="59"/>
        <v>214</v>
      </c>
      <c r="G384" s="54" t="s">
        <v>974</v>
      </c>
      <c r="H384" s="55" t="str">
        <f t="shared" si="60"/>
        <v>21401</v>
      </c>
      <c r="I384" s="57" t="s">
        <v>138</v>
      </c>
      <c r="J384" s="55" t="str">
        <f t="shared" si="61"/>
        <v>003</v>
      </c>
      <c r="K384" s="55">
        <v>21401003</v>
      </c>
      <c r="L384" s="53">
        <v>21401003</v>
      </c>
      <c r="M384" s="53" t="s">
        <v>199</v>
      </c>
      <c r="N384" s="32"/>
      <c r="O384" s="42" t="s">
        <v>1650</v>
      </c>
    </row>
    <row r="385" spans="1:15" customFormat="1" x14ac:dyDescent="0.25">
      <c r="A385" s="52">
        <f t="shared" si="56"/>
        <v>384</v>
      </c>
      <c r="B385" s="53" t="str">
        <f t="shared" si="57"/>
        <v>2</v>
      </c>
      <c r="C385" s="53" t="s">
        <v>932</v>
      </c>
      <c r="D385" s="53" t="str">
        <f t="shared" si="58"/>
        <v>21</v>
      </c>
      <c r="E385" s="53" t="s">
        <v>973</v>
      </c>
      <c r="F385" s="53" t="str">
        <f t="shared" si="59"/>
        <v>214</v>
      </c>
      <c r="G385" s="54" t="s">
        <v>974</v>
      </c>
      <c r="H385" s="55" t="str">
        <f t="shared" si="60"/>
        <v>21403</v>
      </c>
      <c r="I385" s="57" t="s">
        <v>529</v>
      </c>
      <c r="J385" s="55" t="str">
        <f t="shared" si="61"/>
        <v>001</v>
      </c>
      <c r="K385" s="55">
        <v>21403001</v>
      </c>
      <c r="L385" s="53">
        <v>21403001</v>
      </c>
      <c r="M385" s="53" t="s">
        <v>536</v>
      </c>
      <c r="N385" s="32"/>
      <c r="O385" s="42" t="s">
        <v>1645</v>
      </c>
    </row>
    <row r="386" spans="1:15" customFormat="1" x14ac:dyDescent="0.25">
      <c r="A386" s="52">
        <f t="shared" si="56"/>
        <v>385</v>
      </c>
      <c r="B386" s="53" t="str">
        <f t="shared" si="57"/>
        <v>2</v>
      </c>
      <c r="C386" s="53" t="s">
        <v>932</v>
      </c>
      <c r="D386" s="53" t="str">
        <f t="shared" si="58"/>
        <v>21</v>
      </c>
      <c r="E386" s="53" t="s">
        <v>973</v>
      </c>
      <c r="F386" s="53" t="str">
        <f t="shared" si="59"/>
        <v>214</v>
      </c>
      <c r="G386" s="54" t="s">
        <v>974</v>
      </c>
      <c r="H386" s="55" t="str">
        <f t="shared" si="60"/>
        <v>21403</v>
      </c>
      <c r="I386" s="57" t="s">
        <v>529</v>
      </c>
      <c r="J386" s="55" t="str">
        <f t="shared" si="61"/>
        <v>002</v>
      </c>
      <c r="K386" s="55">
        <v>21403002</v>
      </c>
      <c r="L386" s="53">
        <v>21403002</v>
      </c>
      <c r="M386" s="53" t="s">
        <v>537</v>
      </c>
      <c r="N386" s="32"/>
      <c r="O386" s="42" t="s">
        <v>1645</v>
      </c>
    </row>
    <row r="387" spans="1:15" customFormat="1" x14ac:dyDescent="0.25">
      <c r="A387" s="52">
        <f t="shared" si="56"/>
        <v>386</v>
      </c>
      <c r="B387" s="53" t="str">
        <f t="shared" si="57"/>
        <v>2</v>
      </c>
      <c r="C387" s="53" t="s">
        <v>932</v>
      </c>
      <c r="D387" s="53" t="str">
        <f t="shared" si="58"/>
        <v>21</v>
      </c>
      <c r="E387" s="53" t="s">
        <v>973</v>
      </c>
      <c r="F387" s="53" t="str">
        <f t="shared" si="59"/>
        <v>214</v>
      </c>
      <c r="G387" s="54" t="s">
        <v>974</v>
      </c>
      <c r="H387" s="55" t="str">
        <f t="shared" si="60"/>
        <v>21403</v>
      </c>
      <c r="I387" s="57" t="s">
        <v>529</v>
      </c>
      <c r="J387" s="55" t="str">
        <f t="shared" si="61"/>
        <v>003</v>
      </c>
      <c r="K387" s="55">
        <v>21403003</v>
      </c>
      <c r="L387" s="53">
        <v>21403003</v>
      </c>
      <c r="M387" s="53" t="s">
        <v>538</v>
      </c>
      <c r="N387" s="32"/>
      <c r="O387" s="42" t="s">
        <v>1645</v>
      </c>
    </row>
    <row r="388" spans="1:15" customFormat="1" x14ac:dyDescent="0.25">
      <c r="A388" s="52">
        <f t="shared" si="56"/>
        <v>387</v>
      </c>
      <c r="B388" s="53" t="str">
        <f t="shared" si="57"/>
        <v>2</v>
      </c>
      <c r="C388" s="53" t="s">
        <v>932</v>
      </c>
      <c r="D388" s="53" t="str">
        <f t="shared" si="58"/>
        <v>21</v>
      </c>
      <c r="E388" s="53" t="s">
        <v>973</v>
      </c>
      <c r="F388" s="53" t="str">
        <f t="shared" si="59"/>
        <v>214</v>
      </c>
      <c r="G388" s="54" t="s">
        <v>974</v>
      </c>
      <c r="H388" s="55" t="str">
        <f t="shared" si="60"/>
        <v>21403</v>
      </c>
      <c r="I388" s="57" t="s">
        <v>529</v>
      </c>
      <c r="J388" s="55" t="str">
        <f t="shared" si="61"/>
        <v>004</v>
      </c>
      <c r="K388" s="55">
        <v>21403004</v>
      </c>
      <c r="L388" s="53">
        <v>21403004</v>
      </c>
      <c r="M388" s="53" t="s">
        <v>539</v>
      </c>
      <c r="N388" s="32"/>
      <c r="O388" s="42" t="s">
        <v>1645</v>
      </c>
    </row>
    <row r="389" spans="1:15" customFormat="1" x14ac:dyDescent="0.25">
      <c r="A389" s="52">
        <f t="shared" si="56"/>
        <v>388</v>
      </c>
      <c r="B389" s="53" t="str">
        <f t="shared" si="57"/>
        <v>2</v>
      </c>
      <c r="C389" s="53" t="s">
        <v>932</v>
      </c>
      <c r="D389" s="53" t="str">
        <f t="shared" si="58"/>
        <v>21</v>
      </c>
      <c r="E389" s="53" t="s">
        <v>973</v>
      </c>
      <c r="F389" s="53" t="str">
        <f t="shared" si="59"/>
        <v>214</v>
      </c>
      <c r="G389" s="54" t="s">
        <v>974</v>
      </c>
      <c r="H389" s="55" t="str">
        <f t="shared" si="60"/>
        <v>21403</v>
      </c>
      <c r="I389" s="57" t="s">
        <v>529</v>
      </c>
      <c r="J389" s="55" t="str">
        <f t="shared" si="61"/>
        <v>005</v>
      </c>
      <c r="K389" s="55">
        <v>21403005</v>
      </c>
      <c r="L389" s="53">
        <v>21403005</v>
      </c>
      <c r="M389" s="53" t="s">
        <v>540</v>
      </c>
      <c r="N389" s="32"/>
      <c r="O389" s="42" t="s">
        <v>1645</v>
      </c>
    </row>
    <row r="390" spans="1:15" customFormat="1" x14ac:dyDescent="0.25">
      <c r="A390" s="52">
        <f t="shared" si="56"/>
        <v>389</v>
      </c>
      <c r="B390" s="53" t="str">
        <f t="shared" si="57"/>
        <v>2</v>
      </c>
      <c r="C390" s="53" t="s">
        <v>932</v>
      </c>
      <c r="D390" s="53" t="str">
        <f t="shared" si="58"/>
        <v>21</v>
      </c>
      <c r="E390" s="53" t="s">
        <v>973</v>
      </c>
      <c r="F390" s="53" t="str">
        <f t="shared" si="59"/>
        <v>214</v>
      </c>
      <c r="G390" s="54" t="s">
        <v>974</v>
      </c>
      <c r="H390" s="55" t="str">
        <f t="shared" si="60"/>
        <v>21403</v>
      </c>
      <c r="I390" s="57" t="s">
        <v>529</v>
      </c>
      <c r="J390" s="55" t="str">
        <f t="shared" si="61"/>
        <v>006</v>
      </c>
      <c r="K390" s="55">
        <v>21403006</v>
      </c>
      <c r="L390" s="53">
        <v>21403006</v>
      </c>
      <c r="M390" s="53" t="s">
        <v>541</v>
      </c>
      <c r="N390" s="32"/>
      <c r="O390" s="42" t="s">
        <v>1645</v>
      </c>
    </row>
    <row r="391" spans="1:15" customFormat="1" x14ac:dyDescent="0.25">
      <c r="A391" s="52">
        <f t="shared" si="56"/>
        <v>390</v>
      </c>
      <c r="B391" s="53" t="str">
        <f t="shared" si="57"/>
        <v>2</v>
      </c>
      <c r="C391" s="53" t="s">
        <v>932</v>
      </c>
      <c r="D391" s="53" t="str">
        <f t="shared" si="58"/>
        <v>21</v>
      </c>
      <c r="E391" s="53" t="s">
        <v>973</v>
      </c>
      <c r="F391" s="53" t="str">
        <f t="shared" si="59"/>
        <v>214</v>
      </c>
      <c r="G391" s="54" t="s">
        <v>974</v>
      </c>
      <c r="H391" s="55" t="str">
        <f t="shared" si="60"/>
        <v>21403</v>
      </c>
      <c r="I391" s="57" t="s">
        <v>529</v>
      </c>
      <c r="J391" s="55" t="str">
        <f t="shared" si="61"/>
        <v>007</v>
      </c>
      <c r="K391" s="55">
        <v>21403007</v>
      </c>
      <c r="L391" s="53">
        <v>21403007</v>
      </c>
      <c r="M391" s="53" t="s">
        <v>542</v>
      </c>
      <c r="N391" s="32"/>
      <c r="O391" s="42" t="s">
        <v>1645</v>
      </c>
    </row>
    <row r="392" spans="1:15" customFormat="1" x14ac:dyDescent="0.25">
      <c r="A392" s="52">
        <f t="shared" si="56"/>
        <v>391</v>
      </c>
      <c r="B392" s="53" t="str">
        <f t="shared" si="57"/>
        <v>2</v>
      </c>
      <c r="C392" s="53" t="s">
        <v>932</v>
      </c>
      <c r="D392" s="53" t="str">
        <f t="shared" si="58"/>
        <v>21</v>
      </c>
      <c r="E392" s="53" t="s">
        <v>973</v>
      </c>
      <c r="F392" s="53" t="str">
        <f t="shared" si="59"/>
        <v>214</v>
      </c>
      <c r="G392" s="54" t="s">
        <v>974</v>
      </c>
      <c r="H392" s="55" t="str">
        <f t="shared" si="60"/>
        <v>21403</v>
      </c>
      <c r="I392" s="57" t="s">
        <v>529</v>
      </c>
      <c r="J392" s="55" t="str">
        <f t="shared" si="61"/>
        <v>008</v>
      </c>
      <c r="K392" s="55">
        <v>21403008</v>
      </c>
      <c r="L392" s="53">
        <v>21403008</v>
      </c>
      <c r="M392" s="53" t="s">
        <v>543</v>
      </c>
      <c r="N392" s="32"/>
      <c r="O392" s="42" t="s">
        <v>1645</v>
      </c>
    </row>
    <row r="393" spans="1:15" customFormat="1" x14ac:dyDescent="0.25">
      <c r="A393" s="52">
        <f t="shared" si="56"/>
        <v>392</v>
      </c>
      <c r="B393" s="53" t="str">
        <f t="shared" si="57"/>
        <v>2</v>
      </c>
      <c r="C393" s="53" t="s">
        <v>932</v>
      </c>
      <c r="D393" s="53" t="str">
        <f t="shared" si="58"/>
        <v>21</v>
      </c>
      <c r="E393" s="53" t="s">
        <v>973</v>
      </c>
      <c r="F393" s="53" t="str">
        <f t="shared" si="59"/>
        <v>214</v>
      </c>
      <c r="G393" s="54" t="s">
        <v>974</v>
      </c>
      <c r="H393" s="55" t="str">
        <f t="shared" si="60"/>
        <v>21403</v>
      </c>
      <c r="I393" s="57" t="s">
        <v>529</v>
      </c>
      <c r="J393" s="55" t="str">
        <f t="shared" si="61"/>
        <v>009</v>
      </c>
      <c r="K393" s="55">
        <v>21403009</v>
      </c>
      <c r="L393" s="53">
        <v>21403009</v>
      </c>
      <c r="M393" s="53" t="s">
        <v>544</v>
      </c>
      <c r="N393" s="32"/>
      <c r="O393" s="42" t="s">
        <v>1645</v>
      </c>
    </row>
    <row r="394" spans="1:15" customFormat="1" x14ac:dyDescent="0.25">
      <c r="A394" s="52">
        <f>+A393+1</f>
        <v>393</v>
      </c>
      <c r="B394" s="53" t="str">
        <f t="shared" si="57"/>
        <v>2</v>
      </c>
      <c r="C394" s="53" t="s">
        <v>932</v>
      </c>
      <c r="D394" s="53" t="str">
        <f t="shared" si="58"/>
        <v>21</v>
      </c>
      <c r="E394" s="53" t="s">
        <v>973</v>
      </c>
      <c r="F394" s="53" t="str">
        <f t="shared" si="59"/>
        <v>214</v>
      </c>
      <c r="G394" s="54" t="s">
        <v>974</v>
      </c>
      <c r="H394" s="55" t="str">
        <f t="shared" si="60"/>
        <v>21403</v>
      </c>
      <c r="I394" s="57" t="s">
        <v>529</v>
      </c>
      <c r="J394" s="55" t="str">
        <f t="shared" si="61"/>
        <v>010</v>
      </c>
      <c r="K394" s="55">
        <v>21403010</v>
      </c>
      <c r="L394" s="53">
        <v>21403010</v>
      </c>
      <c r="M394" s="53" t="s">
        <v>545</v>
      </c>
      <c r="N394" s="32"/>
      <c r="O394" s="42" t="s">
        <v>1645</v>
      </c>
    </row>
    <row r="395" spans="1:15" customFormat="1" x14ac:dyDescent="0.25">
      <c r="A395" s="52">
        <f t="shared" ref="A395:A459" si="62">+A394+1</f>
        <v>394</v>
      </c>
      <c r="B395" s="53" t="str">
        <f t="shared" si="57"/>
        <v>2</v>
      </c>
      <c r="C395" s="53" t="s">
        <v>932</v>
      </c>
      <c r="D395" s="53" t="str">
        <f t="shared" si="58"/>
        <v>21</v>
      </c>
      <c r="E395" s="53" t="s">
        <v>973</v>
      </c>
      <c r="F395" s="53" t="str">
        <f t="shared" si="59"/>
        <v>214</v>
      </c>
      <c r="G395" s="54" t="s">
        <v>974</v>
      </c>
      <c r="H395" s="55" t="str">
        <f t="shared" si="60"/>
        <v>21403</v>
      </c>
      <c r="I395" s="57" t="s">
        <v>529</v>
      </c>
      <c r="J395" s="55" t="str">
        <f t="shared" si="61"/>
        <v>011</v>
      </c>
      <c r="K395" s="55">
        <v>21403011</v>
      </c>
      <c r="L395" s="53">
        <v>21403011</v>
      </c>
      <c r="M395" s="53" t="s">
        <v>546</v>
      </c>
      <c r="N395" s="32"/>
      <c r="O395" s="42" t="s">
        <v>1645</v>
      </c>
    </row>
    <row r="396" spans="1:15" customFormat="1" x14ac:dyDescent="0.25">
      <c r="A396" s="52">
        <f t="shared" si="62"/>
        <v>395</v>
      </c>
      <c r="B396" s="53" t="str">
        <f t="shared" si="57"/>
        <v>2</v>
      </c>
      <c r="C396" s="53" t="s">
        <v>932</v>
      </c>
      <c r="D396" s="53" t="str">
        <f t="shared" si="58"/>
        <v>21</v>
      </c>
      <c r="E396" s="53" t="s">
        <v>973</v>
      </c>
      <c r="F396" s="53" t="str">
        <f t="shared" si="59"/>
        <v>214</v>
      </c>
      <c r="G396" s="54" t="s">
        <v>974</v>
      </c>
      <c r="H396" s="55" t="str">
        <f t="shared" si="60"/>
        <v>21403</v>
      </c>
      <c r="I396" s="57" t="s">
        <v>529</v>
      </c>
      <c r="J396" s="55" t="str">
        <f t="shared" si="61"/>
        <v>012</v>
      </c>
      <c r="K396" s="55">
        <v>21403012</v>
      </c>
      <c r="L396" s="53">
        <v>21403012</v>
      </c>
      <c r="M396" s="53" t="s">
        <v>1308</v>
      </c>
      <c r="N396" s="32"/>
      <c r="O396" s="42" t="s">
        <v>1645</v>
      </c>
    </row>
    <row r="397" spans="1:15" customFormat="1" x14ac:dyDescent="0.25">
      <c r="A397" s="52">
        <f t="shared" si="62"/>
        <v>396</v>
      </c>
      <c r="B397" s="53" t="str">
        <f t="shared" si="57"/>
        <v>2</v>
      </c>
      <c r="C397" s="53" t="s">
        <v>932</v>
      </c>
      <c r="D397" s="53" t="str">
        <f t="shared" si="58"/>
        <v>21</v>
      </c>
      <c r="E397" s="53" t="s">
        <v>973</v>
      </c>
      <c r="F397" s="53" t="str">
        <f t="shared" si="59"/>
        <v>214</v>
      </c>
      <c r="G397" s="54" t="s">
        <v>974</v>
      </c>
      <c r="H397" s="55" t="str">
        <f t="shared" si="60"/>
        <v>21403</v>
      </c>
      <c r="I397" s="57" t="s">
        <v>529</v>
      </c>
      <c r="J397" s="55" t="str">
        <f t="shared" si="61"/>
        <v>013</v>
      </c>
      <c r="K397" s="55">
        <v>21403013</v>
      </c>
      <c r="L397" s="53">
        <v>21403013</v>
      </c>
      <c r="M397" s="53" t="s">
        <v>1309</v>
      </c>
      <c r="N397" s="32"/>
      <c r="O397" s="42" t="s">
        <v>1645</v>
      </c>
    </row>
    <row r="398" spans="1:15" customFormat="1" x14ac:dyDescent="0.25">
      <c r="A398" s="52">
        <f t="shared" si="62"/>
        <v>397</v>
      </c>
      <c r="B398" s="53" t="str">
        <f t="shared" si="57"/>
        <v>2</v>
      </c>
      <c r="C398" s="53" t="s">
        <v>932</v>
      </c>
      <c r="D398" s="53" t="str">
        <f t="shared" si="58"/>
        <v>21</v>
      </c>
      <c r="E398" s="53" t="s">
        <v>973</v>
      </c>
      <c r="F398" s="53" t="str">
        <f t="shared" si="59"/>
        <v>214</v>
      </c>
      <c r="G398" s="54" t="s">
        <v>974</v>
      </c>
      <c r="H398" s="55" t="str">
        <f t="shared" si="60"/>
        <v>21404</v>
      </c>
      <c r="I398" s="57" t="s">
        <v>1317</v>
      </c>
      <c r="J398" s="55" t="str">
        <f t="shared" si="61"/>
        <v>001</v>
      </c>
      <c r="K398" s="55">
        <v>21404001</v>
      </c>
      <c r="L398" s="53">
        <v>21404001</v>
      </c>
      <c r="M398" s="53" t="s">
        <v>1316</v>
      </c>
      <c r="N398" s="32"/>
      <c r="O398" s="42" t="s">
        <v>1650</v>
      </c>
    </row>
    <row r="399" spans="1:15" customFormat="1" ht="24" x14ac:dyDescent="0.25">
      <c r="A399" s="52">
        <f t="shared" si="62"/>
        <v>398</v>
      </c>
      <c r="B399" s="53" t="str">
        <f t="shared" si="57"/>
        <v>2</v>
      </c>
      <c r="C399" s="53" t="s">
        <v>932</v>
      </c>
      <c r="D399" s="53" t="str">
        <f t="shared" si="58"/>
        <v>21</v>
      </c>
      <c r="E399" s="53" t="s">
        <v>973</v>
      </c>
      <c r="F399" s="53" t="str">
        <f t="shared" si="59"/>
        <v>214</v>
      </c>
      <c r="G399" s="54" t="s">
        <v>974</v>
      </c>
      <c r="H399" s="55" t="str">
        <f t="shared" si="60"/>
        <v>21405</v>
      </c>
      <c r="I399" s="57" t="s">
        <v>1233</v>
      </c>
      <c r="J399" s="55" t="str">
        <f t="shared" si="61"/>
        <v>001</v>
      </c>
      <c r="K399" s="55">
        <v>21405001</v>
      </c>
      <c r="L399" s="53">
        <v>21405001</v>
      </c>
      <c r="M399" s="34" t="s">
        <v>1525</v>
      </c>
      <c r="N399" s="32"/>
      <c r="O399" s="42" t="s">
        <v>1650</v>
      </c>
    </row>
    <row r="400" spans="1:15" customFormat="1" ht="24" x14ac:dyDescent="0.25">
      <c r="A400" s="52">
        <f t="shared" si="62"/>
        <v>399</v>
      </c>
      <c r="B400" s="53" t="str">
        <f t="shared" si="57"/>
        <v>2</v>
      </c>
      <c r="C400" s="53" t="s">
        <v>932</v>
      </c>
      <c r="D400" s="53" t="str">
        <f t="shared" si="58"/>
        <v>21</v>
      </c>
      <c r="E400" s="53" t="s">
        <v>973</v>
      </c>
      <c r="F400" s="53" t="str">
        <f t="shared" si="59"/>
        <v>214</v>
      </c>
      <c r="G400" s="54" t="s">
        <v>974</v>
      </c>
      <c r="H400" s="55" t="str">
        <f t="shared" si="60"/>
        <v>21405</v>
      </c>
      <c r="I400" s="57" t="s">
        <v>1233</v>
      </c>
      <c r="J400" s="55" t="str">
        <f t="shared" si="61"/>
        <v>002</v>
      </c>
      <c r="K400" s="55">
        <v>21405002</v>
      </c>
      <c r="L400" s="53">
        <v>21405002</v>
      </c>
      <c r="M400" s="34" t="s">
        <v>1526</v>
      </c>
      <c r="N400" s="32"/>
      <c r="O400" s="42" t="s">
        <v>1650</v>
      </c>
    </row>
    <row r="401" spans="1:15" customFormat="1" ht="24.75" x14ac:dyDescent="0.25">
      <c r="A401" s="52">
        <f t="shared" si="62"/>
        <v>400</v>
      </c>
      <c r="B401" s="53" t="str">
        <f t="shared" si="57"/>
        <v>2</v>
      </c>
      <c r="C401" s="53" t="s">
        <v>932</v>
      </c>
      <c r="D401" s="53" t="str">
        <f t="shared" si="58"/>
        <v>22</v>
      </c>
      <c r="E401" s="58" t="s">
        <v>979</v>
      </c>
      <c r="F401" s="53" t="str">
        <f t="shared" si="59"/>
        <v>221</v>
      </c>
      <c r="G401" s="58" t="s">
        <v>979</v>
      </c>
      <c r="H401" s="55" t="str">
        <f t="shared" si="60"/>
        <v>22101</v>
      </c>
      <c r="I401" s="57" t="s">
        <v>530</v>
      </c>
      <c r="J401" s="55" t="str">
        <f t="shared" si="61"/>
        <v>001</v>
      </c>
      <c r="K401" s="55">
        <v>22101001</v>
      </c>
      <c r="L401" s="53">
        <v>22101001</v>
      </c>
      <c r="M401" s="59" t="s">
        <v>1800</v>
      </c>
      <c r="N401" s="18"/>
      <c r="O401" s="42" t="s">
        <v>1645</v>
      </c>
    </row>
    <row r="402" spans="1:15" customFormat="1" ht="24.75" x14ac:dyDescent="0.25">
      <c r="A402" s="52">
        <f t="shared" si="62"/>
        <v>401</v>
      </c>
      <c r="B402" s="53" t="str">
        <f t="shared" si="57"/>
        <v>2</v>
      </c>
      <c r="C402" s="53" t="s">
        <v>932</v>
      </c>
      <c r="D402" s="53" t="str">
        <f t="shared" si="58"/>
        <v>22</v>
      </c>
      <c r="E402" s="58" t="s">
        <v>979</v>
      </c>
      <c r="F402" s="53" t="str">
        <f t="shared" si="59"/>
        <v>221</v>
      </c>
      <c r="G402" s="58" t="s">
        <v>979</v>
      </c>
      <c r="H402" s="55" t="str">
        <f t="shared" si="60"/>
        <v>22102</v>
      </c>
      <c r="I402" s="57" t="s">
        <v>531</v>
      </c>
      <c r="J402" s="55" t="str">
        <f t="shared" si="61"/>
        <v>001</v>
      </c>
      <c r="K402" s="55">
        <v>22102001</v>
      </c>
      <c r="L402" s="53">
        <v>22102001</v>
      </c>
      <c r="M402" s="59" t="s">
        <v>547</v>
      </c>
      <c r="N402" s="18"/>
      <c r="O402" s="42" t="s">
        <v>1645</v>
      </c>
    </row>
    <row r="403" spans="1:15" customFormat="1" ht="24.75" x14ac:dyDescent="0.25">
      <c r="A403" s="52">
        <f t="shared" si="62"/>
        <v>402</v>
      </c>
      <c r="B403" s="53" t="str">
        <f t="shared" si="57"/>
        <v>2</v>
      </c>
      <c r="C403" s="53" t="s">
        <v>932</v>
      </c>
      <c r="D403" s="53" t="str">
        <f t="shared" si="58"/>
        <v>22</v>
      </c>
      <c r="E403" s="58" t="s">
        <v>979</v>
      </c>
      <c r="F403" s="53" t="str">
        <f t="shared" si="59"/>
        <v>221</v>
      </c>
      <c r="G403" s="58" t="s">
        <v>979</v>
      </c>
      <c r="H403" s="55" t="str">
        <f t="shared" si="60"/>
        <v>22102</v>
      </c>
      <c r="I403" s="57" t="s">
        <v>531</v>
      </c>
      <c r="J403" s="55" t="str">
        <f t="shared" si="61"/>
        <v>002</v>
      </c>
      <c r="K403" s="55">
        <v>22102002</v>
      </c>
      <c r="L403" s="53">
        <v>22102002</v>
      </c>
      <c r="M403" s="59" t="s">
        <v>921</v>
      </c>
      <c r="N403" s="18"/>
      <c r="O403" s="42" t="s">
        <v>1645</v>
      </c>
    </row>
    <row r="404" spans="1:15" customFormat="1" ht="24.75" x14ac:dyDescent="0.25">
      <c r="A404" s="52">
        <f t="shared" si="62"/>
        <v>403</v>
      </c>
      <c r="B404" s="53" t="str">
        <f t="shared" si="57"/>
        <v>2</v>
      </c>
      <c r="C404" s="53" t="s">
        <v>932</v>
      </c>
      <c r="D404" s="53" t="str">
        <f t="shared" si="58"/>
        <v>22</v>
      </c>
      <c r="E404" s="58" t="s">
        <v>979</v>
      </c>
      <c r="F404" s="53" t="str">
        <f t="shared" si="59"/>
        <v>221</v>
      </c>
      <c r="G404" s="58" t="s">
        <v>979</v>
      </c>
      <c r="H404" s="55" t="str">
        <f t="shared" si="60"/>
        <v>22103</v>
      </c>
      <c r="I404" s="57" t="s">
        <v>532</v>
      </c>
      <c r="J404" s="55" t="str">
        <f t="shared" si="61"/>
        <v>001</v>
      </c>
      <c r="K404" s="55">
        <v>22103001</v>
      </c>
      <c r="L404" s="53">
        <v>22103001</v>
      </c>
      <c r="M404" s="59" t="s">
        <v>532</v>
      </c>
      <c r="N404" s="18"/>
      <c r="O404" s="42" t="s">
        <v>1645</v>
      </c>
    </row>
    <row r="405" spans="1:15" customFormat="1" ht="24.75" x14ac:dyDescent="0.25">
      <c r="A405" s="52">
        <f t="shared" si="62"/>
        <v>404</v>
      </c>
      <c r="B405" s="53" t="str">
        <f t="shared" si="57"/>
        <v>2</v>
      </c>
      <c r="C405" s="53" t="s">
        <v>932</v>
      </c>
      <c r="D405" s="53" t="str">
        <f t="shared" si="58"/>
        <v>22</v>
      </c>
      <c r="E405" s="58" t="s">
        <v>979</v>
      </c>
      <c r="F405" s="53" t="str">
        <f t="shared" si="59"/>
        <v>221</v>
      </c>
      <c r="G405" s="58" t="s">
        <v>979</v>
      </c>
      <c r="H405" s="55" t="str">
        <f t="shared" si="60"/>
        <v>22104</v>
      </c>
      <c r="I405" s="57" t="s">
        <v>533</v>
      </c>
      <c r="J405" s="55" t="str">
        <f t="shared" si="61"/>
        <v>001</v>
      </c>
      <c r="K405" s="55">
        <v>22104001</v>
      </c>
      <c r="L405" s="53">
        <v>22104001</v>
      </c>
      <c r="M405" s="59" t="s">
        <v>548</v>
      </c>
      <c r="N405" s="18"/>
      <c r="O405" s="42" t="s">
        <v>1645</v>
      </c>
    </row>
    <row r="406" spans="1:15" customFormat="1" ht="24.75" x14ac:dyDescent="0.25">
      <c r="A406" s="52">
        <f t="shared" si="62"/>
        <v>405</v>
      </c>
      <c r="B406" s="53" t="str">
        <f t="shared" si="57"/>
        <v>2</v>
      </c>
      <c r="C406" s="53" t="s">
        <v>932</v>
      </c>
      <c r="D406" s="53" t="str">
        <f t="shared" si="58"/>
        <v>22</v>
      </c>
      <c r="E406" s="58" t="s">
        <v>979</v>
      </c>
      <c r="F406" s="53" t="str">
        <f t="shared" si="59"/>
        <v>221</v>
      </c>
      <c r="G406" s="58" t="s">
        <v>979</v>
      </c>
      <c r="H406" s="55" t="str">
        <f t="shared" si="60"/>
        <v>22104</v>
      </c>
      <c r="I406" s="57" t="s">
        <v>533</v>
      </c>
      <c r="J406" s="55" t="str">
        <f t="shared" si="61"/>
        <v>002</v>
      </c>
      <c r="K406" s="55">
        <v>22104002</v>
      </c>
      <c r="L406" s="53">
        <v>22104002</v>
      </c>
      <c r="M406" s="59" t="s">
        <v>922</v>
      </c>
      <c r="N406" s="18"/>
      <c r="O406" s="42" t="s">
        <v>1645</v>
      </c>
    </row>
    <row r="407" spans="1:15" customFormat="1" ht="24.75" x14ac:dyDescent="0.25">
      <c r="A407" s="52">
        <f t="shared" si="62"/>
        <v>406</v>
      </c>
      <c r="B407" s="53" t="str">
        <f t="shared" si="57"/>
        <v>2</v>
      </c>
      <c r="C407" s="53" t="s">
        <v>932</v>
      </c>
      <c r="D407" s="53" t="str">
        <f t="shared" si="58"/>
        <v>22</v>
      </c>
      <c r="E407" s="58" t="s">
        <v>979</v>
      </c>
      <c r="F407" s="53" t="str">
        <f t="shared" si="59"/>
        <v>221</v>
      </c>
      <c r="G407" s="58" t="s">
        <v>979</v>
      </c>
      <c r="H407" s="55" t="str">
        <f t="shared" si="60"/>
        <v>22105</v>
      </c>
      <c r="I407" s="57" t="s">
        <v>1344</v>
      </c>
      <c r="J407" s="55" t="str">
        <f t="shared" si="61"/>
        <v>001</v>
      </c>
      <c r="K407" s="55">
        <v>22105001</v>
      </c>
      <c r="L407" s="53">
        <v>22105001</v>
      </c>
      <c r="M407" s="59" t="s">
        <v>929</v>
      </c>
      <c r="N407" s="18"/>
      <c r="O407" s="42" t="s">
        <v>1645</v>
      </c>
    </row>
    <row r="408" spans="1:15" customFormat="1" ht="24.75" x14ac:dyDescent="0.25">
      <c r="A408" s="52">
        <f t="shared" si="62"/>
        <v>407</v>
      </c>
      <c r="B408" s="53" t="str">
        <f t="shared" si="57"/>
        <v>2</v>
      </c>
      <c r="C408" s="53" t="s">
        <v>932</v>
      </c>
      <c r="D408" s="53" t="str">
        <f t="shared" si="58"/>
        <v>22</v>
      </c>
      <c r="E408" s="58" t="s">
        <v>979</v>
      </c>
      <c r="F408" s="53" t="str">
        <f t="shared" si="59"/>
        <v>221</v>
      </c>
      <c r="G408" s="58" t="s">
        <v>979</v>
      </c>
      <c r="H408" s="55" t="str">
        <f t="shared" si="60"/>
        <v>22106</v>
      </c>
      <c r="I408" s="57" t="s">
        <v>980</v>
      </c>
      <c r="J408" s="55" t="str">
        <f t="shared" si="61"/>
        <v>001</v>
      </c>
      <c r="K408" s="55">
        <v>22106001</v>
      </c>
      <c r="L408" s="53">
        <v>22106001</v>
      </c>
      <c r="M408" s="59" t="s">
        <v>924</v>
      </c>
      <c r="N408" s="18"/>
      <c r="O408" s="42" t="s">
        <v>1645</v>
      </c>
    </row>
    <row r="409" spans="1:15" customFormat="1" ht="24.75" x14ac:dyDescent="0.25">
      <c r="A409" s="52">
        <f t="shared" si="62"/>
        <v>408</v>
      </c>
      <c r="B409" s="53" t="str">
        <f t="shared" ref="B409:B476" si="63">+MID(L409,1,1)</f>
        <v>2</v>
      </c>
      <c r="C409" s="53" t="s">
        <v>932</v>
      </c>
      <c r="D409" s="53" t="str">
        <f t="shared" ref="D409:D476" si="64">+MID(L409,1,2)</f>
        <v>22</v>
      </c>
      <c r="E409" s="58" t="s">
        <v>979</v>
      </c>
      <c r="F409" s="53" t="str">
        <f t="shared" ref="F409:F476" si="65">+MID(L409,1,3)</f>
        <v>221</v>
      </c>
      <c r="G409" s="58" t="s">
        <v>979</v>
      </c>
      <c r="H409" s="55" t="str">
        <f t="shared" ref="H409:H476" si="66">+MID(L409,1,5)</f>
        <v>22106</v>
      </c>
      <c r="I409" s="57" t="s">
        <v>980</v>
      </c>
      <c r="J409" s="55" t="str">
        <f t="shared" ref="J409:J476" si="67">+MID(L409,6,3)</f>
        <v>002</v>
      </c>
      <c r="K409" s="55">
        <v>22106002</v>
      </c>
      <c r="L409" s="53">
        <v>22106002</v>
      </c>
      <c r="M409" s="59" t="s">
        <v>925</v>
      </c>
      <c r="N409" s="18"/>
      <c r="O409" s="42" t="s">
        <v>1645</v>
      </c>
    </row>
    <row r="410" spans="1:15" customFormat="1" ht="24.75" x14ac:dyDescent="0.25">
      <c r="A410" s="52">
        <f t="shared" si="62"/>
        <v>409</v>
      </c>
      <c r="B410" s="53" t="str">
        <f t="shared" si="63"/>
        <v>2</v>
      </c>
      <c r="C410" s="53" t="s">
        <v>932</v>
      </c>
      <c r="D410" s="53" t="str">
        <f t="shared" si="64"/>
        <v>22</v>
      </c>
      <c r="E410" s="58" t="s">
        <v>979</v>
      </c>
      <c r="F410" s="53" t="str">
        <f t="shared" si="65"/>
        <v>221</v>
      </c>
      <c r="G410" s="58" t="s">
        <v>979</v>
      </c>
      <c r="H410" s="55" t="str">
        <f t="shared" si="66"/>
        <v>22107</v>
      </c>
      <c r="I410" s="57" t="s">
        <v>1105</v>
      </c>
      <c r="J410" s="55" t="str">
        <f t="shared" si="67"/>
        <v>001</v>
      </c>
      <c r="K410" s="55">
        <v>22107001</v>
      </c>
      <c r="L410" s="53">
        <v>22107001</v>
      </c>
      <c r="M410" s="59" t="s">
        <v>926</v>
      </c>
      <c r="N410" s="18"/>
      <c r="O410" s="42" t="s">
        <v>1645</v>
      </c>
    </row>
    <row r="411" spans="1:15" customFormat="1" ht="24.75" x14ac:dyDescent="0.25">
      <c r="A411" s="52">
        <f t="shared" si="62"/>
        <v>410</v>
      </c>
      <c r="B411" s="53" t="str">
        <f t="shared" si="63"/>
        <v>2</v>
      </c>
      <c r="C411" s="53" t="s">
        <v>932</v>
      </c>
      <c r="D411" s="53" t="str">
        <f t="shared" si="64"/>
        <v>22</v>
      </c>
      <c r="E411" s="58" t="s">
        <v>979</v>
      </c>
      <c r="F411" s="53" t="str">
        <f t="shared" si="65"/>
        <v>221</v>
      </c>
      <c r="G411" s="58" t="s">
        <v>979</v>
      </c>
      <c r="H411" s="55" t="str">
        <f t="shared" si="66"/>
        <v>22108</v>
      </c>
      <c r="I411" s="57" t="s">
        <v>981</v>
      </c>
      <c r="J411" s="55" t="str">
        <f t="shared" si="67"/>
        <v>001</v>
      </c>
      <c r="K411" s="55">
        <v>22108001</v>
      </c>
      <c r="L411" s="53">
        <v>22108001</v>
      </c>
      <c r="M411" s="59" t="s">
        <v>927</v>
      </c>
      <c r="N411" s="18"/>
      <c r="O411" s="42" t="s">
        <v>1645</v>
      </c>
    </row>
    <row r="412" spans="1:15" customFormat="1" ht="24.75" x14ac:dyDescent="0.25">
      <c r="A412" s="52">
        <f t="shared" si="62"/>
        <v>411</v>
      </c>
      <c r="B412" s="53" t="str">
        <f t="shared" si="63"/>
        <v>2</v>
      </c>
      <c r="C412" s="53" t="s">
        <v>932</v>
      </c>
      <c r="D412" s="53" t="str">
        <f t="shared" si="64"/>
        <v>22</v>
      </c>
      <c r="E412" s="58" t="s">
        <v>979</v>
      </c>
      <c r="F412" s="53" t="str">
        <f t="shared" si="65"/>
        <v>221</v>
      </c>
      <c r="G412" s="58" t="s">
        <v>979</v>
      </c>
      <c r="H412" s="55" t="str">
        <f t="shared" si="66"/>
        <v>22108</v>
      </c>
      <c r="I412" s="57" t="s">
        <v>981</v>
      </c>
      <c r="J412" s="55" t="str">
        <f t="shared" si="67"/>
        <v>002</v>
      </c>
      <c r="K412" s="55">
        <v>22108002</v>
      </c>
      <c r="L412" s="53">
        <v>22108002</v>
      </c>
      <c r="M412" s="59" t="s">
        <v>928</v>
      </c>
      <c r="N412" s="18"/>
      <c r="O412" s="42" t="s">
        <v>1645</v>
      </c>
    </row>
    <row r="413" spans="1:15" customFormat="1" ht="24.75" x14ac:dyDescent="0.25">
      <c r="A413" s="52">
        <f t="shared" si="62"/>
        <v>412</v>
      </c>
      <c r="B413" s="53" t="str">
        <f t="shared" si="63"/>
        <v>2</v>
      </c>
      <c r="C413" s="53" t="s">
        <v>932</v>
      </c>
      <c r="D413" s="53" t="str">
        <f t="shared" si="64"/>
        <v>22</v>
      </c>
      <c r="E413" s="58" t="s">
        <v>979</v>
      </c>
      <c r="F413" s="53" t="str">
        <f t="shared" si="65"/>
        <v>221</v>
      </c>
      <c r="G413" s="58" t="s">
        <v>979</v>
      </c>
      <c r="H413" s="55" t="str">
        <f t="shared" si="66"/>
        <v>22109</v>
      </c>
      <c r="I413" s="57" t="s">
        <v>1100</v>
      </c>
      <c r="J413" s="55" t="str">
        <f t="shared" si="67"/>
        <v>001</v>
      </c>
      <c r="K413" s="55">
        <v>22109001</v>
      </c>
      <c r="L413" s="53">
        <v>22109001</v>
      </c>
      <c r="M413" s="59" t="s">
        <v>1102</v>
      </c>
      <c r="N413" s="18"/>
      <c r="O413" s="42" t="s">
        <v>1645</v>
      </c>
    </row>
    <row r="414" spans="1:15" customFormat="1" ht="24.75" x14ac:dyDescent="0.25">
      <c r="A414" s="52">
        <f t="shared" si="62"/>
        <v>413</v>
      </c>
      <c r="B414" s="53" t="str">
        <f t="shared" si="63"/>
        <v>2</v>
      </c>
      <c r="C414" s="53" t="s">
        <v>932</v>
      </c>
      <c r="D414" s="53" t="str">
        <f t="shared" si="64"/>
        <v>22</v>
      </c>
      <c r="E414" s="58" t="s">
        <v>979</v>
      </c>
      <c r="F414" s="53" t="str">
        <f t="shared" si="65"/>
        <v>221</v>
      </c>
      <c r="G414" s="58" t="s">
        <v>979</v>
      </c>
      <c r="H414" s="55" t="str">
        <f t="shared" si="66"/>
        <v>22110</v>
      </c>
      <c r="I414" s="57" t="s">
        <v>1101</v>
      </c>
      <c r="J414" s="55" t="str">
        <f t="shared" si="67"/>
        <v>001</v>
      </c>
      <c r="K414" s="55">
        <v>22110001</v>
      </c>
      <c r="L414" s="53">
        <v>22110001</v>
      </c>
      <c r="M414" s="59" t="s">
        <v>1103</v>
      </c>
      <c r="N414" s="18"/>
      <c r="O414" s="42" t="s">
        <v>1645</v>
      </c>
    </row>
    <row r="415" spans="1:15" customFormat="1" ht="24.75" x14ac:dyDescent="0.25">
      <c r="A415" s="52">
        <f t="shared" si="62"/>
        <v>414</v>
      </c>
      <c r="B415" s="53" t="str">
        <f t="shared" si="63"/>
        <v>2</v>
      </c>
      <c r="C415" s="53" t="s">
        <v>932</v>
      </c>
      <c r="D415" s="53" t="str">
        <f t="shared" si="64"/>
        <v>22</v>
      </c>
      <c r="E415" s="58" t="s">
        <v>979</v>
      </c>
      <c r="F415" s="53" t="str">
        <f t="shared" si="65"/>
        <v>221</v>
      </c>
      <c r="G415" s="58" t="s">
        <v>979</v>
      </c>
      <c r="H415" s="55" t="str">
        <f t="shared" si="66"/>
        <v>22110</v>
      </c>
      <c r="I415" s="57" t="s">
        <v>1101</v>
      </c>
      <c r="J415" s="55" t="str">
        <f t="shared" si="67"/>
        <v>002</v>
      </c>
      <c r="K415" s="55">
        <v>22110002</v>
      </c>
      <c r="L415" s="53">
        <v>22110002</v>
      </c>
      <c r="M415" s="59" t="s">
        <v>1104</v>
      </c>
      <c r="N415" s="18"/>
      <c r="O415" s="42" t="s">
        <v>1645</v>
      </c>
    </row>
    <row r="416" spans="1:15" customFormat="1" ht="24.75" x14ac:dyDescent="0.25">
      <c r="A416" s="52">
        <f t="shared" si="62"/>
        <v>415</v>
      </c>
      <c r="B416" s="53" t="str">
        <f t="shared" si="63"/>
        <v>2</v>
      </c>
      <c r="C416" s="53" t="s">
        <v>932</v>
      </c>
      <c r="D416" s="53" t="str">
        <f t="shared" si="64"/>
        <v>22</v>
      </c>
      <c r="E416" s="58" t="s">
        <v>979</v>
      </c>
      <c r="F416" s="53" t="str">
        <f t="shared" si="65"/>
        <v>221</v>
      </c>
      <c r="G416" s="58" t="s">
        <v>979</v>
      </c>
      <c r="H416" s="55" t="str">
        <f t="shared" si="66"/>
        <v>22111</v>
      </c>
      <c r="I416" s="57" t="s">
        <v>1106</v>
      </c>
      <c r="J416" s="55" t="str">
        <f t="shared" si="67"/>
        <v>001</v>
      </c>
      <c r="K416" s="55">
        <v>22111001</v>
      </c>
      <c r="L416" s="53">
        <v>22111001</v>
      </c>
      <c r="M416" s="59" t="s">
        <v>1108</v>
      </c>
      <c r="N416" s="18"/>
      <c r="O416" s="42" t="s">
        <v>1645</v>
      </c>
    </row>
    <row r="417" spans="1:17" customFormat="1" ht="24.75" x14ac:dyDescent="0.25">
      <c r="A417" s="52">
        <f t="shared" si="62"/>
        <v>416</v>
      </c>
      <c r="B417" s="53" t="str">
        <f t="shared" si="63"/>
        <v>2</v>
      </c>
      <c r="C417" s="53" t="s">
        <v>932</v>
      </c>
      <c r="D417" s="53" t="str">
        <f t="shared" si="64"/>
        <v>22</v>
      </c>
      <c r="E417" s="58" t="s">
        <v>979</v>
      </c>
      <c r="F417" s="53" t="str">
        <f t="shared" si="65"/>
        <v>221</v>
      </c>
      <c r="G417" s="58" t="s">
        <v>979</v>
      </c>
      <c r="H417" s="55" t="str">
        <f t="shared" si="66"/>
        <v>22112</v>
      </c>
      <c r="I417" s="57" t="s">
        <v>1107</v>
      </c>
      <c r="J417" s="55" t="str">
        <f t="shared" si="67"/>
        <v>001</v>
      </c>
      <c r="K417" s="55">
        <v>22112001</v>
      </c>
      <c r="L417" s="53">
        <v>22112001</v>
      </c>
      <c r="M417" s="59" t="s">
        <v>1109</v>
      </c>
      <c r="N417" s="18"/>
      <c r="O417" s="42" t="s">
        <v>1645</v>
      </c>
    </row>
    <row r="418" spans="1:17" customFormat="1" ht="24.75" x14ac:dyDescent="0.25">
      <c r="A418" s="52">
        <f t="shared" si="62"/>
        <v>417</v>
      </c>
      <c r="B418" s="53" t="str">
        <f t="shared" si="63"/>
        <v>2</v>
      </c>
      <c r="C418" s="53" t="s">
        <v>932</v>
      </c>
      <c r="D418" s="53" t="str">
        <f t="shared" si="64"/>
        <v>22</v>
      </c>
      <c r="E418" s="58" t="s">
        <v>979</v>
      </c>
      <c r="F418" s="53" t="str">
        <f t="shared" si="65"/>
        <v>221</v>
      </c>
      <c r="G418" s="58" t="s">
        <v>979</v>
      </c>
      <c r="H418" s="55" t="str">
        <f t="shared" si="66"/>
        <v>22112</v>
      </c>
      <c r="I418" s="57" t="s">
        <v>1107</v>
      </c>
      <c r="J418" s="55" t="str">
        <f t="shared" si="67"/>
        <v>002</v>
      </c>
      <c r="K418" s="55">
        <v>22112002</v>
      </c>
      <c r="L418" s="53">
        <v>22112002</v>
      </c>
      <c r="M418" s="59" t="s">
        <v>1110</v>
      </c>
      <c r="N418" s="18"/>
      <c r="O418" s="42" t="s">
        <v>1645</v>
      </c>
    </row>
    <row r="419" spans="1:17" customFormat="1" ht="24.75" x14ac:dyDescent="0.25">
      <c r="A419" s="52">
        <f t="shared" si="62"/>
        <v>418</v>
      </c>
      <c r="B419" s="53" t="str">
        <f t="shared" si="63"/>
        <v>2</v>
      </c>
      <c r="C419" s="53" t="s">
        <v>932</v>
      </c>
      <c r="D419" s="53" t="str">
        <f t="shared" si="64"/>
        <v>22</v>
      </c>
      <c r="E419" s="58" t="s">
        <v>979</v>
      </c>
      <c r="F419" s="53" t="str">
        <f t="shared" si="65"/>
        <v>221</v>
      </c>
      <c r="G419" s="58" t="s">
        <v>979</v>
      </c>
      <c r="H419" s="55" t="str">
        <f t="shared" si="66"/>
        <v>22113</v>
      </c>
      <c r="I419" s="59" t="s">
        <v>1802</v>
      </c>
      <c r="J419" s="55" t="str">
        <f t="shared" si="67"/>
        <v>001</v>
      </c>
      <c r="K419" s="55">
        <v>22113001</v>
      </c>
      <c r="L419" s="53">
        <v>22113001</v>
      </c>
      <c r="M419" s="59" t="s">
        <v>1801</v>
      </c>
      <c r="N419" t="s">
        <v>1796</v>
      </c>
      <c r="O419" s="42" t="s">
        <v>1645</v>
      </c>
      <c r="Q419" s="28"/>
    </row>
    <row r="420" spans="1:17" customFormat="1" ht="24.75" x14ac:dyDescent="0.25">
      <c r="A420" s="52">
        <f t="shared" si="62"/>
        <v>419</v>
      </c>
      <c r="B420" s="53" t="str">
        <f t="shared" si="63"/>
        <v>2</v>
      </c>
      <c r="C420" s="53" t="s">
        <v>932</v>
      </c>
      <c r="D420" s="53" t="str">
        <f t="shared" si="64"/>
        <v>22</v>
      </c>
      <c r="E420" s="58" t="s">
        <v>979</v>
      </c>
      <c r="F420" s="53" t="str">
        <f t="shared" si="65"/>
        <v>221</v>
      </c>
      <c r="G420" s="58" t="s">
        <v>979</v>
      </c>
      <c r="H420" s="55" t="str">
        <f t="shared" si="66"/>
        <v>22114</v>
      </c>
      <c r="I420" s="57" t="s">
        <v>1803</v>
      </c>
      <c r="J420" s="55" t="str">
        <f t="shared" si="67"/>
        <v>001</v>
      </c>
      <c r="K420" s="55">
        <v>22114001</v>
      </c>
      <c r="L420" s="53">
        <v>22114001</v>
      </c>
      <c r="M420" s="133" t="s">
        <v>1803</v>
      </c>
      <c r="N420" t="s">
        <v>1796</v>
      </c>
      <c r="O420" s="42" t="s">
        <v>1645</v>
      </c>
      <c r="Q420" s="28"/>
    </row>
    <row r="421" spans="1:17" customFormat="1" x14ac:dyDescent="0.25">
      <c r="A421" s="52">
        <f t="shared" si="62"/>
        <v>420</v>
      </c>
      <c r="B421" s="53" t="str">
        <f t="shared" si="63"/>
        <v>2</v>
      </c>
      <c r="C421" s="53" t="s">
        <v>932</v>
      </c>
      <c r="D421" s="53" t="str">
        <f t="shared" si="64"/>
        <v>23</v>
      </c>
      <c r="E421" s="59" t="s">
        <v>982</v>
      </c>
      <c r="F421" s="53" t="str">
        <f t="shared" si="65"/>
        <v>231</v>
      </c>
      <c r="G421" s="53" t="s">
        <v>983</v>
      </c>
      <c r="H421" s="55" t="str">
        <f t="shared" si="66"/>
        <v>23101</v>
      </c>
      <c r="I421" s="57" t="s">
        <v>534</v>
      </c>
      <c r="J421" s="55" t="str">
        <f t="shared" si="67"/>
        <v>001</v>
      </c>
      <c r="K421" s="55">
        <v>23101001</v>
      </c>
      <c r="L421" s="53">
        <v>23101001</v>
      </c>
      <c r="M421" s="53" t="s">
        <v>549</v>
      </c>
      <c r="N421" s="18"/>
      <c r="O421" s="42" t="s">
        <v>1650</v>
      </c>
    </row>
    <row r="422" spans="1:17" customFormat="1" x14ac:dyDescent="0.25">
      <c r="A422" s="52">
        <f t="shared" si="62"/>
        <v>421</v>
      </c>
      <c r="B422" s="53" t="str">
        <f t="shared" si="63"/>
        <v>2</v>
      </c>
      <c r="C422" s="53" t="s">
        <v>932</v>
      </c>
      <c r="D422" s="53" t="str">
        <f t="shared" si="64"/>
        <v>23</v>
      </c>
      <c r="E422" s="59" t="s">
        <v>982</v>
      </c>
      <c r="F422" s="53" t="str">
        <f t="shared" si="65"/>
        <v>231</v>
      </c>
      <c r="G422" s="59" t="s">
        <v>983</v>
      </c>
      <c r="H422" s="60" t="str">
        <f t="shared" si="66"/>
        <v>23101</v>
      </c>
      <c r="I422" s="57" t="s">
        <v>534</v>
      </c>
      <c r="J422" s="60" t="str">
        <f t="shared" si="67"/>
        <v>002</v>
      </c>
      <c r="K422" s="60">
        <v>23101002</v>
      </c>
      <c r="L422" s="59">
        <v>23101002</v>
      </c>
      <c r="M422" s="59" t="s">
        <v>550</v>
      </c>
      <c r="N422" s="18"/>
      <c r="O422" s="42" t="s">
        <v>1645</v>
      </c>
    </row>
    <row r="423" spans="1:17" customFormat="1" x14ac:dyDescent="0.25">
      <c r="A423" s="52">
        <f t="shared" si="62"/>
        <v>422</v>
      </c>
      <c r="B423" s="53" t="str">
        <f t="shared" si="63"/>
        <v>2</v>
      </c>
      <c r="C423" s="53" t="s">
        <v>932</v>
      </c>
      <c r="D423" s="53" t="str">
        <f t="shared" si="64"/>
        <v>23</v>
      </c>
      <c r="E423" s="59" t="s">
        <v>982</v>
      </c>
      <c r="F423" s="53" t="str">
        <f t="shared" si="65"/>
        <v>231</v>
      </c>
      <c r="G423" s="59" t="s">
        <v>983</v>
      </c>
      <c r="H423" s="60" t="str">
        <f t="shared" si="66"/>
        <v>23101</v>
      </c>
      <c r="I423" s="57" t="s">
        <v>534</v>
      </c>
      <c r="J423" s="60" t="str">
        <f t="shared" si="67"/>
        <v>003</v>
      </c>
      <c r="K423" s="60">
        <v>23101003</v>
      </c>
      <c r="L423" s="59">
        <v>23101003</v>
      </c>
      <c r="M423" s="59" t="s">
        <v>551</v>
      </c>
      <c r="N423" s="18"/>
      <c r="O423" s="42" t="s">
        <v>1645</v>
      </c>
    </row>
    <row r="424" spans="1:17" customFormat="1" x14ac:dyDescent="0.25">
      <c r="A424" s="52">
        <f t="shared" si="62"/>
        <v>423</v>
      </c>
      <c r="B424" s="53" t="str">
        <f t="shared" si="63"/>
        <v>2</v>
      </c>
      <c r="C424" s="53" t="s">
        <v>932</v>
      </c>
      <c r="D424" s="53" t="str">
        <f t="shared" si="64"/>
        <v>23</v>
      </c>
      <c r="E424" s="59" t="s">
        <v>982</v>
      </c>
      <c r="F424" s="53" t="str">
        <f t="shared" si="65"/>
        <v>231</v>
      </c>
      <c r="G424" s="59" t="s">
        <v>983</v>
      </c>
      <c r="H424" s="60" t="str">
        <f t="shared" si="66"/>
        <v>23101</v>
      </c>
      <c r="I424" s="57" t="s">
        <v>534</v>
      </c>
      <c r="J424" s="60" t="str">
        <f t="shared" si="67"/>
        <v>004</v>
      </c>
      <c r="K424" s="60">
        <v>23101004</v>
      </c>
      <c r="L424" s="59">
        <v>23101004</v>
      </c>
      <c r="M424" s="59" t="s">
        <v>552</v>
      </c>
      <c r="N424" s="18"/>
      <c r="O424" s="42" t="s">
        <v>1645</v>
      </c>
    </row>
    <row r="425" spans="1:17" customFormat="1" x14ac:dyDescent="0.25">
      <c r="A425" s="52">
        <f t="shared" si="62"/>
        <v>424</v>
      </c>
      <c r="B425" s="53" t="str">
        <f t="shared" si="63"/>
        <v>2</v>
      </c>
      <c r="C425" s="53" t="s">
        <v>932</v>
      </c>
      <c r="D425" s="53" t="str">
        <f t="shared" si="64"/>
        <v>23</v>
      </c>
      <c r="E425" s="59" t="s">
        <v>982</v>
      </c>
      <c r="F425" s="53" t="str">
        <f t="shared" si="65"/>
        <v>231</v>
      </c>
      <c r="G425" s="59" t="s">
        <v>983</v>
      </c>
      <c r="H425" s="60" t="str">
        <f t="shared" si="66"/>
        <v>23102</v>
      </c>
      <c r="I425" s="29" t="s">
        <v>535</v>
      </c>
      <c r="J425" s="60" t="str">
        <f t="shared" si="67"/>
        <v>001</v>
      </c>
      <c r="K425" s="60">
        <v>23102001</v>
      </c>
      <c r="L425" s="59">
        <v>23102001</v>
      </c>
      <c r="M425" s="59" t="s">
        <v>553</v>
      </c>
      <c r="N425" s="18"/>
      <c r="O425" s="42" t="s">
        <v>1645</v>
      </c>
    </row>
    <row r="426" spans="1:17" customFormat="1" x14ac:dyDescent="0.25">
      <c r="A426" s="52">
        <f t="shared" si="62"/>
        <v>425</v>
      </c>
      <c r="B426" s="53" t="str">
        <f t="shared" si="63"/>
        <v>2</v>
      </c>
      <c r="C426" s="53" t="s">
        <v>932</v>
      </c>
      <c r="D426" s="53" t="str">
        <f t="shared" si="64"/>
        <v>23</v>
      </c>
      <c r="E426" s="59" t="s">
        <v>982</v>
      </c>
      <c r="F426" s="53" t="str">
        <f t="shared" si="65"/>
        <v>231</v>
      </c>
      <c r="G426" s="59" t="s">
        <v>983</v>
      </c>
      <c r="H426" s="60" t="str">
        <f t="shared" si="66"/>
        <v>23102</v>
      </c>
      <c r="I426" s="29" t="s">
        <v>535</v>
      </c>
      <c r="J426" s="60" t="str">
        <f t="shared" si="67"/>
        <v>002</v>
      </c>
      <c r="K426" s="60">
        <v>23102002</v>
      </c>
      <c r="L426" s="59">
        <v>23102002</v>
      </c>
      <c r="M426" s="59" t="s">
        <v>554</v>
      </c>
      <c r="N426" s="18"/>
      <c r="O426" s="42" t="s">
        <v>1645</v>
      </c>
    </row>
    <row r="427" spans="1:17" customFormat="1" x14ac:dyDescent="0.25">
      <c r="A427" s="52">
        <f t="shared" si="62"/>
        <v>426</v>
      </c>
      <c r="B427" s="53" t="str">
        <f t="shared" si="63"/>
        <v>2</v>
      </c>
      <c r="C427" s="53" t="s">
        <v>932</v>
      </c>
      <c r="D427" s="53" t="str">
        <f t="shared" si="64"/>
        <v>23</v>
      </c>
      <c r="E427" s="59" t="s">
        <v>982</v>
      </c>
      <c r="F427" s="53" t="str">
        <f t="shared" si="65"/>
        <v>231</v>
      </c>
      <c r="G427" s="59" t="s">
        <v>983</v>
      </c>
      <c r="H427" s="60" t="str">
        <f t="shared" si="66"/>
        <v>23102</v>
      </c>
      <c r="I427" s="29" t="s">
        <v>535</v>
      </c>
      <c r="J427" s="60" t="str">
        <f t="shared" si="67"/>
        <v>003</v>
      </c>
      <c r="K427" s="60">
        <v>23102003</v>
      </c>
      <c r="L427" s="59">
        <v>23102003</v>
      </c>
      <c r="M427" s="59" t="s">
        <v>555</v>
      </c>
      <c r="N427" s="18"/>
      <c r="O427" s="42" t="s">
        <v>1645</v>
      </c>
    </row>
    <row r="428" spans="1:17" customFormat="1" x14ac:dyDescent="0.25">
      <c r="A428" s="52">
        <f t="shared" si="62"/>
        <v>427</v>
      </c>
      <c r="B428" s="53" t="str">
        <f t="shared" si="63"/>
        <v>2</v>
      </c>
      <c r="C428" s="53" t="s">
        <v>932</v>
      </c>
      <c r="D428" s="53" t="str">
        <f t="shared" si="64"/>
        <v>23</v>
      </c>
      <c r="E428" s="59" t="s">
        <v>982</v>
      </c>
      <c r="F428" s="53" t="str">
        <f t="shared" si="65"/>
        <v>231</v>
      </c>
      <c r="G428" s="59" t="s">
        <v>983</v>
      </c>
      <c r="H428" s="60" t="str">
        <f t="shared" si="66"/>
        <v>23102</v>
      </c>
      <c r="I428" s="29" t="s">
        <v>535</v>
      </c>
      <c r="J428" s="60" t="str">
        <f t="shared" si="67"/>
        <v>004</v>
      </c>
      <c r="K428" s="60">
        <v>23102004</v>
      </c>
      <c r="L428" s="59">
        <v>23102004</v>
      </c>
      <c r="M428" s="59" t="s">
        <v>556</v>
      </c>
      <c r="N428" s="18"/>
      <c r="O428" s="42" t="s">
        <v>1645</v>
      </c>
    </row>
    <row r="429" spans="1:17" customFormat="1" x14ac:dyDescent="0.25">
      <c r="A429" s="52">
        <f t="shared" si="62"/>
        <v>428</v>
      </c>
      <c r="B429" s="53" t="str">
        <f t="shared" si="63"/>
        <v>2</v>
      </c>
      <c r="C429" s="53" t="s">
        <v>932</v>
      </c>
      <c r="D429" s="53" t="str">
        <f t="shared" si="64"/>
        <v>23</v>
      </c>
      <c r="E429" s="59" t="s">
        <v>982</v>
      </c>
      <c r="F429" s="53" t="str">
        <f t="shared" si="65"/>
        <v>231</v>
      </c>
      <c r="G429" s="59" t="s">
        <v>983</v>
      </c>
      <c r="H429" s="60" t="str">
        <f t="shared" si="66"/>
        <v>23102</v>
      </c>
      <c r="I429" s="29" t="s">
        <v>535</v>
      </c>
      <c r="J429" s="60" t="str">
        <f t="shared" si="67"/>
        <v>005</v>
      </c>
      <c r="K429" s="60">
        <v>23102005</v>
      </c>
      <c r="L429" s="59">
        <v>23102005</v>
      </c>
      <c r="M429" s="59" t="s">
        <v>557</v>
      </c>
      <c r="N429" s="18"/>
      <c r="O429" s="42" t="s">
        <v>1645</v>
      </c>
    </row>
    <row r="430" spans="1:17" customFormat="1" x14ac:dyDescent="0.25">
      <c r="A430" s="52">
        <f t="shared" si="62"/>
        <v>429</v>
      </c>
      <c r="B430" s="53" t="str">
        <f t="shared" si="63"/>
        <v>2</v>
      </c>
      <c r="C430" s="53" t="s">
        <v>932</v>
      </c>
      <c r="D430" s="53" t="str">
        <f t="shared" si="64"/>
        <v>23</v>
      </c>
      <c r="E430" s="59" t="s">
        <v>982</v>
      </c>
      <c r="F430" s="53" t="str">
        <f t="shared" si="65"/>
        <v>231</v>
      </c>
      <c r="G430" s="59" t="s">
        <v>983</v>
      </c>
      <c r="H430" s="60" t="str">
        <f t="shared" si="66"/>
        <v>23103</v>
      </c>
      <c r="I430" s="29" t="s">
        <v>984</v>
      </c>
      <c r="J430" s="60" t="str">
        <f t="shared" si="67"/>
        <v>001</v>
      </c>
      <c r="K430" s="60">
        <v>23103001</v>
      </c>
      <c r="L430" s="59">
        <v>23103001</v>
      </c>
      <c r="M430" s="59" t="s">
        <v>558</v>
      </c>
      <c r="N430" s="18"/>
      <c r="O430" s="42" t="s">
        <v>1645</v>
      </c>
    </row>
    <row r="431" spans="1:17" customFormat="1" x14ac:dyDescent="0.25">
      <c r="A431" s="52">
        <f t="shared" si="62"/>
        <v>430</v>
      </c>
      <c r="B431" s="53" t="str">
        <f t="shared" si="63"/>
        <v>2</v>
      </c>
      <c r="C431" s="53" t="s">
        <v>932</v>
      </c>
      <c r="D431" s="53" t="str">
        <f t="shared" si="64"/>
        <v>23</v>
      </c>
      <c r="E431" s="59" t="s">
        <v>982</v>
      </c>
      <c r="F431" s="53" t="str">
        <f t="shared" si="65"/>
        <v>231</v>
      </c>
      <c r="G431" s="59" t="s">
        <v>983</v>
      </c>
      <c r="H431" s="60" t="str">
        <f t="shared" si="66"/>
        <v>23103</v>
      </c>
      <c r="I431" s="29" t="s">
        <v>984</v>
      </c>
      <c r="J431" s="60" t="str">
        <f t="shared" si="67"/>
        <v>002</v>
      </c>
      <c r="K431" s="60">
        <v>23103002</v>
      </c>
      <c r="L431" s="59">
        <v>23103002</v>
      </c>
      <c r="M431" s="59" t="s">
        <v>559</v>
      </c>
      <c r="N431" s="18"/>
      <c r="O431" s="42" t="s">
        <v>1645</v>
      </c>
    </row>
    <row r="432" spans="1:17" customFormat="1" x14ac:dyDescent="0.25">
      <c r="A432" s="52">
        <f t="shared" si="62"/>
        <v>431</v>
      </c>
      <c r="B432" s="53" t="str">
        <f t="shared" si="63"/>
        <v>2</v>
      </c>
      <c r="C432" s="53" t="s">
        <v>932</v>
      </c>
      <c r="D432" s="53" t="str">
        <f t="shared" si="64"/>
        <v>23</v>
      </c>
      <c r="E432" s="59" t="s">
        <v>982</v>
      </c>
      <c r="F432" s="53" t="str">
        <f t="shared" si="65"/>
        <v>231</v>
      </c>
      <c r="G432" s="59" t="s">
        <v>983</v>
      </c>
      <c r="H432" s="60" t="str">
        <f t="shared" si="66"/>
        <v>23103</v>
      </c>
      <c r="I432" s="29" t="s">
        <v>984</v>
      </c>
      <c r="J432" s="60" t="str">
        <f t="shared" si="67"/>
        <v>003</v>
      </c>
      <c r="K432" s="60">
        <v>23103003</v>
      </c>
      <c r="L432" s="59">
        <v>23103003</v>
      </c>
      <c r="M432" s="59" t="s">
        <v>560</v>
      </c>
      <c r="N432" s="18"/>
      <c r="O432" s="42" t="s">
        <v>1645</v>
      </c>
    </row>
    <row r="433" spans="1:15" customFormat="1" x14ac:dyDescent="0.25">
      <c r="A433" s="52">
        <f t="shared" si="62"/>
        <v>432</v>
      </c>
      <c r="B433" s="53" t="str">
        <f t="shared" si="63"/>
        <v>2</v>
      </c>
      <c r="C433" s="53" t="s">
        <v>932</v>
      </c>
      <c r="D433" s="53" t="str">
        <f t="shared" si="64"/>
        <v>23</v>
      </c>
      <c r="E433" s="59" t="s">
        <v>982</v>
      </c>
      <c r="F433" s="53" t="str">
        <f t="shared" si="65"/>
        <v>231</v>
      </c>
      <c r="G433" s="59" t="s">
        <v>983</v>
      </c>
      <c r="H433" s="60" t="str">
        <f t="shared" si="66"/>
        <v>23103</v>
      </c>
      <c r="I433" s="29" t="s">
        <v>984</v>
      </c>
      <c r="J433" s="60" t="str">
        <f t="shared" si="67"/>
        <v>004</v>
      </c>
      <c r="K433" s="60">
        <v>23103004</v>
      </c>
      <c r="L433" s="59">
        <v>23103004</v>
      </c>
      <c r="M433" s="59" t="s">
        <v>561</v>
      </c>
      <c r="N433" s="18"/>
      <c r="O433" s="42" t="s">
        <v>1645</v>
      </c>
    </row>
    <row r="434" spans="1:15" customFormat="1" x14ac:dyDescent="0.25">
      <c r="A434" s="52">
        <f t="shared" si="62"/>
        <v>433</v>
      </c>
      <c r="B434" s="53" t="str">
        <f t="shared" si="63"/>
        <v>2</v>
      </c>
      <c r="C434" s="53" t="s">
        <v>932</v>
      </c>
      <c r="D434" s="53" t="str">
        <f t="shared" si="64"/>
        <v>23</v>
      </c>
      <c r="E434" s="59" t="s">
        <v>982</v>
      </c>
      <c r="F434" s="53" t="str">
        <f t="shared" si="65"/>
        <v>231</v>
      </c>
      <c r="G434" s="59" t="s">
        <v>983</v>
      </c>
      <c r="H434" s="60" t="str">
        <f t="shared" si="66"/>
        <v>23103</v>
      </c>
      <c r="I434" s="29" t="s">
        <v>984</v>
      </c>
      <c r="J434" s="60" t="str">
        <f t="shared" si="67"/>
        <v>005</v>
      </c>
      <c r="K434" s="60">
        <v>23103005</v>
      </c>
      <c r="L434" s="59">
        <v>23103005</v>
      </c>
      <c r="M434" s="59" t="s">
        <v>562</v>
      </c>
      <c r="N434" s="18"/>
      <c r="O434" s="42" t="s">
        <v>1645</v>
      </c>
    </row>
    <row r="435" spans="1:15" customFormat="1" x14ac:dyDescent="0.25">
      <c r="A435" s="52">
        <f t="shared" si="62"/>
        <v>434</v>
      </c>
      <c r="B435" s="53" t="str">
        <f t="shared" si="63"/>
        <v>2</v>
      </c>
      <c r="C435" s="53" t="s">
        <v>932</v>
      </c>
      <c r="D435" s="53" t="str">
        <f t="shared" si="64"/>
        <v>23</v>
      </c>
      <c r="E435" s="59" t="s">
        <v>982</v>
      </c>
      <c r="F435" s="53" t="str">
        <f t="shared" si="65"/>
        <v>231</v>
      </c>
      <c r="G435" s="59" t="s">
        <v>983</v>
      </c>
      <c r="H435" s="60" t="str">
        <f t="shared" si="66"/>
        <v>23103</v>
      </c>
      <c r="I435" s="29" t="s">
        <v>984</v>
      </c>
      <c r="J435" s="60" t="str">
        <f t="shared" si="67"/>
        <v>006</v>
      </c>
      <c r="K435" s="60">
        <v>23103006</v>
      </c>
      <c r="L435" s="59">
        <v>23103006</v>
      </c>
      <c r="M435" s="59" t="s">
        <v>563</v>
      </c>
      <c r="N435" s="18"/>
      <c r="O435" s="42" t="s">
        <v>1645</v>
      </c>
    </row>
    <row r="436" spans="1:15" customFormat="1" x14ac:dyDescent="0.25">
      <c r="A436" s="52">
        <f t="shared" si="62"/>
        <v>435</v>
      </c>
      <c r="B436" s="53" t="str">
        <f t="shared" si="63"/>
        <v>2</v>
      </c>
      <c r="C436" s="53" t="s">
        <v>932</v>
      </c>
      <c r="D436" s="53" t="str">
        <f t="shared" si="64"/>
        <v>23</v>
      </c>
      <c r="E436" s="59" t="s">
        <v>982</v>
      </c>
      <c r="F436" s="53" t="str">
        <f t="shared" si="65"/>
        <v>232</v>
      </c>
      <c r="G436" s="3" t="s">
        <v>139</v>
      </c>
      <c r="H436" s="60" t="str">
        <f t="shared" si="66"/>
        <v>23201</v>
      </c>
      <c r="I436" s="57" t="s">
        <v>139</v>
      </c>
      <c r="J436" s="60" t="str">
        <f t="shared" si="67"/>
        <v>001</v>
      </c>
      <c r="K436" s="60">
        <v>23201001</v>
      </c>
      <c r="L436" s="59">
        <v>23201001</v>
      </c>
      <c r="M436" s="59" t="s">
        <v>200</v>
      </c>
      <c r="N436" s="18"/>
      <c r="O436" s="42" t="s">
        <v>1650</v>
      </c>
    </row>
    <row r="437" spans="1:15" customFormat="1" x14ac:dyDescent="0.25">
      <c r="A437" s="52">
        <f t="shared" si="62"/>
        <v>436</v>
      </c>
      <c r="B437" s="53" t="str">
        <f t="shared" si="63"/>
        <v>2</v>
      </c>
      <c r="C437" s="53" t="s">
        <v>932</v>
      </c>
      <c r="D437" s="53" t="str">
        <f t="shared" si="64"/>
        <v>23</v>
      </c>
      <c r="E437" s="59" t="s">
        <v>982</v>
      </c>
      <c r="F437" s="53" t="str">
        <f t="shared" si="65"/>
        <v>232</v>
      </c>
      <c r="G437" s="3" t="s">
        <v>139</v>
      </c>
      <c r="H437" s="60" t="str">
        <f t="shared" si="66"/>
        <v>23201</v>
      </c>
      <c r="I437" s="57" t="s">
        <v>139</v>
      </c>
      <c r="J437" s="60" t="str">
        <f t="shared" si="67"/>
        <v>002</v>
      </c>
      <c r="K437" s="60">
        <v>23201002</v>
      </c>
      <c r="L437" s="59">
        <v>23201002</v>
      </c>
      <c r="M437" s="59" t="s">
        <v>201</v>
      </c>
      <c r="N437" s="18"/>
      <c r="O437" s="42" t="s">
        <v>1650</v>
      </c>
    </row>
    <row r="438" spans="1:15" customFormat="1" x14ac:dyDescent="0.25">
      <c r="A438" s="52">
        <f t="shared" si="62"/>
        <v>437</v>
      </c>
      <c r="B438" s="53" t="str">
        <f t="shared" si="63"/>
        <v>2</v>
      </c>
      <c r="C438" s="53" t="s">
        <v>932</v>
      </c>
      <c r="D438" s="53" t="str">
        <f t="shared" si="64"/>
        <v>23</v>
      </c>
      <c r="E438" s="59" t="s">
        <v>982</v>
      </c>
      <c r="F438" s="53" t="str">
        <f t="shared" si="65"/>
        <v>232</v>
      </c>
      <c r="G438" s="3" t="s">
        <v>139</v>
      </c>
      <c r="H438" s="60" t="str">
        <f t="shared" si="66"/>
        <v>23201</v>
      </c>
      <c r="I438" s="57" t="s">
        <v>139</v>
      </c>
      <c r="J438" s="60" t="str">
        <f t="shared" si="67"/>
        <v>003</v>
      </c>
      <c r="K438" s="60">
        <v>23201003</v>
      </c>
      <c r="L438" s="59">
        <v>23201003</v>
      </c>
      <c r="M438" s="59" t="s">
        <v>202</v>
      </c>
      <c r="N438" s="18"/>
      <c r="O438" s="42" t="s">
        <v>1650</v>
      </c>
    </row>
    <row r="439" spans="1:15" customFormat="1" x14ac:dyDescent="0.25">
      <c r="A439" s="52">
        <f t="shared" si="62"/>
        <v>438</v>
      </c>
      <c r="B439" s="53" t="str">
        <f t="shared" si="63"/>
        <v>2</v>
      </c>
      <c r="C439" s="53" t="s">
        <v>932</v>
      </c>
      <c r="D439" s="53" t="str">
        <f t="shared" si="64"/>
        <v>23</v>
      </c>
      <c r="E439" s="59" t="s">
        <v>982</v>
      </c>
      <c r="F439" s="53" t="str">
        <f t="shared" si="65"/>
        <v>232</v>
      </c>
      <c r="G439" s="3" t="s">
        <v>139</v>
      </c>
      <c r="H439" s="55" t="str">
        <f t="shared" si="66"/>
        <v>23201</v>
      </c>
      <c r="I439" s="57" t="s">
        <v>139</v>
      </c>
      <c r="J439" s="55" t="str">
        <f t="shared" si="67"/>
        <v>004</v>
      </c>
      <c r="K439" s="55">
        <v>23201004</v>
      </c>
      <c r="L439" s="53">
        <v>23201004</v>
      </c>
      <c r="M439" s="53" t="s">
        <v>203</v>
      </c>
      <c r="N439" s="18"/>
      <c r="O439" s="42" t="s">
        <v>1650</v>
      </c>
    </row>
    <row r="440" spans="1:15" customFormat="1" x14ac:dyDescent="0.25">
      <c r="A440" s="52">
        <f t="shared" si="62"/>
        <v>439</v>
      </c>
      <c r="B440" s="53" t="str">
        <f t="shared" si="63"/>
        <v>2</v>
      </c>
      <c r="C440" s="53" t="s">
        <v>932</v>
      </c>
      <c r="D440" s="53" t="str">
        <f t="shared" si="64"/>
        <v>23</v>
      </c>
      <c r="E440" s="59" t="s">
        <v>982</v>
      </c>
      <c r="F440" s="53" t="str">
        <f t="shared" si="65"/>
        <v>232</v>
      </c>
      <c r="G440" s="3" t="s">
        <v>139</v>
      </c>
      <c r="H440" s="55" t="str">
        <f t="shared" si="66"/>
        <v>23201</v>
      </c>
      <c r="I440" s="57" t="s">
        <v>139</v>
      </c>
      <c r="J440" s="55" t="str">
        <f t="shared" si="67"/>
        <v>005</v>
      </c>
      <c r="K440" s="55">
        <v>23201005</v>
      </c>
      <c r="L440" s="53">
        <v>23201005</v>
      </c>
      <c r="M440" s="53" t="s">
        <v>776</v>
      </c>
      <c r="N440" s="18"/>
      <c r="O440" s="42" t="s">
        <v>1650</v>
      </c>
    </row>
    <row r="441" spans="1:15" customFormat="1" x14ac:dyDescent="0.25">
      <c r="A441" s="52">
        <f t="shared" si="62"/>
        <v>440</v>
      </c>
      <c r="B441" s="53" t="str">
        <f t="shared" si="63"/>
        <v>2</v>
      </c>
      <c r="C441" s="53" t="s">
        <v>932</v>
      </c>
      <c r="D441" s="53" t="str">
        <f t="shared" si="64"/>
        <v>23</v>
      </c>
      <c r="E441" s="59" t="s">
        <v>982</v>
      </c>
      <c r="F441" s="53" t="str">
        <f t="shared" si="65"/>
        <v>232</v>
      </c>
      <c r="G441" s="3" t="s">
        <v>139</v>
      </c>
      <c r="H441" s="55" t="str">
        <f t="shared" si="66"/>
        <v>23201</v>
      </c>
      <c r="I441" s="57" t="s">
        <v>139</v>
      </c>
      <c r="J441" s="55" t="str">
        <f t="shared" si="67"/>
        <v>006</v>
      </c>
      <c r="K441" s="55">
        <v>23201006</v>
      </c>
      <c r="L441" s="53">
        <v>23201006</v>
      </c>
      <c r="M441" s="53" t="s">
        <v>204</v>
      </c>
      <c r="N441" s="18"/>
      <c r="O441" s="42" t="s">
        <v>1650</v>
      </c>
    </row>
    <row r="442" spans="1:15" customFormat="1" x14ac:dyDescent="0.25">
      <c r="A442" s="52">
        <f t="shared" si="62"/>
        <v>441</v>
      </c>
      <c r="B442" s="53" t="str">
        <f t="shared" si="63"/>
        <v>2</v>
      </c>
      <c r="C442" s="53" t="s">
        <v>932</v>
      </c>
      <c r="D442" s="53" t="str">
        <f t="shared" si="64"/>
        <v>23</v>
      </c>
      <c r="E442" s="59" t="s">
        <v>982</v>
      </c>
      <c r="F442" s="53" t="str">
        <f t="shared" si="65"/>
        <v>232</v>
      </c>
      <c r="G442" s="3" t="s">
        <v>139</v>
      </c>
      <c r="H442" s="55" t="str">
        <f t="shared" si="66"/>
        <v>23201</v>
      </c>
      <c r="I442" s="57" t="s">
        <v>139</v>
      </c>
      <c r="J442" s="55" t="str">
        <f t="shared" si="67"/>
        <v>007</v>
      </c>
      <c r="K442" s="55">
        <v>23201007</v>
      </c>
      <c r="L442" s="53">
        <v>23201007</v>
      </c>
      <c r="M442" s="53" t="s">
        <v>205</v>
      </c>
      <c r="N442" s="18"/>
      <c r="O442" s="42" t="s">
        <v>1650</v>
      </c>
    </row>
    <row r="443" spans="1:15" customFormat="1" x14ac:dyDescent="0.25">
      <c r="A443" s="52">
        <f t="shared" si="62"/>
        <v>442</v>
      </c>
      <c r="B443" s="53" t="str">
        <f t="shared" si="63"/>
        <v>2</v>
      </c>
      <c r="C443" s="53" t="s">
        <v>932</v>
      </c>
      <c r="D443" s="53" t="str">
        <f t="shared" si="64"/>
        <v>23</v>
      </c>
      <c r="E443" s="59" t="s">
        <v>982</v>
      </c>
      <c r="F443" s="53" t="str">
        <f t="shared" si="65"/>
        <v>232</v>
      </c>
      <c r="G443" s="3" t="s">
        <v>139</v>
      </c>
      <c r="H443" s="55" t="str">
        <f t="shared" si="66"/>
        <v>23201</v>
      </c>
      <c r="I443" s="57" t="s">
        <v>139</v>
      </c>
      <c r="J443" s="55" t="str">
        <f t="shared" si="67"/>
        <v>008</v>
      </c>
      <c r="K443" s="55">
        <v>23201008</v>
      </c>
      <c r="L443" s="53">
        <v>23201008</v>
      </c>
      <c r="M443" s="53" t="s">
        <v>206</v>
      </c>
      <c r="N443" s="18"/>
      <c r="O443" s="42" t="s">
        <v>1650</v>
      </c>
    </row>
    <row r="444" spans="1:15" customFormat="1" x14ac:dyDescent="0.25">
      <c r="A444" s="52">
        <f t="shared" si="62"/>
        <v>443</v>
      </c>
      <c r="B444" s="53" t="str">
        <f t="shared" si="63"/>
        <v>2</v>
      </c>
      <c r="C444" s="53" t="s">
        <v>932</v>
      </c>
      <c r="D444" s="53" t="str">
        <f t="shared" si="64"/>
        <v>23</v>
      </c>
      <c r="E444" s="59" t="s">
        <v>982</v>
      </c>
      <c r="F444" s="53" t="str">
        <f t="shared" si="65"/>
        <v>232</v>
      </c>
      <c r="G444" s="3" t="s">
        <v>139</v>
      </c>
      <c r="H444" s="55" t="str">
        <f t="shared" si="66"/>
        <v>23201</v>
      </c>
      <c r="I444" s="57" t="s">
        <v>139</v>
      </c>
      <c r="J444" s="55" t="str">
        <f t="shared" si="67"/>
        <v>009</v>
      </c>
      <c r="K444" s="55">
        <v>23201009</v>
      </c>
      <c r="L444" s="53">
        <v>23201009</v>
      </c>
      <c r="M444" s="53" t="s">
        <v>207</v>
      </c>
      <c r="N444" s="18"/>
      <c r="O444" s="42" t="s">
        <v>1650</v>
      </c>
    </row>
    <row r="445" spans="1:15" customFormat="1" x14ac:dyDescent="0.25">
      <c r="A445" s="52">
        <f t="shared" si="62"/>
        <v>444</v>
      </c>
      <c r="B445" s="53" t="str">
        <f t="shared" si="63"/>
        <v>2</v>
      </c>
      <c r="C445" s="53" t="s">
        <v>932</v>
      </c>
      <c r="D445" s="53" t="str">
        <f t="shared" si="64"/>
        <v>23</v>
      </c>
      <c r="E445" s="59" t="s">
        <v>982</v>
      </c>
      <c r="F445" s="53" t="str">
        <f t="shared" si="65"/>
        <v>232</v>
      </c>
      <c r="G445" s="3" t="s">
        <v>139</v>
      </c>
      <c r="H445" s="55" t="str">
        <f t="shared" si="66"/>
        <v>23201</v>
      </c>
      <c r="I445" s="57" t="s">
        <v>139</v>
      </c>
      <c r="J445" s="55" t="str">
        <f t="shared" si="67"/>
        <v>010</v>
      </c>
      <c r="K445" s="55">
        <v>23201010</v>
      </c>
      <c r="L445" s="53">
        <v>23201010</v>
      </c>
      <c r="M445" s="53" t="s">
        <v>208</v>
      </c>
      <c r="N445" s="18"/>
      <c r="O445" s="42" t="s">
        <v>1650</v>
      </c>
    </row>
    <row r="446" spans="1:15" customFormat="1" x14ac:dyDescent="0.25">
      <c r="A446" s="52">
        <f t="shared" si="62"/>
        <v>445</v>
      </c>
      <c r="B446" s="53" t="str">
        <f t="shared" si="63"/>
        <v>2</v>
      </c>
      <c r="C446" s="53" t="s">
        <v>932</v>
      </c>
      <c r="D446" s="53" t="str">
        <f t="shared" si="64"/>
        <v>23</v>
      </c>
      <c r="E446" s="59" t="s">
        <v>982</v>
      </c>
      <c r="F446" s="53" t="str">
        <f t="shared" si="65"/>
        <v>232</v>
      </c>
      <c r="G446" s="3" t="s">
        <v>139</v>
      </c>
      <c r="H446" s="55" t="str">
        <f t="shared" si="66"/>
        <v>23201</v>
      </c>
      <c r="I446" s="57" t="s">
        <v>139</v>
      </c>
      <c r="J446" s="55" t="str">
        <f t="shared" si="67"/>
        <v>011</v>
      </c>
      <c r="K446" s="55">
        <v>23201011</v>
      </c>
      <c r="L446" s="53">
        <v>23201011</v>
      </c>
      <c r="M446" s="59" t="s">
        <v>209</v>
      </c>
      <c r="N446" s="33"/>
      <c r="O446" s="42" t="s">
        <v>1645</v>
      </c>
    </row>
    <row r="447" spans="1:15" customFormat="1" x14ac:dyDescent="0.25">
      <c r="A447" s="52">
        <f t="shared" si="62"/>
        <v>446</v>
      </c>
      <c r="B447" s="53" t="str">
        <f t="shared" si="63"/>
        <v>2</v>
      </c>
      <c r="C447" s="53" t="s">
        <v>932</v>
      </c>
      <c r="D447" s="53" t="str">
        <f t="shared" si="64"/>
        <v>23</v>
      </c>
      <c r="E447" s="59" t="s">
        <v>982</v>
      </c>
      <c r="F447" s="53" t="str">
        <f t="shared" si="65"/>
        <v>232</v>
      </c>
      <c r="G447" s="3" t="s">
        <v>139</v>
      </c>
      <c r="H447" s="55" t="str">
        <f t="shared" si="66"/>
        <v>23201</v>
      </c>
      <c r="I447" s="57" t="s">
        <v>139</v>
      </c>
      <c r="J447" s="55" t="str">
        <f t="shared" si="67"/>
        <v>012</v>
      </c>
      <c r="K447" s="55">
        <v>23201012</v>
      </c>
      <c r="L447" s="53">
        <v>23201012</v>
      </c>
      <c r="M447" s="59" t="s">
        <v>210</v>
      </c>
      <c r="N447" s="33"/>
      <c r="O447" s="42" t="s">
        <v>1645</v>
      </c>
    </row>
    <row r="448" spans="1:15" customFormat="1" x14ac:dyDescent="0.25">
      <c r="A448" s="52">
        <f t="shared" si="62"/>
        <v>447</v>
      </c>
      <c r="B448" s="53" t="str">
        <f t="shared" si="63"/>
        <v>2</v>
      </c>
      <c r="C448" s="53" t="s">
        <v>932</v>
      </c>
      <c r="D448" s="53" t="str">
        <f t="shared" si="64"/>
        <v>23</v>
      </c>
      <c r="E448" s="59" t="s">
        <v>982</v>
      </c>
      <c r="F448" s="53" t="str">
        <f t="shared" si="65"/>
        <v>232</v>
      </c>
      <c r="G448" s="3" t="s">
        <v>139</v>
      </c>
      <c r="H448" s="55" t="str">
        <f t="shared" si="66"/>
        <v>23201</v>
      </c>
      <c r="I448" s="57" t="s">
        <v>139</v>
      </c>
      <c r="J448" s="55" t="str">
        <f t="shared" si="67"/>
        <v>013</v>
      </c>
      <c r="K448" s="55">
        <v>23201013</v>
      </c>
      <c r="L448" s="53">
        <v>23201013</v>
      </c>
      <c r="M448" s="53" t="s">
        <v>1527</v>
      </c>
      <c r="N448" s="18"/>
      <c r="O448" s="42" t="s">
        <v>1650</v>
      </c>
    </row>
    <row r="449" spans="1:15" customFormat="1" x14ac:dyDescent="0.25">
      <c r="A449" s="52">
        <f t="shared" si="62"/>
        <v>448</v>
      </c>
      <c r="B449" s="53" t="str">
        <f t="shared" si="63"/>
        <v>2</v>
      </c>
      <c r="C449" s="53" t="s">
        <v>932</v>
      </c>
      <c r="D449" s="53" t="str">
        <f t="shared" si="64"/>
        <v>23</v>
      </c>
      <c r="E449" s="59" t="s">
        <v>982</v>
      </c>
      <c r="F449" s="53" t="str">
        <f t="shared" si="65"/>
        <v>232</v>
      </c>
      <c r="G449" s="3" t="s">
        <v>139</v>
      </c>
      <c r="H449" s="55" t="str">
        <f t="shared" si="66"/>
        <v>23201</v>
      </c>
      <c r="I449" s="57" t="s">
        <v>139</v>
      </c>
      <c r="J449" s="55" t="str">
        <f t="shared" si="67"/>
        <v>014</v>
      </c>
      <c r="K449" s="55">
        <v>23201014</v>
      </c>
      <c r="L449" s="53">
        <v>23201014</v>
      </c>
      <c r="M449" s="53" t="s">
        <v>1528</v>
      </c>
      <c r="N449" s="18"/>
      <c r="O449" s="42" t="s">
        <v>1650</v>
      </c>
    </row>
    <row r="450" spans="1:15" customFormat="1" x14ac:dyDescent="0.25">
      <c r="A450" s="52">
        <f t="shared" si="62"/>
        <v>449</v>
      </c>
      <c r="B450" s="53" t="str">
        <f t="shared" si="63"/>
        <v>2</v>
      </c>
      <c r="C450" s="53" t="s">
        <v>932</v>
      </c>
      <c r="D450" s="53" t="str">
        <f t="shared" si="64"/>
        <v>23</v>
      </c>
      <c r="E450" s="59" t="s">
        <v>982</v>
      </c>
      <c r="F450" s="53" t="str">
        <f t="shared" si="65"/>
        <v>232</v>
      </c>
      <c r="G450" s="3" t="s">
        <v>139</v>
      </c>
      <c r="H450" s="55" t="str">
        <f t="shared" si="66"/>
        <v>23201</v>
      </c>
      <c r="I450" s="57" t="s">
        <v>139</v>
      </c>
      <c r="J450" s="55" t="str">
        <f t="shared" si="67"/>
        <v>015</v>
      </c>
      <c r="K450" s="55">
        <v>23201015</v>
      </c>
      <c r="L450" s="53">
        <v>23201015</v>
      </c>
      <c r="M450" s="53" t="s">
        <v>1529</v>
      </c>
      <c r="N450" s="18"/>
      <c r="O450" s="42" t="s">
        <v>1650</v>
      </c>
    </row>
    <row r="451" spans="1:15" customFormat="1" x14ac:dyDescent="0.25">
      <c r="A451" s="52">
        <f t="shared" si="62"/>
        <v>450</v>
      </c>
      <c r="B451" s="53" t="str">
        <f t="shared" si="63"/>
        <v>2</v>
      </c>
      <c r="C451" s="53" t="s">
        <v>932</v>
      </c>
      <c r="D451" s="53" t="str">
        <f t="shared" si="64"/>
        <v>23</v>
      </c>
      <c r="E451" s="59" t="s">
        <v>982</v>
      </c>
      <c r="F451" s="53" t="str">
        <f t="shared" si="65"/>
        <v>233</v>
      </c>
      <c r="G451" s="3" t="s">
        <v>985</v>
      </c>
      <c r="H451" s="55" t="str">
        <f t="shared" si="66"/>
        <v>23301</v>
      </c>
      <c r="I451" s="57" t="s">
        <v>140</v>
      </c>
      <c r="J451" s="55" t="str">
        <f t="shared" si="67"/>
        <v>001</v>
      </c>
      <c r="K451" s="55">
        <v>23301001</v>
      </c>
      <c r="L451" s="53">
        <v>23301001</v>
      </c>
      <c r="M451" s="53" t="s">
        <v>1065</v>
      </c>
      <c r="N451" s="18"/>
      <c r="O451" s="42" t="s">
        <v>1650</v>
      </c>
    </row>
    <row r="452" spans="1:15" customFormat="1" x14ac:dyDescent="0.25">
      <c r="A452" s="52">
        <f t="shared" si="62"/>
        <v>451</v>
      </c>
      <c r="B452" s="53" t="str">
        <f t="shared" si="63"/>
        <v>2</v>
      </c>
      <c r="C452" s="53" t="s">
        <v>932</v>
      </c>
      <c r="D452" s="53" t="str">
        <f t="shared" si="64"/>
        <v>23</v>
      </c>
      <c r="E452" s="59" t="s">
        <v>982</v>
      </c>
      <c r="F452" s="53" t="str">
        <f t="shared" si="65"/>
        <v>233</v>
      </c>
      <c r="G452" s="3" t="s">
        <v>985</v>
      </c>
      <c r="H452" s="55" t="str">
        <f t="shared" si="66"/>
        <v>23301</v>
      </c>
      <c r="I452" s="57" t="s">
        <v>140</v>
      </c>
      <c r="J452" s="55" t="str">
        <f t="shared" si="67"/>
        <v>002</v>
      </c>
      <c r="K452" s="55">
        <v>23301002</v>
      </c>
      <c r="L452" s="53">
        <v>23301002</v>
      </c>
      <c r="M452" s="53" t="s">
        <v>1066</v>
      </c>
      <c r="N452" s="18"/>
      <c r="O452" s="42" t="s">
        <v>1650</v>
      </c>
    </row>
    <row r="453" spans="1:15" customFormat="1" x14ac:dyDescent="0.25">
      <c r="A453" s="52">
        <f t="shared" si="62"/>
        <v>452</v>
      </c>
      <c r="B453" s="53" t="str">
        <f t="shared" si="63"/>
        <v>2</v>
      </c>
      <c r="C453" s="53" t="s">
        <v>932</v>
      </c>
      <c r="D453" s="53" t="str">
        <f t="shared" si="64"/>
        <v>23</v>
      </c>
      <c r="E453" s="59" t="s">
        <v>982</v>
      </c>
      <c r="F453" s="53" t="str">
        <f t="shared" si="65"/>
        <v>233</v>
      </c>
      <c r="G453" s="3" t="s">
        <v>985</v>
      </c>
      <c r="H453" s="55" t="str">
        <f t="shared" si="66"/>
        <v>23301</v>
      </c>
      <c r="I453" s="57" t="s">
        <v>140</v>
      </c>
      <c r="J453" s="55" t="str">
        <f t="shared" si="67"/>
        <v>003</v>
      </c>
      <c r="K453" s="55">
        <v>23301003</v>
      </c>
      <c r="L453" s="53">
        <v>23301003</v>
      </c>
      <c r="M453" s="53" t="s">
        <v>1067</v>
      </c>
      <c r="N453" s="18"/>
      <c r="O453" s="42" t="s">
        <v>1650</v>
      </c>
    </row>
    <row r="454" spans="1:15" customFormat="1" x14ac:dyDescent="0.25">
      <c r="A454" s="52">
        <f t="shared" si="62"/>
        <v>453</v>
      </c>
      <c r="B454" s="53" t="str">
        <f t="shared" si="63"/>
        <v>2</v>
      </c>
      <c r="C454" s="53" t="s">
        <v>932</v>
      </c>
      <c r="D454" s="53" t="str">
        <f t="shared" si="64"/>
        <v>24</v>
      </c>
      <c r="E454" s="53" t="s">
        <v>966</v>
      </c>
      <c r="F454" s="53" t="str">
        <f t="shared" si="65"/>
        <v>241</v>
      </c>
      <c r="G454" s="61" t="s">
        <v>967</v>
      </c>
      <c r="H454" s="55" t="str">
        <f t="shared" si="66"/>
        <v>24101</v>
      </c>
      <c r="I454" s="57" t="s">
        <v>2</v>
      </c>
      <c r="J454" s="55" t="str">
        <f t="shared" si="67"/>
        <v>001</v>
      </c>
      <c r="K454" s="55">
        <v>24101001</v>
      </c>
      <c r="L454" s="53">
        <v>24101001</v>
      </c>
      <c r="M454" s="53" t="s">
        <v>1744</v>
      </c>
      <c r="N454" s="18"/>
      <c r="O454" s="42" t="s">
        <v>1639</v>
      </c>
    </row>
    <row r="455" spans="1:15" customFormat="1" x14ac:dyDescent="0.25">
      <c r="A455" s="52">
        <f t="shared" si="62"/>
        <v>454</v>
      </c>
      <c r="B455" s="53" t="str">
        <f t="shared" si="63"/>
        <v>2</v>
      </c>
      <c r="C455" s="53" t="s">
        <v>932</v>
      </c>
      <c r="D455" s="53" t="str">
        <f t="shared" si="64"/>
        <v>24</v>
      </c>
      <c r="E455" s="53" t="s">
        <v>966</v>
      </c>
      <c r="F455" s="53" t="str">
        <f t="shared" si="65"/>
        <v>241</v>
      </c>
      <c r="G455" s="61" t="s">
        <v>967</v>
      </c>
      <c r="H455" s="55" t="str">
        <f t="shared" si="66"/>
        <v>24101</v>
      </c>
      <c r="I455" s="57" t="s">
        <v>2</v>
      </c>
      <c r="J455" s="55" t="str">
        <f t="shared" si="67"/>
        <v>002</v>
      </c>
      <c r="K455" s="55">
        <v>24101002</v>
      </c>
      <c r="L455" s="53">
        <v>24101002</v>
      </c>
      <c r="M455" s="53" t="s">
        <v>588</v>
      </c>
      <c r="N455" s="18"/>
      <c r="O455" s="42" t="s">
        <v>1639</v>
      </c>
    </row>
    <row r="456" spans="1:15" customFormat="1" x14ac:dyDescent="0.25">
      <c r="A456" s="52">
        <f t="shared" si="62"/>
        <v>455</v>
      </c>
      <c r="B456" s="53" t="str">
        <f t="shared" si="63"/>
        <v>2</v>
      </c>
      <c r="C456" s="53" t="s">
        <v>932</v>
      </c>
      <c r="D456" s="53" t="str">
        <f t="shared" si="64"/>
        <v>24</v>
      </c>
      <c r="E456" s="53" t="s">
        <v>966</v>
      </c>
      <c r="F456" s="53" t="str">
        <f t="shared" si="65"/>
        <v>241</v>
      </c>
      <c r="G456" s="61" t="s">
        <v>967</v>
      </c>
      <c r="H456" s="55" t="str">
        <f t="shared" si="66"/>
        <v>24101</v>
      </c>
      <c r="I456" s="57" t="s">
        <v>2</v>
      </c>
      <c r="J456" s="55" t="str">
        <f t="shared" si="67"/>
        <v>003</v>
      </c>
      <c r="K456" s="55">
        <v>24101003</v>
      </c>
      <c r="L456" s="53">
        <v>24101003</v>
      </c>
      <c r="M456" s="53" t="s">
        <v>589</v>
      </c>
      <c r="N456" s="18"/>
      <c r="O456" s="42" t="s">
        <v>1639</v>
      </c>
    </row>
    <row r="457" spans="1:15" customFormat="1" x14ac:dyDescent="0.25">
      <c r="A457" s="52">
        <f t="shared" si="62"/>
        <v>456</v>
      </c>
      <c r="B457" s="53" t="str">
        <f t="shared" si="63"/>
        <v>2</v>
      </c>
      <c r="C457" s="53" t="s">
        <v>932</v>
      </c>
      <c r="D457" s="53" t="str">
        <f t="shared" si="64"/>
        <v>24</v>
      </c>
      <c r="E457" s="53" t="s">
        <v>966</v>
      </c>
      <c r="F457" s="53" t="str">
        <f t="shared" si="65"/>
        <v>241</v>
      </c>
      <c r="G457" s="61" t="s">
        <v>967</v>
      </c>
      <c r="H457" s="55" t="str">
        <f t="shared" si="66"/>
        <v>24101</v>
      </c>
      <c r="I457" s="57" t="s">
        <v>2</v>
      </c>
      <c r="J457" s="55" t="str">
        <f t="shared" si="67"/>
        <v>004</v>
      </c>
      <c r="K457" s="55">
        <v>24101004</v>
      </c>
      <c r="L457" s="53">
        <v>24101004</v>
      </c>
      <c r="M457" s="53" t="s">
        <v>590</v>
      </c>
      <c r="N457" s="18"/>
      <c r="O457" s="42" t="s">
        <v>1639</v>
      </c>
    </row>
    <row r="458" spans="1:15" customFormat="1" x14ac:dyDescent="0.25">
      <c r="A458" s="52">
        <f t="shared" si="62"/>
        <v>457</v>
      </c>
      <c r="B458" s="53" t="str">
        <f t="shared" si="63"/>
        <v>2</v>
      </c>
      <c r="C458" s="53" t="s">
        <v>932</v>
      </c>
      <c r="D458" s="53" t="str">
        <f t="shared" si="64"/>
        <v>24</v>
      </c>
      <c r="E458" s="53" t="s">
        <v>966</v>
      </c>
      <c r="F458" s="53" t="str">
        <f t="shared" si="65"/>
        <v>241</v>
      </c>
      <c r="G458" s="61" t="s">
        <v>967</v>
      </c>
      <c r="H458" s="55" t="str">
        <f t="shared" si="66"/>
        <v>24101</v>
      </c>
      <c r="I458" s="57" t="s">
        <v>2</v>
      </c>
      <c r="J458" s="55" t="str">
        <f t="shared" si="67"/>
        <v>005</v>
      </c>
      <c r="K458" s="55">
        <v>24101005</v>
      </c>
      <c r="L458" s="53">
        <v>24101005</v>
      </c>
      <c r="M458" s="53" t="s">
        <v>591</v>
      </c>
      <c r="N458" s="18"/>
      <c r="O458" s="42" t="s">
        <v>1639</v>
      </c>
    </row>
    <row r="459" spans="1:15" customFormat="1" x14ac:dyDescent="0.25">
      <c r="A459" s="52">
        <f t="shared" si="62"/>
        <v>458</v>
      </c>
      <c r="B459" s="53" t="str">
        <f t="shared" si="63"/>
        <v>2</v>
      </c>
      <c r="C459" s="53" t="s">
        <v>932</v>
      </c>
      <c r="D459" s="53" t="str">
        <f t="shared" si="64"/>
        <v>24</v>
      </c>
      <c r="E459" s="53" t="s">
        <v>966</v>
      </c>
      <c r="F459" s="53" t="str">
        <f t="shared" si="65"/>
        <v>241</v>
      </c>
      <c r="G459" s="61" t="s">
        <v>967</v>
      </c>
      <c r="H459" s="55" t="str">
        <f t="shared" si="66"/>
        <v>24101</v>
      </c>
      <c r="I459" s="57" t="s">
        <v>2</v>
      </c>
      <c r="J459" s="55" t="str">
        <f t="shared" si="67"/>
        <v>006</v>
      </c>
      <c r="K459" s="55">
        <v>24101006</v>
      </c>
      <c r="L459" s="53">
        <v>24101006</v>
      </c>
      <c r="M459" s="53" t="s">
        <v>592</v>
      </c>
      <c r="N459" s="18"/>
      <c r="O459" s="42" t="s">
        <v>1639</v>
      </c>
    </row>
    <row r="460" spans="1:15" customFormat="1" x14ac:dyDescent="0.25">
      <c r="A460" s="52">
        <f t="shared" ref="A460:A538" si="68">+A459+1</f>
        <v>459</v>
      </c>
      <c r="B460" s="53" t="str">
        <f t="shared" si="63"/>
        <v>2</v>
      </c>
      <c r="C460" s="53" t="s">
        <v>932</v>
      </c>
      <c r="D460" s="53" t="str">
        <f t="shared" si="64"/>
        <v>24</v>
      </c>
      <c r="E460" s="53" t="s">
        <v>966</v>
      </c>
      <c r="F460" s="53" t="str">
        <f t="shared" si="65"/>
        <v>241</v>
      </c>
      <c r="G460" s="61" t="s">
        <v>967</v>
      </c>
      <c r="H460" s="55" t="str">
        <f t="shared" si="66"/>
        <v>24101</v>
      </c>
      <c r="I460" s="57" t="s">
        <v>2</v>
      </c>
      <c r="J460" s="55" t="str">
        <f t="shared" si="67"/>
        <v>007</v>
      </c>
      <c r="K460" s="55">
        <v>24101007</v>
      </c>
      <c r="L460" s="53">
        <v>24101007</v>
      </c>
      <c r="M460" s="53" t="s">
        <v>593</v>
      </c>
      <c r="N460" s="18"/>
      <c r="O460" s="42" t="s">
        <v>1639</v>
      </c>
    </row>
    <row r="461" spans="1:15" customFormat="1" x14ac:dyDescent="0.25">
      <c r="A461" s="52">
        <f t="shared" si="68"/>
        <v>460</v>
      </c>
      <c r="B461" s="53" t="str">
        <f t="shared" si="63"/>
        <v>2</v>
      </c>
      <c r="C461" s="53" t="s">
        <v>932</v>
      </c>
      <c r="D461" s="53" t="str">
        <f t="shared" si="64"/>
        <v>24</v>
      </c>
      <c r="E461" s="53" t="s">
        <v>966</v>
      </c>
      <c r="F461" s="53" t="str">
        <f t="shared" si="65"/>
        <v>241</v>
      </c>
      <c r="G461" s="61" t="s">
        <v>967</v>
      </c>
      <c r="H461" s="55" t="str">
        <f t="shared" si="66"/>
        <v>24101</v>
      </c>
      <c r="I461" s="57" t="s">
        <v>2</v>
      </c>
      <c r="J461" s="55" t="str">
        <f t="shared" si="67"/>
        <v>008</v>
      </c>
      <c r="K461" s="55">
        <v>24101008</v>
      </c>
      <c r="L461" s="53">
        <v>24101008</v>
      </c>
      <c r="M461" s="53" t="s">
        <v>782</v>
      </c>
      <c r="N461" s="18"/>
      <c r="O461" s="42" t="s">
        <v>1639</v>
      </c>
    </row>
    <row r="462" spans="1:15" customFormat="1" x14ac:dyDescent="0.25">
      <c r="A462" s="52">
        <f t="shared" si="68"/>
        <v>461</v>
      </c>
      <c r="B462" s="53" t="str">
        <f t="shared" si="63"/>
        <v>2</v>
      </c>
      <c r="C462" s="53" t="s">
        <v>932</v>
      </c>
      <c r="D462" s="53" t="str">
        <f t="shared" si="64"/>
        <v>24</v>
      </c>
      <c r="E462" s="53" t="s">
        <v>966</v>
      </c>
      <c r="F462" s="53" t="str">
        <f t="shared" si="65"/>
        <v>241</v>
      </c>
      <c r="G462" s="61" t="s">
        <v>967</v>
      </c>
      <c r="H462" s="55" t="str">
        <f t="shared" si="66"/>
        <v>24101</v>
      </c>
      <c r="I462" s="57" t="s">
        <v>2</v>
      </c>
      <c r="J462" s="55" t="str">
        <f t="shared" si="67"/>
        <v>009</v>
      </c>
      <c r="K462" s="55">
        <v>24101009</v>
      </c>
      <c r="L462" s="53">
        <v>24101009</v>
      </c>
      <c r="M462" s="53" t="s">
        <v>783</v>
      </c>
      <c r="N462" s="18"/>
      <c r="O462" s="42" t="s">
        <v>1639</v>
      </c>
    </row>
    <row r="463" spans="1:15" customFormat="1" x14ac:dyDescent="0.25">
      <c r="A463" s="52">
        <f t="shared" si="68"/>
        <v>462</v>
      </c>
      <c r="B463" s="53" t="str">
        <f t="shared" si="63"/>
        <v>2</v>
      </c>
      <c r="C463" s="53" t="s">
        <v>932</v>
      </c>
      <c r="D463" s="53" t="str">
        <f t="shared" si="64"/>
        <v>24</v>
      </c>
      <c r="E463" s="53" t="s">
        <v>966</v>
      </c>
      <c r="F463" s="53" t="str">
        <f t="shared" si="65"/>
        <v>241</v>
      </c>
      <c r="G463" s="61" t="s">
        <v>967</v>
      </c>
      <c r="H463" s="55" t="str">
        <f t="shared" si="66"/>
        <v>24101</v>
      </c>
      <c r="I463" s="57" t="s">
        <v>2</v>
      </c>
      <c r="J463" s="60" t="str">
        <f t="shared" si="67"/>
        <v>010</v>
      </c>
      <c r="K463" s="60">
        <v>24101010</v>
      </c>
      <c r="L463" s="59">
        <v>24101010</v>
      </c>
      <c r="M463" s="130" t="s">
        <v>1742</v>
      </c>
      <c r="N463" s="33" t="s">
        <v>1743</v>
      </c>
      <c r="O463" s="45" t="s">
        <v>1639</v>
      </c>
    </row>
    <row r="464" spans="1:15" customFormat="1" x14ac:dyDescent="0.25">
      <c r="A464" s="52">
        <f t="shared" si="68"/>
        <v>463</v>
      </c>
      <c r="B464" s="53" t="str">
        <f t="shared" si="63"/>
        <v>2</v>
      </c>
      <c r="C464" s="53" t="s">
        <v>932</v>
      </c>
      <c r="D464" s="53" t="str">
        <f t="shared" si="64"/>
        <v>24</v>
      </c>
      <c r="E464" s="53" t="s">
        <v>966</v>
      </c>
      <c r="F464" s="53" t="str">
        <f t="shared" si="65"/>
        <v>241</v>
      </c>
      <c r="G464" s="61" t="s">
        <v>967</v>
      </c>
      <c r="H464" s="55" t="str">
        <f t="shared" si="66"/>
        <v>24101</v>
      </c>
      <c r="I464" s="57" t="s">
        <v>2</v>
      </c>
      <c r="J464" s="55" t="str">
        <f t="shared" si="67"/>
        <v>011</v>
      </c>
      <c r="K464" s="55">
        <v>24101011</v>
      </c>
      <c r="L464" s="53">
        <v>24101011</v>
      </c>
      <c r="M464" s="53" t="s">
        <v>779</v>
      </c>
      <c r="N464" s="18"/>
      <c r="O464" s="42" t="s">
        <v>1639</v>
      </c>
    </row>
    <row r="465" spans="1:15" customFormat="1" x14ac:dyDescent="0.25">
      <c r="A465" s="52">
        <f t="shared" si="68"/>
        <v>464</v>
      </c>
      <c r="B465" s="53" t="str">
        <f t="shared" si="63"/>
        <v>2</v>
      </c>
      <c r="C465" s="53" t="s">
        <v>932</v>
      </c>
      <c r="D465" s="53" t="str">
        <f t="shared" si="64"/>
        <v>24</v>
      </c>
      <c r="E465" s="53" t="s">
        <v>966</v>
      </c>
      <c r="F465" s="53" t="str">
        <f t="shared" si="65"/>
        <v>241</v>
      </c>
      <c r="G465" s="61" t="s">
        <v>967</v>
      </c>
      <c r="H465" s="55" t="str">
        <f t="shared" si="66"/>
        <v>24101</v>
      </c>
      <c r="I465" s="57" t="s">
        <v>2</v>
      </c>
      <c r="J465" s="55" t="str">
        <f t="shared" si="67"/>
        <v>012</v>
      </c>
      <c r="K465" s="55">
        <v>24101012</v>
      </c>
      <c r="L465" s="53">
        <v>24101012</v>
      </c>
      <c r="M465" s="53" t="s">
        <v>784</v>
      </c>
      <c r="N465" s="18"/>
      <c r="O465" s="42" t="s">
        <v>1639</v>
      </c>
    </row>
    <row r="466" spans="1:15" customFormat="1" x14ac:dyDescent="0.25">
      <c r="A466" s="52">
        <f t="shared" si="68"/>
        <v>465</v>
      </c>
      <c r="B466" s="53" t="str">
        <f t="shared" si="63"/>
        <v>2</v>
      </c>
      <c r="C466" s="53" t="s">
        <v>932</v>
      </c>
      <c r="D466" s="53" t="str">
        <f t="shared" si="64"/>
        <v>24</v>
      </c>
      <c r="E466" s="53" t="s">
        <v>966</v>
      </c>
      <c r="F466" s="53" t="str">
        <f t="shared" si="65"/>
        <v>241</v>
      </c>
      <c r="G466" s="61" t="s">
        <v>967</v>
      </c>
      <c r="H466" s="55" t="str">
        <f t="shared" si="66"/>
        <v>24101</v>
      </c>
      <c r="I466" s="57" t="s">
        <v>2</v>
      </c>
      <c r="J466" s="55" t="str">
        <f t="shared" si="67"/>
        <v>013</v>
      </c>
      <c r="K466" s="55"/>
      <c r="L466" s="53">
        <v>24101013</v>
      </c>
      <c r="M466" s="186" t="s">
        <v>1987</v>
      </c>
      <c r="N466" s="18" t="s">
        <v>1983</v>
      </c>
      <c r="O466" s="42" t="s">
        <v>1639</v>
      </c>
    </row>
    <row r="467" spans="1:15" customFormat="1" x14ac:dyDescent="0.25">
      <c r="A467" s="52">
        <f t="shared" si="68"/>
        <v>466</v>
      </c>
      <c r="B467" s="53" t="str">
        <f t="shared" si="63"/>
        <v>2</v>
      </c>
      <c r="C467" s="53" t="s">
        <v>932</v>
      </c>
      <c r="D467" s="53" t="str">
        <f t="shared" si="64"/>
        <v>24</v>
      </c>
      <c r="E467" s="53" t="s">
        <v>966</v>
      </c>
      <c r="F467" s="53" t="str">
        <f t="shared" si="65"/>
        <v>241</v>
      </c>
      <c r="G467" s="61" t="s">
        <v>967</v>
      </c>
      <c r="H467" s="55" t="str">
        <f t="shared" si="66"/>
        <v>24101</v>
      </c>
      <c r="I467" s="57" t="s">
        <v>2</v>
      </c>
      <c r="J467" s="55" t="str">
        <f t="shared" si="67"/>
        <v>014</v>
      </c>
      <c r="K467" s="55"/>
      <c r="L467" s="53">
        <v>24101014</v>
      </c>
      <c r="M467" s="186" t="s">
        <v>1988</v>
      </c>
      <c r="N467" s="18" t="s">
        <v>1983</v>
      </c>
      <c r="O467" s="42" t="s">
        <v>1639</v>
      </c>
    </row>
    <row r="468" spans="1:15" customFormat="1" x14ac:dyDescent="0.25">
      <c r="A468" s="52">
        <f t="shared" si="68"/>
        <v>467</v>
      </c>
      <c r="B468" s="53" t="str">
        <f t="shared" si="63"/>
        <v>2</v>
      </c>
      <c r="C468" s="53" t="s">
        <v>932</v>
      </c>
      <c r="D468" s="53" t="str">
        <f t="shared" si="64"/>
        <v>24</v>
      </c>
      <c r="E468" s="53" t="s">
        <v>966</v>
      </c>
      <c r="F468" s="53" t="str">
        <f t="shared" si="65"/>
        <v>241</v>
      </c>
      <c r="G468" s="61" t="s">
        <v>967</v>
      </c>
      <c r="H468" s="55" t="str">
        <f t="shared" si="66"/>
        <v>24101</v>
      </c>
      <c r="I468" s="57" t="s">
        <v>2</v>
      </c>
      <c r="J468" s="55" t="str">
        <f t="shared" si="67"/>
        <v>015</v>
      </c>
      <c r="K468" s="55"/>
      <c r="L468" s="53">
        <v>24101015</v>
      </c>
      <c r="M468" s="186" t="s">
        <v>1989</v>
      </c>
      <c r="N468" s="18" t="s">
        <v>1983</v>
      </c>
      <c r="O468" s="42" t="s">
        <v>1639</v>
      </c>
    </row>
    <row r="469" spans="1:15" customFormat="1" x14ac:dyDescent="0.25">
      <c r="A469" s="52">
        <f t="shared" si="68"/>
        <v>468</v>
      </c>
      <c r="B469" s="53" t="str">
        <f t="shared" si="63"/>
        <v>2</v>
      </c>
      <c r="C469" s="53" t="s">
        <v>932</v>
      </c>
      <c r="D469" s="53" t="str">
        <f t="shared" si="64"/>
        <v>24</v>
      </c>
      <c r="E469" s="53" t="s">
        <v>966</v>
      </c>
      <c r="F469" s="53" t="str">
        <f t="shared" si="65"/>
        <v>241</v>
      </c>
      <c r="G469" s="61" t="s">
        <v>967</v>
      </c>
      <c r="H469" s="55" t="str">
        <f t="shared" si="66"/>
        <v>24101</v>
      </c>
      <c r="I469" s="57" t="s">
        <v>2</v>
      </c>
      <c r="J469" s="55" t="str">
        <f t="shared" si="67"/>
        <v>901</v>
      </c>
      <c r="K469" s="55">
        <v>24101901</v>
      </c>
      <c r="L469" s="53">
        <v>24101901</v>
      </c>
      <c r="M469" s="53" t="s">
        <v>785</v>
      </c>
      <c r="N469" s="18"/>
      <c r="O469" s="42" t="s">
        <v>1639</v>
      </c>
    </row>
    <row r="470" spans="1:15" customFormat="1" x14ac:dyDescent="0.25">
      <c r="A470" s="52">
        <f t="shared" si="68"/>
        <v>469</v>
      </c>
      <c r="B470" s="53" t="str">
        <f t="shared" si="63"/>
        <v>2</v>
      </c>
      <c r="C470" s="53" t="s">
        <v>932</v>
      </c>
      <c r="D470" s="53" t="str">
        <f t="shared" si="64"/>
        <v>24</v>
      </c>
      <c r="E470" s="53" t="s">
        <v>966</v>
      </c>
      <c r="F470" s="53" t="str">
        <f t="shared" si="65"/>
        <v>241</v>
      </c>
      <c r="G470" s="61" t="s">
        <v>967</v>
      </c>
      <c r="H470" s="55" t="str">
        <f t="shared" si="66"/>
        <v>24101</v>
      </c>
      <c r="I470" s="57" t="s">
        <v>2</v>
      </c>
      <c r="J470" s="55" t="str">
        <f t="shared" si="67"/>
        <v>902</v>
      </c>
      <c r="K470" s="55">
        <v>24101902</v>
      </c>
      <c r="L470" s="53">
        <v>24101902</v>
      </c>
      <c r="M470" s="53" t="s">
        <v>786</v>
      </c>
      <c r="N470" s="18"/>
      <c r="O470" s="42" t="s">
        <v>1639</v>
      </c>
    </row>
    <row r="471" spans="1:15" customFormat="1" x14ac:dyDescent="0.25">
      <c r="A471" s="52">
        <f t="shared" si="68"/>
        <v>470</v>
      </c>
      <c r="B471" s="53" t="str">
        <f t="shared" si="63"/>
        <v>2</v>
      </c>
      <c r="C471" s="53" t="s">
        <v>932</v>
      </c>
      <c r="D471" s="53" t="str">
        <f t="shared" si="64"/>
        <v>24</v>
      </c>
      <c r="E471" s="53" t="s">
        <v>966</v>
      </c>
      <c r="F471" s="53" t="str">
        <f t="shared" si="65"/>
        <v>241</v>
      </c>
      <c r="G471" s="61" t="s">
        <v>967</v>
      </c>
      <c r="H471" s="55" t="str">
        <f t="shared" si="66"/>
        <v>24101</v>
      </c>
      <c r="I471" s="57" t="s">
        <v>2</v>
      </c>
      <c r="J471" s="55" t="str">
        <f t="shared" si="67"/>
        <v>903</v>
      </c>
      <c r="K471" s="55">
        <v>24101903</v>
      </c>
      <c r="L471" s="53">
        <v>24101903</v>
      </c>
      <c r="M471" s="53" t="s">
        <v>787</v>
      </c>
      <c r="N471" s="18"/>
      <c r="O471" s="42" t="s">
        <v>1639</v>
      </c>
    </row>
    <row r="472" spans="1:15" customFormat="1" x14ac:dyDescent="0.25">
      <c r="A472" s="52">
        <f t="shared" si="68"/>
        <v>471</v>
      </c>
      <c r="B472" s="53" t="str">
        <f t="shared" si="63"/>
        <v>2</v>
      </c>
      <c r="C472" s="53" t="s">
        <v>932</v>
      </c>
      <c r="D472" s="53" t="str">
        <f t="shared" si="64"/>
        <v>24</v>
      </c>
      <c r="E472" s="53" t="s">
        <v>966</v>
      </c>
      <c r="F472" s="53" t="str">
        <f t="shared" si="65"/>
        <v>241</v>
      </c>
      <c r="G472" s="61" t="s">
        <v>967</v>
      </c>
      <c r="H472" s="55" t="str">
        <f t="shared" si="66"/>
        <v>24101</v>
      </c>
      <c r="I472" s="57" t="s">
        <v>2</v>
      </c>
      <c r="J472" s="55" t="str">
        <f t="shared" si="67"/>
        <v>904</v>
      </c>
      <c r="K472" s="55">
        <v>24101904</v>
      </c>
      <c r="L472" s="53">
        <v>24101904</v>
      </c>
      <c r="M472" s="53" t="s">
        <v>788</v>
      </c>
      <c r="N472" s="18"/>
      <c r="O472" s="42" t="s">
        <v>1639</v>
      </c>
    </row>
    <row r="473" spans="1:15" customFormat="1" x14ac:dyDescent="0.25">
      <c r="A473" s="52">
        <f t="shared" si="68"/>
        <v>472</v>
      </c>
      <c r="B473" s="53" t="str">
        <f t="shared" si="63"/>
        <v>2</v>
      </c>
      <c r="C473" s="53" t="s">
        <v>932</v>
      </c>
      <c r="D473" s="53" t="str">
        <f t="shared" si="64"/>
        <v>24</v>
      </c>
      <c r="E473" s="53" t="s">
        <v>966</v>
      </c>
      <c r="F473" s="53" t="str">
        <f t="shared" si="65"/>
        <v>241</v>
      </c>
      <c r="G473" s="61" t="s">
        <v>967</v>
      </c>
      <c r="H473" s="55" t="str">
        <f t="shared" si="66"/>
        <v>24101</v>
      </c>
      <c r="I473" s="57" t="s">
        <v>2</v>
      </c>
      <c r="J473" s="55" t="str">
        <f t="shared" si="67"/>
        <v>906</v>
      </c>
      <c r="K473" s="55"/>
      <c r="L473" s="53">
        <v>24101906</v>
      </c>
      <c r="M473" s="53" t="s">
        <v>1905</v>
      </c>
      <c r="N473" s="18" t="s">
        <v>1903</v>
      </c>
      <c r="O473" s="42" t="s">
        <v>1639</v>
      </c>
    </row>
    <row r="474" spans="1:15" customFormat="1" x14ac:dyDescent="0.25">
      <c r="A474" s="52">
        <f t="shared" si="68"/>
        <v>473</v>
      </c>
      <c r="B474" s="53" t="str">
        <f t="shared" si="63"/>
        <v>2</v>
      </c>
      <c r="C474" s="53" t="s">
        <v>932</v>
      </c>
      <c r="D474" s="53" t="str">
        <f t="shared" si="64"/>
        <v>24</v>
      </c>
      <c r="E474" s="53" t="s">
        <v>966</v>
      </c>
      <c r="F474" s="53" t="str">
        <f t="shared" si="65"/>
        <v>241</v>
      </c>
      <c r="G474" s="61" t="s">
        <v>967</v>
      </c>
      <c r="H474" s="55" t="str">
        <f t="shared" si="66"/>
        <v>24101</v>
      </c>
      <c r="I474" s="57" t="s">
        <v>2</v>
      </c>
      <c r="J474" s="60" t="str">
        <f t="shared" si="67"/>
        <v>905</v>
      </c>
      <c r="K474" s="60">
        <v>24101905</v>
      </c>
      <c r="L474" s="59">
        <v>24101905</v>
      </c>
      <c r="M474" s="59" t="s">
        <v>1745</v>
      </c>
      <c r="N474" s="33" t="s">
        <v>1743</v>
      </c>
      <c r="O474" s="42" t="s">
        <v>1639</v>
      </c>
    </row>
    <row r="475" spans="1:15" customFormat="1" x14ac:dyDescent="0.25">
      <c r="A475" s="52">
        <f t="shared" si="68"/>
        <v>474</v>
      </c>
      <c r="B475" s="53" t="str">
        <f t="shared" si="63"/>
        <v>2</v>
      </c>
      <c r="C475" s="53" t="s">
        <v>932</v>
      </c>
      <c r="D475" s="53" t="str">
        <f t="shared" si="64"/>
        <v>24</v>
      </c>
      <c r="E475" s="53" t="s">
        <v>966</v>
      </c>
      <c r="F475" s="53" t="str">
        <f t="shared" si="65"/>
        <v>241</v>
      </c>
      <c r="G475" s="61" t="s">
        <v>967</v>
      </c>
      <c r="H475" s="55" t="str">
        <f t="shared" si="66"/>
        <v>24102</v>
      </c>
      <c r="I475" s="57" t="s">
        <v>577</v>
      </c>
      <c r="J475" s="55" t="str">
        <f t="shared" si="67"/>
        <v>001</v>
      </c>
      <c r="K475" s="55">
        <v>24102001</v>
      </c>
      <c r="L475" s="53">
        <v>24102001</v>
      </c>
      <c r="M475" s="53" t="s">
        <v>789</v>
      </c>
      <c r="N475" s="18"/>
      <c r="O475" s="42" t="s">
        <v>1639</v>
      </c>
    </row>
    <row r="476" spans="1:15" customFormat="1" x14ac:dyDescent="0.25">
      <c r="A476" s="52">
        <f t="shared" si="68"/>
        <v>475</v>
      </c>
      <c r="B476" s="53" t="str">
        <f t="shared" si="63"/>
        <v>2</v>
      </c>
      <c r="C476" s="53" t="s">
        <v>932</v>
      </c>
      <c r="D476" s="53" t="str">
        <f t="shared" si="64"/>
        <v>24</v>
      </c>
      <c r="E476" s="53" t="s">
        <v>966</v>
      </c>
      <c r="F476" s="53" t="str">
        <f t="shared" si="65"/>
        <v>241</v>
      </c>
      <c r="G476" s="61" t="s">
        <v>967</v>
      </c>
      <c r="H476" s="55" t="str">
        <f t="shared" si="66"/>
        <v>24102</v>
      </c>
      <c r="I476" s="57" t="s">
        <v>577</v>
      </c>
      <c r="J476" s="55" t="str">
        <f t="shared" si="67"/>
        <v>002</v>
      </c>
      <c r="K476" s="55">
        <v>24102002</v>
      </c>
      <c r="L476" s="53">
        <v>24102002</v>
      </c>
      <c r="M476" s="53" t="s">
        <v>790</v>
      </c>
      <c r="N476" s="18"/>
      <c r="O476" s="42" t="s">
        <v>1639</v>
      </c>
    </row>
    <row r="477" spans="1:15" customFormat="1" x14ac:dyDescent="0.25">
      <c r="A477" s="52">
        <f t="shared" si="68"/>
        <v>476</v>
      </c>
      <c r="B477" s="53" t="str">
        <f t="shared" ref="B477:B543" si="69">+MID(L477,1,1)</f>
        <v>2</v>
      </c>
      <c r="C477" s="53" t="s">
        <v>932</v>
      </c>
      <c r="D477" s="53" t="str">
        <f t="shared" ref="D477:D543" si="70">+MID(L477,1,2)</f>
        <v>24</v>
      </c>
      <c r="E477" s="53" t="s">
        <v>966</v>
      </c>
      <c r="F477" s="53" t="str">
        <f t="shared" ref="F477:F543" si="71">+MID(L477,1,3)</f>
        <v>241</v>
      </c>
      <c r="G477" s="61" t="s">
        <v>967</v>
      </c>
      <c r="H477" s="55" t="str">
        <f t="shared" ref="H477:H543" si="72">+MID(L477,1,5)</f>
        <v>24102</v>
      </c>
      <c r="I477" s="57" t="s">
        <v>577</v>
      </c>
      <c r="J477" s="55" t="str">
        <f t="shared" ref="J477:J543" si="73">+MID(L477,6,3)</f>
        <v>003</v>
      </c>
      <c r="K477" s="55">
        <v>24102003</v>
      </c>
      <c r="L477" s="53">
        <v>24102003</v>
      </c>
      <c r="M477" s="53" t="s">
        <v>594</v>
      </c>
      <c r="N477" s="18"/>
      <c r="O477" s="42" t="s">
        <v>1639</v>
      </c>
    </row>
    <row r="478" spans="1:15" customFormat="1" x14ac:dyDescent="0.25">
      <c r="A478" s="52">
        <f t="shared" si="68"/>
        <v>477</v>
      </c>
      <c r="B478" s="53" t="str">
        <f t="shared" si="69"/>
        <v>2</v>
      </c>
      <c r="C478" s="53" t="s">
        <v>932</v>
      </c>
      <c r="D478" s="53" t="str">
        <f t="shared" si="70"/>
        <v>24</v>
      </c>
      <c r="E478" s="53" t="s">
        <v>966</v>
      </c>
      <c r="F478" s="53" t="str">
        <f t="shared" si="71"/>
        <v>241</v>
      </c>
      <c r="G478" s="61" t="s">
        <v>967</v>
      </c>
      <c r="H478" s="55" t="str">
        <f t="shared" si="72"/>
        <v>24102</v>
      </c>
      <c r="I478" s="57" t="s">
        <v>577</v>
      </c>
      <c r="J478" s="55" t="str">
        <f t="shared" si="73"/>
        <v>004</v>
      </c>
      <c r="K478" s="55">
        <v>24102004</v>
      </c>
      <c r="L478" s="53">
        <v>24102004</v>
      </c>
      <c r="M478" s="53" t="s">
        <v>791</v>
      </c>
      <c r="N478" s="18"/>
      <c r="O478" s="42" t="s">
        <v>1639</v>
      </c>
    </row>
    <row r="479" spans="1:15" customFormat="1" x14ac:dyDescent="0.25">
      <c r="A479" s="52">
        <f t="shared" si="68"/>
        <v>478</v>
      </c>
      <c r="B479" s="53" t="str">
        <f t="shared" si="69"/>
        <v>2</v>
      </c>
      <c r="C479" s="53" t="s">
        <v>932</v>
      </c>
      <c r="D479" s="53" t="str">
        <f t="shared" si="70"/>
        <v>24</v>
      </c>
      <c r="E479" s="53" t="s">
        <v>966</v>
      </c>
      <c r="F479" s="53" t="str">
        <f t="shared" si="71"/>
        <v>241</v>
      </c>
      <c r="G479" s="61" t="s">
        <v>967</v>
      </c>
      <c r="H479" s="55" t="str">
        <f t="shared" si="72"/>
        <v>24103</v>
      </c>
      <c r="I479" s="57" t="s">
        <v>578</v>
      </c>
      <c r="J479" s="60" t="str">
        <f t="shared" si="73"/>
        <v>001</v>
      </c>
      <c r="K479" s="60">
        <v>24103001</v>
      </c>
      <c r="L479" s="59">
        <v>24103001</v>
      </c>
      <c r="M479" s="59" t="s">
        <v>595</v>
      </c>
      <c r="N479" s="18"/>
      <c r="O479" s="42" t="s">
        <v>1639</v>
      </c>
    </row>
    <row r="480" spans="1:15" customFormat="1" x14ac:dyDescent="0.25">
      <c r="A480" s="52">
        <f t="shared" si="68"/>
        <v>479</v>
      </c>
      <c r="B480" s="53" t="str">
        <f t="shared" si="69"/>
        <v>2</v>
      </c>
      <c r="C480" s="53" t="s">
        <v>932</v>
      </c>
      <c r="D480" s="53" t="str">
        <f t="shared" si="70"/>
        <v>24</v>
      </c>
      <c r="E480" s="53" t="s">
        <v>966</v>
      </c>
      <c r="F480" s="53" t="str">
        <f t="shared" si="71"/>
        <v>241</v>
      </c>
      <c r="G480" s="61" t="s">
        <v>967</v>
      </c>
      <c r="H480" s="55" t="str">
        <f t="shared" si="72"/>
        <v>24103</v>
      </c>
      <c r="I480" s="57" t="s">
        <v>578</v>
      </c>
      <c r="J480" s="60" t="str">
        <f t="shared" si="73"/>
        <v>002</v>
      </c>
      <c r="K480" s="60">
        <v>24103002</v>
      </c>
      <c r="L480" s="59">
        <v>24103002</v>
      </c>
      <c r="M480" s="59" t="s">
        <v>810</v>
      </c>
      <c r="N480" s="18"/>
      <c r="O480" s="42" t="s">
        <v>1639</v>
      </c>
    </row>
    <row r="481" spans="1:15" customFormat="1" x14ac:dyDescent="0.25">
      <c r="A481" s="52">
        <f t="shared" si="68"/>
        <v>480</v>
      </c>
      <c r="B481" s="53" t="str">
        <f t="shared" si="69"/>
        <v>2</v>
      </c>
      <c r="C481" s="53" t="s">
        <v>932</v>
      </c>
      <c r="D481" s="53" t="str">
        <f t="shared" si="70"/>
        <v>24</v>
      </c>
      <c r="E481" s="53" t="s">
        <v>966</v>
      </c>
      <c r="F481" s="53" t="str">
        <f t="shared" si="71"/>
        <v>241</v>
      </c>
      <c r="G481" s="61" t="s">
        <v>967</v>
      </c>
      <c r="H481" s="55" t="str">
        <f t="shared" si="72"/>
        <v>24103</v>
      </c>
      <c r="I481" s="57" t="s">
        <v>578</v>
      </c>
      <c r="J481" s="60" t="str">
        <f t="shared" si="73"/>
        <v>003</v>
      </c>
      <c r="K481" s="60">
        <v>24103003</v>
      </c>
      <c r="L481" s="59">
        <v>24103003</v>
      </c>
      <c r="M481" s="59" t="s">
        <v>811</v>
      </c>
      <c r="N481" s="18"/>
      <c r="O481" s="42" t="s">
        <v>1639</v>
      </c>
    </row>
    <row r="482" spans="1:15" customFormat="1" x14ac:dyDescent="0.25">
      <c r="A482" s="52">
        <f t="shared" si="68"/>
        <v>481</v>
      </c>
      <c r="B482" s="53" t="str">
        <f t="shared" si="69"/>
        <v>2</v>
      </c>
      <c r="C482" s="53" t="s">
        <v>932</v>
      </c>
      <c r="D482" s="53" t="str">
        <f t="shared" si="70"/>
        <v>24</v>
      </c>
      <c r="E482" s="53" t="s">
        <v>966</v>
      </c>
      <c r="F482" s="53" t="str">
        <f t="shared" si="71"/>
        <v>241</v>
      </c>
      <c r="G482" s="61" t="s">
        <v>967</v>
      </c>
      <c r="H482" s="55" t="str">
        <f t="shared" si="72"/>
        <v>24103</v>
      </c>
      <c r="I482" s="57" t="s">
        <v>578</v>
      </c>
      <c r="J482" s="60" t="str">
        <f t="shared" si="73"/>
        <v>004</v>
      </c>
      <c r="K482" s="60">
        <v>24103004</v>
      </c>
      <c r="L482" s="59">
        <v>24103004</v>
      </c>
      <c r="M482" s="59" t="s">
        <v>596</v>
      </c>
      <c r="N482" s="18"/>
      <c r="O482" s="42" t="s">
        <v>1639</v>
      </c>
    </row>
    <row r="483" spans="1:15" customFormat="1" x14ac:dyDescent="0.25">
      <c r="A483" s="52">
        <f t="shared" si="68"/>
        <v>482</v>
      </c>
      <c r="B483" s="53" t="str">
        <f t="shared" si="69"/>
        <v>2</v>
      </c>
      <c r="C483" s="53" t="s">
        <v>932</v>
      </c>
      <c r="D483" s="53" t="str">
        <f t="shared" si="70"/>
        <v>24</v>
      </c>
      <c r="E483" s="53" t="s">
        <v>966</v>
      </c>
      <c r="F483" s="53" t="str">
        <f t="shared" si="71"/>
        <v>241</v>
      </c>
      <c r="G483" s="61" t="s">
        <v>967</v>
      </c>
      <c r="H483" s="55" t="str">
        <f t="shared" si="72"/>
        <v>24103</v>
      </c>
      <c r="I483" s="57" t="s">
        <v>578</v>
      </c>
      <c r="J483" s="60" t="str">
        <f t="shared" si="73"/>
        <v>005</v>
      </c>
      <c r="K483" s="60">
        <v>24103005</v>
      </c>
      <c r="L483" s="59">
        <v>24103005</v>
      </c>
      <c r="M483" s="59" t="s">
        <v>812</v>
      </c>
      <c r="N483" s="18"/>
      <c r="O483" s="42" t="s">
        <v>1639</v>
      </c>
    </row>
    <row r="484" spans="1:15" customFormat="1" x14ac:dyDescent="0.25">
      <c r="A484" s="52">
        <f t="shared" si="68"/>
        <v>483</v>
      </c>
      <c r="B484" s="53" t="str">
        <f t="shared" si="69"/>
        <v>2</v>
      </c>
      <c r="C484" s="53" t="s">
        <v>932</v>
      </c>
      <c r="D484" s="53" t="str">
        <f t="shared" si="70"/>
        <v>24</v>
      </c>
      <c r="E484" s="53" t="s">
        <v>966</v>
      </c>
      <c r="F484" s="53" t="str">
        <f t="shared" si="71"/>
        <v>241</v>
      </c>
      <c r="G484" s="61" t="s">
        <v>967</v>
      </c>
      <c r="H484" s="55" t="str">
        <f t="shared" si="72"/>
        <v>24103</v>
      </c>
      <c r="I484" s="57" t="s">
        <v>578</v>
      </c>
      <c r="J484" s="60" t="str">
        <f t="shared" si="73"/>
        <v>006</v>
      </c>
      <c r="K484" s="60">
        <v>24103006</v>
      </c>
      <c r="L484" s="59">
        <v>24103006</v>
      </c>
      <c r="M484" s="59" t="s">
        <v>813</v>
      </c>
      <c r="N484" s="18"/>
      <c r="O484" s="42" t="s">
        <v>1639</v>
      </c>
    </row>
    <row r="485" spans="1:15" customFormat="1" x14ac:dyDescent="0.25">
      <c r="A485" s="52">
        <f t="shared" si="68"/>
        <v>484</v>
      </c>
      <c r="B485" s="53" t="str">
        <f t="shared" si="69"/>
        <v>2</v>
      </c>
      <c r="C485" s="53" t="s">
        <v>932</v>
      </c>
      <c r="D485" s="53" t="str">
        <f t="shared" si="70"/>
        <v>24</v>
      </c>
      <c r="E485" s="53" t="s">
        <v>966</v>
      </c>
      <c r="F485" s="53" t="str">
        <f t="shared" si="71"/>
        <v>241</v>
      </c>
      <c r="G485" s="61" t="s">
        <v>967</v>
      </c>
      <c r="H485" s="55" t="str">
        <f t="shared" si="72"/>
        <v>24103</v>
      </c>
      <c r="I485" s="57" t="s">
        <v>578</v>
      </c>
      <c r="J485" s="60" t="str">
        <f t="shared" si="73"/>
        <v>007</v>
      </c>
      <c r="K485" s="60">
        <v>24103007</v>
      </c>
      <c r="L485" s="59">
        <v>24103007</v>
      </c>
      <c r="M485" s="59" t="s">
        <v>814</v>
      </c>
      <c r="N485" s="18"/>
      <c r="O485" s="42" t="s">
        <v>1639</v>
      </c>
    </row>
    <row r="486" spans="1:15" customFormat="1" x14ac:dyDescent="0.25">
      <c r="A486" s="52">
        <f t="shared" si="68"/>
        <v>485</v>
      </c>
      <c r="B486" s="53" t="str">
        <f t="shared" si="69"/>
        <v>2</v>
      </c>
      <c r="C486" s="53" t="s">
        <v>932</v>
      </c>
      <c r="D486" s="53" t="str">
        <f t="shared" si="70"/>
        <v>24</v>
      </c>
      <c r="E486" s="53" t="s">
        <v>966</v>
      </c>
      <c r="F486" s="53" t="str">
        <f t="shared" si="71"/>
        <v>241</v>
      </c>
      <c r="G486" s="61" t="s">
        <v>967</v>
      </c>
      <c r="H486" s="55" t="str">
        <f t="shared" si="72"/>
        <v>24103</v>
      </c>
      <c r="I486" s="57" t="s">
        <v>578</v>
      </c>
      <c r="J486" s="60" t="str">
        <f t="shared" si="73"/>
        <v>008</v>
      </c>
      <c r="K486" s="60">
        <v>24103008</v>
      </c>
      <c r="L486" s="59">
        <v>24103008</v>
      </c>
      <c r="M486" s="59" t="s">
        <v>597</v>
      </c>
      <c r="N486" s="18"/>
      <c r="O486" s="42" t="s">
        <v>1639</v>
      </c>
    </row>
    <row r="487" spans="1:15" customFormat="1" x14ac:dyDescent="0.25">
      <c r="A487" s="52">
        <f t="shared" si="68"/>
        <v>486</v>
      </c>
      <c r="B487" s="53" t="str">
        <f t="shared" si="69"/>
        <v>2</v>
      </c>
      <c r="C487" s="53" t="s">
        <v>932</v>
      </c>
      <c r="D487" s="53" t="str">
        <f t="shared" si="70"/>
        <v>24</v>
      </c>
      <c r="E487" s="53" t="s">
        <v>966</v>
      </c>
      <c r="F487" s="53" t="str">
        <f t="shared" si="71"/>
        <v>241</v>
      </c>
      <c r="G487" s="61" t="s">
        <v>967</v>
      </c>
      <c r="H487" s="55" t="str">
        <f t="shared" si="72"/>
        <v>24103</v>
      </c>
      <c r="I487" s="57" t="s">
        <v>578</v>
      </c>
      <c r="J487" s="60" t="str">
        <f t="shared" si="73"/>
        <v>009</v>
      </c>
      <c r="K487" s="60">
        <v>24103009</v>
      </c>
      <c r="L487" s="59">
        <v>24103009</v>
      </c>
      <c r="M487" s="59" t="s">
        <v>598</v>
      </c>
      <c r="N487" s="18"/>
      <c r="O487" s="42" t="s">
        <v>1639</v>
      </c>
    </row>
    <row r="488" spans="1:15" customFormat="1" x14ac:dyDescent="0.25">
      <c r="A488" s="52">
        <f t="shared" si="68"/>
        <v>487</v>
      </c>
      <c r="B488" s="53" t="str">
        <f t="shared" si="69"/>
        <v>2</v>
      </c>
      <c r="C488" s="53" t="s">
        <v>932</v>
      </c>
      <c r="D488" s="53" t="str">
        <f t="shared" si="70"/>
        <v>24</v>
      </c>
      <c r="E488" s="53" t="s">
        <v>966</v>
      </c>
      <c r="F488" s="53" t="str">
        <f t="shared" si="71"/>
        <v>241</v>
      </c>
      <c r="G488" s="61" t="s">
        <v>967</v>
      </c>
      <c r="H488" s="55" t="str">
        <f t="shared" si="72"/>
        <v>24103</v>
      </c>
      <c r="I488" s="57" t="s">
        <v>578</v>
      </c>
      <c r="J488" s="60" t="str">
        <f t="shared" si="73"/>
        <v>010</v>
      </c>
      <c r="K488" s="60">
        <v>24103010</v>
      </c>
      <c r="L488" s="59">
        <v>24103010</v>
      </c>
      <c r="M488" s="59" t="s">
        <v>1341</v>
      </c>
      <c r="N488" s="18"/>
      <c r="O488" s="42" t="s">
        <v>1639</v>
      </c>
    </row>
    <row r="489" spans="1:15" customFormat="1" x14ac:dyDescent="0.25">
      <c r="A489" s="52">
        <f t="shared" si="68"/>
        <v>488</v>
      </c>
      <c r="B489" s="53" t="str">
        <f t="shared" si="69"/>
        <v>2</v>
      </c>
      <c r="C489" s="53" t="s">
        <v>932</v>
      </c>
      <c r="D489" s="53" t="str">
        <f t="shared" si="70"/>
        <v>24</v>
      </c>
      <c r="E489" s="53" t="s">
        <v>966</v>
      </c>
      <c r="F489" s="53" t="str">
        <f t="shared" si="71"/>
        <v>241</v>
      </c>
      <c r="G489" s="61" t="s">
        <v>967</v>
      </c>
      <c r="H489" s="55" t="str">
        <f t="shared" si="72"/>
        <v>24104</v>
      </c>
      <c r="I489" s="29" t="s">
        <v>579</v>
      </c>
      <c r="J489" s="55" t="str">
        <f t="shared" si="73"/>
        <v>001</v>
      </c>
      <c r="K489" s="55">
        <v>24104001</v>
      </c>
      <c r="L489" s="53">
        <v>24104001</v>
      </c>
      <c r="M489" s="53" t="s">
        <v>599</v>
      </c>
      <c r="N489" s="18"/>
      <c r="O489" s="42" t="s">
        <v>1639</v>
      </c>
    </row>
    <row r="490" spans="1:15" customFormat="1" x14ac:dyDescent="0.25">
      <c r="A490" s="52">
        <f t="shared" si="68"/>
        <v>489</v>
      </c>
      <c r="B490" s="53" t="str">
        <f t="shared" si="69"/>
        <v>2</v>
      </c>
      <c r="C490" s="53" t="s">
        <v>932</v>
      </c>
      <c r="D490" s="53" t="str">
        <f t="shared" si="70"/>
        <v>24</v>
      </c>
      <c r="E490" s="53" t="s">
        <v>966</v>
      </c>
      <c r="F490" s="53" t="str">
        <f t="shared" si="71"/>
        <v>241</v>
      </c>
      <c r="G490" s="61" t="s">
        <v>967</v>
      </c>
      <c r="H490" s="55" t="str">
        <f t="shared" si="72"/>
        <v>24104</v>
      </c>
      <c r="I490" s="29" t="s">
        <v>579</v>
      </c>
      <c r="J490" s="55" t="str">
        <f t="shared" si="73"/>
        <v>002</v>
      </c>
      <c r="K490" s="55">
        <v>24104002</v>
      </c>
      <c r="L490" s="53">
        <v>24104002</v>
      </c>
      <c r="M490" s="53" t="s">
        <v>792</v>
      </c>
      <c r="N490" s="18"/>
      <c r="O490" s="42" t="s">
        <v>1639</v>
      </c>
    </row>
    <row r="491" spans="1:15" customFormat="1" x14ac:dyDescent="0.25">
      <c r="A491" s="52">
        <f t="shared" si="68"/>
        <v>490</v>
      </c>
      <c r="B491" s="53" t="str">
        <f t="shared" si="69"/>
        <v>2</v>
      </c>
      <c r="C491" s="53" t="s">
        <v>932</v>
      </c>
      <c r="D491" s="53" t="str">
        <f t="shared" si="70"/>
        <v>24</v>
      </c>
      <c r="E491" s="53" t="s">
        <v>966</v>
      </c>
      <c r="F491" s="53" t="str">
        <f t="shared" si="71"/>
        <v>241</v>
      </c>
      <c r="G491" s="61" t="s">
        <v>967</v>
      </c>
      <c r="H491" s="55" t="str">
        <f t="shared" si="72"/>
        <v>24104</v>
      </c>
      <c r="I491" s="29" t="s">
        <v>579</v>
      </c>
      <c r="J491" s="55" t="str">
        <f t="shared" si="73"/>
        <v>003</v>
      </c>
      <c r="K491" s="55">
        <v>24104003</v>
      </c>
      <c r="L491" s="53">
        <v>24104003</v>
      </c>
      <c r="M491" s="53" t="s">
        <v>601</v>
      </c>
      <c r="N491" s="18"/>
      <c r="O491" s="42" t="s">
        <v>1639</v>
      </c>
    </row>
    <row r="492" spans="1:15" customFormat="1" x14ac:dyDescent="0.25">
      <c r="A492" s="52">
        <f t="shared" si="68"/>
        <v>491</v>
      </c>
      <c r="B492" s="53" t="str">
        <f t="shared" si="69"/>
        <v>2</v>
      </c>
      <c r="C492" s="53" t="s">
        <v>932</v>
      </c>
      <c r="D492" s="59" t="str">
        <f t="shared" si="70"/>
        <v>24</v>
      </c>
      <c r="E492" s="59" t="s">
        <v>966</v>
      </c>
      <c r="F492" s="59" t="str">
        <f t="shared" si="71"/>
        <v>241</v>
      </c>
      <c r="G492" s="61" t="s">
        <v>967</v>
      </c>
      <c r="H492" s="60" t="str">
        <f t="shared" si="72"/>
        <v>24104</v>
      </c>
      <c r="I492" s="29" t="s">
        <v>579</v>
      </c>
      <c r="J492" s="60" t="str">
        <f t="shared" si="73"/>
        <v>004</v>
      </c>
      <c r="K492" s="60">
        <v>24104004</v>
      </c>
      <c r="L492" s="59">
        <v>24104004</v>
      </c>
      <c r="M492" s="59" t="s">
        <v>1690</v>
      </c>
      <c r="N492" s="129" t="s">
        <v>1691</v>
      </c>
      <c r="O492" s="45" t="s">
        <v>1639</v>
      </c>
    </row>
    <row r="493" spans="1:15" customFormat="1" x14ac:dyDescent="0.25">
      <c r="A493" s="52">
        <f t="shared" si="68"/>
        <v>492</v>
      </c>
      <c r="B493" s="53" t="str">
        <f t="shared" si="69"/>
        <v>2</v>
      </c>
      <c r="C493" s="53" t="s">
        <v>932</v>
      </c>
      <c r="D493" s="53" t="str">
        <f t="shared" si="70"/>
        <v>24</v>
      </c>
      <c r="E493" s="53" t="s">
        <v>966</v>
      </c>
      <c r="F493" s="53" t="str">
        <f t="shared" si="71"/>
        <v>241</v>
      </c>
      <c r="G493" s="61" t="s">
        <v>967</v>
      </c>
      <c r="H493" s="55" t="str">
        <f t="shared" si="72"/>
        <v>24104</v>
      </c>
      <c r="I493" s="29" t="s">
        <v>579</v>
      </c>
      <c r="J493" s="55" t="str">
        <f t="shared" si="73"/>
        <v>005</v>
      </c>
      <c r="K493" s="55">
        <v>24104005</v>
      </c>
      <c r="L493" s="53">
        <v>24104005</v>
      </c>
      <c r="M493" s="53" t="s">
        <v>793</v>
      </c>
      <c r="N493" s="18"/>
      <c r="O493" s="42" t="s">
        <v>1639</v>
      </c>
    </row>
    <row r="494" spans="1:15" customFormat="1" x14ac:dyDescent="0.25">
      <c r="A494" s="52">
        <f t="shared" si="68"/>
        <v>493</v>
      </c>
      <c r="B494" s="53" t="str">
        <f t="shared" si="69"/>
        <v>2</v>
      </c>
      <c r="C494" s="53" t="s">
        <v>932</v>
      </c>
      <c r="D494" s="53" t="str">
        <f t="shared" si="70"/>
        <v>24</v>
      </c>
      <c r="E494" s="53" t="s">
        <v>966</v>
      </c>
      <c r="F494" s="53" t="str">
        <f t="shared" si="71"/>
        <v>241</v>
      </c>
      <c r="G494" s="61" t="s">
        <v>967</v>
      </c>
      <c r="H494" s="55" t="str">
        <f t="shared" si="72"/>
        <v>24104</v>
      </c>
      <c r="I494" s="29" t="s">
        <v>579</v>
      </c>
      <c r="J494" s="55" t="str">
        <f t="shared" si="73"/>
        <v>006</v>
      </c>
      <c r="K494" s="55">
        <v>24104006</v>
      </c>
      <c r="L494" s="53">
        <v>24104006</v>
      </c>
      <c r="M494" s="53" t="s">
        <v>794</v>
      </c>
      <c r="N494" s="18"/>
      <c r="O494" s="42" t="s">
        <v>1639</v>
      </c>
    </row>
    <row r="495" spans="1:15" customFormat="1" x14ac:dyDescent="0.25">
      <c r="A495" s="52">
        <f t="shared" si="68"/>
        <v>494</v>
      </c>
      <c r="B495" s="53" t="str">
        <f t="shared" si="69"/>
        <v>2</v>
      </c>
      <c r="C495" s="53" t="s">
        <v>932</v>
      </c>
      <c r="D495" s="53" t="str">
        <f t="shared" si="70"/>
        <v>24</v>
      </c>
      <c r="E495" s="53" t="s">
        <v>966</v>
      </c>
      <c r="F495" s="53" t="str">
        <f t="shared" si="71"/>
        <v>241</v>
      </c>
      <c r="G495" s="61" t="s">
        <v>967</v>
      </c>
      <c r="H495" s="55" t="str">
        <f t="shared" si="72"/>
        <v>24104</v>
      </c>
      <c r="I495" s="29" t="s">
        <v>579</v>
      </c>
      <c r="J495" s="55" t="str">
        <f t="shared" si="73"/>
        <v>007</v>
      </c>
      <c r="K495" s="55">
        <v>24104007</v>
      </c>
      <c r="L495" s="53">
        <v>24104007</v>
      </c>
      <c r="M495" s="53" t="s">
        <v>795</v>
      </c>
      <c r="N495" s="18"/>
      <c r="O495" s="42" t="s">
        <v>1639</v>
      </c>
    </row>
    <row r="496" spans="1:15" customFormat="1" x14ac:dyDescent="0.25">
      <c r="A496" s="52">
        <f t="shared" si="68"/>
        <v>495</v>
      </c>
      <c r="B496" s="53" t="str">
        <f t="shared" si="69"/>
        <v>2</v>
      </c>
      <c r="C496" s="53" t="s">
        <v>932</v>
      </c>
      <c r="D496" s="53" t="str">
        <f t="shared" si="70"/>
        <v>24</v>
      </c>
      <c r="E496" s="53" t="s">
        <v>966</v>
      </c>
      <c r="F496" s="53" t="str">
        <f t="shared" si="71"/>
        <v>241</v>
      </c>
      <c r="G496" s="61" t="s">
        <v>967</v>
      </c>
      <c r="H496" s="55" t="str">
        <f t="shared" si="72"/>
        <v>24104</v>
      </c>
      <c r="I496" s="29" t="s">
        <v>579</v>
      </c>
      <c r="J496" s="55" t="str">
        <f t="shared" si="73"/>
        <v>008</v>
      </c>
      <c r="K496" s="55">
        <v>24104008</v>
      </c>
      <c r="L496" s="53">
        <v>24104008</v>
      </c>
      <c r="M496" s="53" t="s">
        <v>600</v>
      </c>
      <c r="N496" s="18"/>
      <c r="O496" s="42" t="s">
        <v>1639</v>
      </c>
    </row>
    <row r="497" spans="1:15" customFormat="1" x14ac:dyDescent="0.25">
      <c r="A497" s="52">
        <f t="shared" si="68"/>
        <v>496</v>
      </c>
      <c r="B497" s="53" t="str">
        <f t="shared" si="69"/>
        <v>2</v>
      </c>
      <c r="C497" s="53" t="s">
        <v>932</v>
      </c>
      <c r="D497" s="53" t="str">
        <f t="shared" si="70"/>
        <v>24</v>
      </c>
      <c r="E497" s="53" t="s">
        <v>966</v>
      </c>
      <c r="F497" s="53" t="str">
        <f t="shared" si="71"/>
        <v>241</v>
      </c>
      <c r="G497" s="61" t="s">
        <v>967</v>
      </c>
      <c r="H497" s="55" t="str">
        <f t="shared" si="72"/>
        <v>24104</v>
      </c>
      <c r="I497" s="29" t="s">
        <v>579</v>
      </c>
      <c r="J497" s="55" t="str">
        <f t="shared" si="73"/>
        <v>009</v>
      </c>
      <c r="K497" s="55">
        <v>24104009</v>
      </c>
      <c r="L497" s="53">
        <v>24104009</v>
      </c>
      <c r="M497" s="53" t="s">
        <v>796</v>
      </c>
      <c r="N497" s="18"/>
      <c r="O497" s="42" t="s">
        <v>1639</v>
      </c>
    </row>
    <row r="498" spans="1:15" customFormat="1" x14ac:dyDescent="0.25">
      <c r="A498" s="52">
        <f t="shared" si="68"/>
        <v>497</v>
      </c>
      <c r="B498" s="53" t="str">
        <f t="shared" si="69"/>
        <v>2</v>
      </c>
      <c r="C498" s="53" t="s">
        <v>932</v>
      </c>
      <c r="D498" s="53" t="str">
        <f t="shared" si="70"/>
        <v>24</v>
      </c>
      <c r="E498" s="53" t="s">
        <v>966</v>
      </c>
      <c r="F498" s="53" t="str">
        <f t="shared" si="71"/>
        <v>241</v>
      </c>
      <c r="G498" s="61" t="s">
        <v>967</v>
      </c>
      <c r="H498" s="55" t="str">
        <f t="shared" si="72"/>
        <v>24104</v>
      </c>
      <c r="I498" s="29" t="s">
        <v>579</v>
      </c>
      <c r="J498" s="55" t="str">
        <f t="shared" si="73"/>
        <v>010</v>
      </c>
      <c r="K498" s="55">
        <v>24104010</v>
      </c>
      <c r="L498" s="53">
        <v>24104010</v>
      </c>
      <c r="M498" s="53" t="s">
        <v>780</v>
      </c>
      <c r="N498" s="18"/>
      <c r="O498" s="42" t="s">
        <v>1639</v>
      </c>
    </row>
    <row r="499" spans="1:15" customFormat="1" x14ac:dyDescent="0.25">
      <c r="A499" s="52">
        <f t="shared" si="68"/>
        <v>498</v>
      </c>
      <c r="B499" s="53" t="str">
        <f t="shared" si="69"/>
        <v>2</v>
      </c>
      <c r="C499" s="53" t="s">
        <v>932</v>
      </c>
      <c r="D499" s="53" t="str">
        <f t="shared" si="70"/>
        <v>24</v>
      </c>
      <c r="E499" s="53" t="s">
        <v>966</v>
      </c>
      <c r="F499" s="53" t="str">
        <f t="shared" si="71"/>
        <v>241</v>
      </c>
      <c r="G499" s="61" t="s">
        <v>967</v>
      </c>
      <c r="H499" s="55" t="str">
        <f t="shared" si="72"/>
        <v>24104</v>
      </c>
      <c r="I499" s="29" t="s">
        <v>579</v>
      </c>
      <c r="J499" s="55" t="str">
        <f t="shared" si="73"/>
        <v>011</v>
      </c>
      <c r="K499" s="55">
        <v>24104011</v>
      </c>
      <c r="L499" s="53">
        <v>24104011</v>
      </c>
      <c r="M499" s="53" t="s">
        <v>797</v>
      </c>
      <c r="N499" s="18"/>
      <c r="O499" s="42" t="s">
        <v>1639</v>
      </c>
    </row>
    <row r="500" spans="1:15" customFormat="1" x14ac:dyDescent="0.25">
      <c r="A500" s="52">
        <f t="shared" si="68"/>
        <v>499</v>
      </c>
      <c r="B500" s="53" t="str">
        <f t="shared" si="69"/>
        <v>2</v>
      </c>
      <c r="C500" s="53" t="s">
        <v>932</v>
      </c>
      <c r="D500" s="53" t="str">
        <f t="shared" si="70"/>
        <v>24</v>
      </c>
      <c r="E500" s="53" t="s">
        <v>966</v>
      </c>
      <c r="F500" s="53" t="str">
        <f t="shared" si="71"/>
        <v>241</v>
      </c>
      <c r="G500" s="61" t="s">
        <v>967</v>
      </c>
      <c r="H500" s="55" t="str">
        <f t="shared" si="72"/>
        <v>24104</v>
      </c>
      <c r="I500" s="29" t="s">
        <v>579</v>
      </c>
      <c r="J500" s="60" t="str">
        <f t="shared" si="73"/>
        <v>012</v>
      </c>
      <c r="K500" s="60">
        <v>24104012</v>
      </c>
      <c r="L500" s="59">
        <v>24104012</v>
      </c>
      <c r="M500" s="126" t="s">
        <v>1741</v>
      </c>
      <c r="N500" s="33" t="s">
        <v>1737</v>
      </c>
      <c r="O500" s="45" t="s">
        <v>1639</v>
      </c>
    </row>
    <row r="501" spans="1:15" customFormat="1" x14ac:dyDescent="0.25">
      <c r="A501" s="52">
        <f t="shared" si="68"/>
        <v>500</v>
      </c>
      <c r="B501" s="53" t="str">
        <f t="shared" si="69"/>
        <v>2</v>
      </c>
      <c r="C501" s="53" t="s">
        <v>932</v>
      </c>
      <c r="D501" s="53" t="str">
        <f t="shared" si="70"/>
        <v>24</v>
      </c>
      <c r="E501" s="53" t="s">
        <v>966</v>
      </c>
      <c r="F501" s="53" t="str">
        <f t="shared" si="71"/>
        <v>241</v>
      </c>
      <c r="G501" s="61" t="s">
        <v>967</v>
      </c>
      <c r="H501" s="55" t="str">
        <f t="shared" si="72"/>
        <v>24104</v>
      </c>
      <c r="I501" s="29" t="s">
        <v>579</v>
      </c>
      <c r="J501" s="55" t="str">
        <f t="shared" si="73"/>
        <v>013</v>
      </c>
      <c r="K501" s="55">
        <v>24104013</v>
      </c>
      <c r="L501" s="53">
        <v>24104013</v>
      </c>
      <c r="M501" s="53" t="s">
        <v>602</v>
      </c>
      <c r="N501" s="18"/>
      <c r="O501" s="42" t="s">
        <v>1639</v>
      </c>
    </row>
    <row r="502" spans="1:15" customFormat="1" x14ac:dyDescent="0.25">
      <c r="A502" s="52">
        <f t="shared" si="68"/>
        <v>501</v>
      </c>
      <c r="B502" s="53" t="str">
        <f t="shared" si="69"/>
        <v>2</v>
      </c>
      <c r="C502" s="53" t="s">
        <v>932</v>
      </c>
      <c r="D502" s="53" t="str">
        <f t="shared" si="70"/>
        <v>24</v>
      </c>
      <c r="E502" s="53" t="s">
        <v>966</v>
      </c>
      <c r="F502" s="53" t="str">
        <f t="shared" si="71"/>
        <v>241</v>
      </c>
      <c r="G502" s="61" t="s">
        <v>967</v>
      </c>
      <c r="H502" s="55" t="str">
        <f t="shared" si="72"/>
        <v>24104</v>
      </c>
      <c r="I502" s="29" t="s">
        <v>579</v>
      </c>
      <c r="J502" s="60" t="str">
        <f t="shared" si="73"/>
        <v>014</v>
      </c>
      <c r="K502" s="60">
        <v>24104014</v>
      </c>
      <c r="L502" s="59">
        <v>24104014</v>
      </c>
      <c r="M502" s="126" t="s">
        <v>1738</v>
      </c>
      <c r="N502" s="33" t="s">
        <v>1737</v>
      </c>
      <c r="O502" s="45" t="s">
        <v>1639</v>
      </c>
    </row>
    <row r="503" spans="1:15" customFormat="1" x14ac:dyDescent="0.25">
      <c r="A503" s="52">
        <f t="shared" si="68"/>
        <v>502</v>
      </c>
      <c r="B503" s="53" t="str">
        <f t="shared" si="69"/>
        <v>2</v>
      </c>
      <c r="C503" s="53" t="s">
        <v>932</v>
      </c>
      <c r="D503" s="53" t="str">
        <f t="shared" si="70"/>
        <v>24</v>
      </c>
      <c r="E503" s="53" t="s">
        <v>966</v>
      </c>
      <c r="F503" s="53" t="str">
        <f t="shared" si="71"/>
        <v>241</v>
      </c>
      <c r="G503" s="61" t="s">
        <v>967</v>
      </c>
      <c r="H503" s="55" t="str">
        <f t="shared" si="72"/>
        <v>24104</v>
      </c>
      <c r="I503" s="29" t="s">
        <v>579</v>
      </c>
      <c r="J503" s="60" t="str">
        <f t="shared" si="73"/>
        <v>015</v>
      </c>
      <c r="K503" s="60">
        <v>24104015</v>
      </c>
      <c r="L503" s="59">
        <v>24104015</v>
      </c>
      <c r="M503" s="126" t="s">
        <v>1739</v>
      </c>
      <c r="N503" s="33" t="s">
        <v>1737</v>
      </c>
      <c r="O503" s="45" t="s">
        <v>1639</v>
      </c>
    </row>
    <row r="504" spans="1:15" customFormat="1" x14ac:dyDescent="0.25">
      <c r="A504" s="52">
        <f t="shared" si="68"/>
        <v>503</v>
      </c>
      <c r="B504" s="53" t="str">
        <f t="shared" si="69"/>
        <v>2</v>
      </c>
      <c r="C504" s="53" t="s">
        <v>932</v>
      </c>
      <c r="D504" s="53" t="str">
        <f t="shared" si="70"/>
        <v>24</v>
      </c>
      <c r="E504" s="53" t="s">
        <v>966</v>
      </c>
      <c r="F504" s="53" t="str">
        <f t="shared" si="71"/>
        <v>241</v>
      </c>
      <c r="G504" s="61" t="s">
        <v>967</v>
      </c>
      <c r="H504" s="55" t="str">
        <f t="shared" si="72"/>
        <v>24104</v>
      </c>
      <c r="I504" s="29" t="s">
        <v>579</v>
      </c>
      <c r="J504" s="60" t="str">
        <f t="shared" si="73"/>
        <v>016</v>
      </c>
      <c r="K504" s="60">
        <v>24104016</v>
      </c>
      <c r="L504" s="59">
        <v>24104016</v>
      </c>
      <c r="M504" s="126" t="s">
        <v>1740</v>
      </c>
      <c r="N504" s="33" t="s">
        <v>1737</v>
      </c>
      <c r="O504" s="45" t="s">
        <v>1639</v>
      </c>
    </row>
    <row r="505" spans="1:15" customFormat="1" x14ac:dyDescent="0.25">
      <c r="A505" s="52">
        <f t="shared" si="68"/>
        <v>504</v>
      </c>
      <c r="B505" s="53" t="str">
        <f t="shared" si="69"/>
        <v>2</v>
      </c>
      <c r="C505" s="53" t="s">
        <v>932</v>
      </c>
      <c r="D505" s="59" t="str">
        <f t="shared" si="70"/>
        <v>24</v>
      </c>
      <c r="E505" s="59" t="s">
        <v>966</v>
      </c>
      <c r="F505" s="59" t="str">
        <f t="shared" si="71"/>
        <v>241</v>
      </c>
      <c r="G505" s="61" t="s">
        <v>967</v>
      </c>
      <c r="H505" s="60" t="str">
        <f t="shared" si="72"/>
        <v>24105</v>
      </c>
      <c r="I505" s="29" t="s">
        <v>1689</v>
      </c>
      <c r="J505" s="60" t="str">
        <f t="shared" si="73"/>
        <v>001</v>
      </c>
      <c r="K505" s="60">
        <v>24105001</v>
      </c>
      <c r="L505" s="59">
        <v>24105001</v>
      </c>
      <c r="M505" s="59" t="s">
        <v>603</v>
      </c>
      <c r="N505" s="129" t="s">
        <v>1691</v>
      </c>
      <c r="O505" s="45" t="s">
        <v>1639</v>
      </c>
    </row>
    <row r="506" spans="1:15" customFormat="1" x14ac:dyDescent="0.25">
      <c r="A506" s="52">
        <f t="shared" si="68"/>
        <v>505</v>
      </c>
      <c r="B506" s="53" t="str">
        <f t="shared" si="69"/>
        <v>2</v>
      </c>
      <c r="C506" s="53" t="s">
        <v>932</v>
      </c>
      <c r="D506" s="53" t="str">
        <f t="shared" si="70"/>
        <v>24</v>
      </c>
      <c r="E506" s="53" t="s">
        <v>966</v>
      </c>
      <c r="F506" s="53" t="str">
        <f t="shared" si="71"/>
        <v>241</v>
      </c>
      <c r="G506" s="61" t="s">
        <v>967</v>
      </c>
      <c r="H506" s="55" t="str">
        <f t="shared" si="72"/>
        <v>24105</v>
      </c>
      <c r="I506" s="29" t="s">
        <v>1689</v>
      </c>
      <c r="J506" s="60" t="str">
        <f t="shared" si="73"/>
        <v>002</v>
      </c>
      <c r="K506" s="60">
        <v>24105002</v>
      </c>
      <c r="L506" s="59">
        <v>24105002</v>
      </c>
      <c r="M506" s="59" t="s">
        <v>1692</v>
      </c>
      <c r="N506" s="129" t="s">
        <v>1691</v>
      </c>
      <c r="O506" s="45" t="s">
        <v>1639</v>
      </c>
    </row>
    <row r="507" spans="1:15" customFormat="1" x14ac:dyDescent="0.25">
      <c r="A507" s="52">
        <f t="shared" si="68"/>
        <v>506</v>
      </c>
      <c r="B507" s="53" t="str">
        <f t="shared" si="69"/>
        <v>2</v>
      </c>
      <c r="C507" s="53" t="s">
        <v>932</v>
      </c>
      <c r="D507" s="53" t="str">
        <f t="shared" si="70"/>
        <v>24</v>
      </c>
      <c r="E507" s="53" t="s">
        <v>966</v>
      </c>
      <c r="F507" s="53" t="str">
        <f t="shared" si="71"/>
        <v>242</v>
      </c>
      <c r="G507" s="53" t="s">
        <v>965</v>
      </c>
      <c r="H507" s="55" t="str">
        <f t="shared" si="72"/>
        <v>24201</v>
      </c>
      <c r="I507" s="29" t="s">
        <v>580</v>
      </c>
      <c r="J507" s="60" t="str">
        <f t="shared" si="73"/>
        <v>001</v>
      </c>
      <c r="K507" s="60">
        <v>24201001</v>
      </c>
      <c r="L507" s="59">
        <v>24201001</v>
      </c>
      <c r="M507" s="59" t="s">
        <v>604</v>
      </c>
      <c r="N507" s="18"/>
      <c r="O507" s="42" t="s">
        <v>1639</v>
      </c>
    </row>
    <row r="508" spans="1:15" customFormat="1" x14ac:dyDescent="0.25">
      <c r="A508" s="52">
        <f t="shared" si="68"/>
        <v>507</v>
      </c>
      <c r="B508" s="53" t="str">
        <f t="shared" si="69"/>
        <v>2</v>
      </c>
      <c r="C508" s="53" t="s">
        <v>932</v>
      </c>
      <c r="D508" s="53" t="str">
        <f t="shared" si="70"/>
        <v>24</v>
      </c>
      <c r="E508" s="53" t="s">
        <v>966</v>
      </c>
      <c r="F508" s="53" t="str">
        <f t="shared" si="71"/>
        <v>242</v>
      </c>
      <c r="G508" s="53" t="s">
        <v>965</v>
      </c>
      <c r="H508" s="55" t="str">
        <f t="shared" si="72"/>
        <v>24201</v>
      </c>
      <c r="I508" s="29" t="s">
        <v>580</v>
      </c>
      <c r="J508" s="60" t="str">
        <f t="shared" si="73"/>
        <v>002</v>
      </c>
      <c r="K508" s="60">
        <v>24201002</v>
      </c>
      <c r="L508" s="59">
        <v>24201002</v>
      </c>
      <c r="M508" s="59" t="s">
        <v>798</v>
      </c>
      <c r="N508" s="18"/>
      <c r="O508" s="42" t="s">
        <v>1639</v>
      </c>
    </row>
    <row r="509" spans="1:15" customFormat="1" x14ac:dyDescent="0.25">
      <c r="A509" s="52">
        <f t="shared" si="68"/>
        <v>508</v>
      </c>
      <c r="B509" s="53" t="str">
        <f t="shared" si="69"/>
        <v>2</v>
      </c>
      <c r="C509" s="53" t="s">
        <v>932</v>
      </c>
      <c r="D509" s="53" t="str">
        <f t="shared" si="70"/>
        <v>24</v>
      </c>
      <c r="E509" s="53" t="s">
        <v>966</v>
      </c>
      <c r="F509" s="53" t="str">
        <f t="shared" si="71"/>
        <v>242</v>
      </c>
      <c r="G509" s="53" t="s">
        <v>965</v>
      </c>
      <c r="H509" s="55" t="str">
        <f t="shared" si="72"/>
        <v>24201</v>
      </c>
      <c r="I509" s="29" t="s">
        <v>580</v>
      </c>
      <c r="J509" s="60" t="str">
        <f t="shared" si="73"/>
        <v>003</v>
      </c>
      <c r="K509" s="60">
        <v>24201003</v>
      </c>
      <c r="L509" s="59">
        <v>24201003</v>
      </c>
      <c r="M509" s="59" t="s">
        <v>605</v>
      </c>
      <c r="N509" s="18"/>
      <c r="O509" s="42" t="s">
        <v>1639</v>
      </c>
    </row>
    <row r="510" spans="1:15" customFormat="1" x14ac:dyDescent="0.25">
      <c r="A510" s="52">
        <f t="shared" si="68"/>
        <v>509</v>
      </c>
      <c r="B510" s="53" t="str">
        <f t="shared" si="69"/>
        <v>2</v>
      </c>
      <c r="C510" s="53" t="s">
        <v>932</v>
      </c>
      <c r="D510" s="53" t="str">
        <f t="shared" si="70"/>
        <v>24</v>
      </c>
      <c r="E510" s="53" t="s">
        <v>966</v>
      </c>
      <c r="F510" s="53" t="str">
        <f t="shared" si="71"/>
        <v>242</v>
      </c>
      <c r="G510" s="53" t="s">
        <v>965</v>
      </c>
      <c r="H510" s="55" t="str">
        <f t="shared" si="72"/>
        <v>24201</v>
      </c>
      <c r="I510" s="29" t="s">
        <v>580</v>
      </c>
      <c r="J510" s="60" t="str">
        <f t="shared" si="73"/>
        <v>004</v>
      </c>
      <c r="K510" s="60">
        <v>24201004</v>
      </c>
      <c r="L510" s="59">
        <v>24201004</v>
      </c>
      <c r="M510" s="59" t="s">
        <v>606</v>
      </c>
      <c r="N510" s="18"/>
      <c r="O510" s="42" t="s">
        <v>1639</v>
      </c>
    </row>
    <row r="511" spans="1:15" customFormat="1" x14ac:dyDescent="0.25">
      <c r="A511" s="52">
        <f t="shared" si="68"/>
        <v>510</v>
      </c>
      <c r="B511" s="53" t="str">
        <f t="shared" si="69"/>
        <v>2</v>
      </c>
      <c r="C511" s="53" t="s">
        <v>932</v>
      </c>
      <c r="D511" s="53" t="str">
        <f t="shared" si="70"/>
        <v>24</v>
      </c>
      <c r="E511" s="53" t="s">
        <v>966</v>
      </c>
      <c r="F511" s="53" t="str">
        <f t="shared" si="71"/>
        <v>242</v>
      </c>
      <c r="G511" s="53" t="s">
        <v>965</v>
      </c>
      <c r="H511" s="55" t="str">
        <f t="shared" si="72"/>
        <v>24201</v>
      </c>
      <c r="I511" s="29" t="s">
        <v>580</v>
      </c>
      <c r="J511" s="60" t="str">
        <f t="shared" si="73"/>
        <v>005</v>
      </c>
      <c r="K511" s="60">
        <v>24201005</v>
      </c>
      <c r="L511" s="59">
        <v>24201005</v>
      </c>
      <c r="M511" s="59" t="s">
        <v>1087</v>
      </c>
      <c r="N511" s="18"/>
      <c r="O511" s="42" t="s">
        <v>1639</v>
      </c>
    </row>
    <row r="512" spans="1:15" customFormat="1" x14ac:dyDescent="0.25">
      <c r="A512" s="52">
        <f t="shared" si="68"/>
        <v>511</v>
      </c>
      <c r="B512" s="53" t="str">
        <f t="shared" si="69"/>
        <v>2</v>
      </c>
      <c r="C512" s="53" t="s">
        <v>932</v>
      </c>
      <c r="D512" s="53" t="str">
        <f t="shared" si="70"/>
        <v>24</v>
      </c>
      <c r="E512" s="53" t="s">
        <v>966</v>
      </c>
      <c r="F512" s="53" t="str">
        <f t="shared" si="71"/>
        <v>242</v>
      </c>
      <c r="G512" s="53" t="s">
        <v>965</v>
      </c>
      <c r="H512" s="55" t="str">
        <f t="shared" si="72"/>
        <v>24201</v>
      </c>
      <c r="I512" s="29" t="s">
        <v>580</v>
      </c>
      <c r="J512" s="60" t="str">
        <f t="shared" si="73"/>
        <v>006</v>
      </c>
      <c r="K512" s="60">
        <v>24201006</v>
      </c>
      <c r="L512" s="59">
        <v>24201006</v>
      </c>
      <c r="M512" s="59" t="s">
        <v>799</v>
      </c>
      <c r="N512" s="18"/>
      <c r="O512" s="42" t="s">
        <v>1639</v>
      </c>
    </row>
    <row r="513" spans="1:15" customFormat="1" x14ac:dyDescent="0.25">
      <c r="A513" s="52">
        <f t="shared" si="68"/>
        <v>512</v>
      </c>
      <c r="B513" s="53" t="str">
        <f t="shared" si="69"/>
        <v>2</v>
      </c>
      <c r="C513" s="53" t="s">
        <v>932</v>
      </c>
      <c r="D513" s="53" t="str">
        <f t="shared" si="70"/>
        <v>24</v>
      </c>
      <c r="E513" s="53" t="s">
        <v>966</v>
      </c>
      <c r="F513" s="53" t="str">
        <f t="shared" si="71"/>
        <v>242</v>
      </c>
      <c r="G513" s="53" t="s">
        <v>965</v>
      </c>
      <c r="H513" s="55" t="str">
        <f t="shared" si="72"/>
        <v>24201</v>
      </c>
      <c r="I513" s="29" t="s">
        <v>580</v>
      </c>
      <c r="J513" s="60" t="str">
        <f t="shared" si="73"/>
        <v>007</v>
      </c>
      <c r="K513" s="60">
        <v>24201007</v>
      </c>
      <c r="L513" s="59">
        <v>24201007</v>
      </c>
      <c r="M513" s="59" t="s">
        <v>607</v>
      </c>
      <c r="N513" s="18"/>
      <c r="O513" s="42" t="s">
        <v>1639</v>
      </c>
    </row>
    <row r="514" spans="1:15" customFormat="1" x14ac:dyDescent="0.25">
      <c r="A514" s="52">
        <f t="shared" si="68"/>
        <v>513</v>
      </c>
      <c r="B514" s="53" t="str">
        <f t="shared" si="69"/>
        <v>2</v>
      </c>
      <c r="C514" s="53" t="s">
        <v>932</v>
      </c>
      <c r="D514" s="53" t="str">
        <f t="shared" si="70"/>
        <v>24</v>
      </c>
      <c r="E514" s="53" t="s">
        <v>966</v>
      </c>
      <c r="F514" s="53" t="str">
        <f t="shared" si="71"/>
        <v>242</v>
      </c>
      <c r="G514" s="53" t="s">
        <v>965</v>
      </c>
      <c r="H514" s="55" t="str">
        <f t="shared" si="72"/>
        <v>24201</v>
      </c>
      <c r="I514" s="29" t="s">
        <v>580</v>
      </c>
      <c r="J514" s="60" t="str">
        <f t="shared" si="73"/>
        <v>008</v>
      </c>
      <c r="K514" s="60">
        <v>24201008</v>
      </c>
      <c r="L514" s="59">
        <v>24201008</v>
      </c>
      <c r="M514" s="59" t="s">
        <v>608</v>
      </c>
      <c r="N514" s="18"/>
      <c r="O514" s="42" t="s">
        <v>1639</v>
      </c>
    </row>
    <row r="515" spans="1:15" customFormat="1" x14ac:dyDescent="0.25">
      <c r="A515" s="52">
        <f t="shared" si="68"/>
        <v>514</v>
      </c>
      <c r="B515" s="53" t="str">
        <f t="shared" si="69"/>
        <v>2</v>
      </c>
      <c r="C515" s="53" t="s">
        <v>932</v>
      </c>
      <c r="D515" s="53" t="str">
        <f t="shared" si="70"/>
        <v>24</v>
      </c>
      <c r="E515" s="53" t="s">
        <v>966</v>
      </c>
      <c r="F515" s="53" t="str">
        <f t="shared" si="71"/>
        <v>242</v>
      </c>
      <c r="G515" s="53" t="s">
        <v>965</v>
      </c>
      <c r="H515" s="55" t="str">
        <f t="shared" si="72"/>
        <v>24201</v>
      </c>
      <c r="I515" s="29" t="s">
        <v>580</v>
      </c>
      <c r="J515" s="60" t="str">
        <f t="shared" si="73"/>
        <v>010</v>
      </c>
      <c r="K515" s="60">
        <v>24201010</v>
      </c>
      <c r="L515" s="59">
        <v>24201010</v>
      </c>
      <c r="M515" s="59" t="s">
        <v>815</v>
      </c>
      <c r="N515" s="18"/>
      <c r="O515" s="42" t="s">
        <v>1639</v>
      </c>
    </row>
    <row r="516" spans="1:15" customFormat="1" x14ac:dyDescent="0.25">
      <c r="A516" s="52">
        <f t="shared" si="68"/>
        <v>515</v>
      </c>
      <c r="B516" s="53" t="str">
        <f t="shared" si="69"/>
        <v>2</v>
      </c>
      <c r="C516" s="53" t="s">
        <v>932</v>
      </c>
      <c r="D516" s="53" t="str">
        <f t="shared" si="70"/>
        <v>24</v>
      </c>
      <c r="E516" s="53" t="s">
        <v>966</v>
      </c>
      <c r="F516" s="53" t="str">
        <f t="shared" si="71"/>
        <v>242</v>
      </c>
      <c r="G516" s="53" t="s">
        <v>965</v>
      </c>
      <c r="H516" s="55" t="str">
        <f t="shared" si="72"/>
        <v>24201</v>
      </c>
      <c r="I516" s="29" t="s">
        <v>580</v>
      </c>
      <c r="J516" s="60" t="str">
        <f t="shared" si="73"/>
        <v>011</v>
      </c>
      <c r="K516" s="60">
        <v>24201011</v>
      </c>
      <c r="L516" s="59">
        <v>24201011</v>
      </c>
      <c r="M516" s="59" t="s">
        <v>805</v>
      </c>
      <c r="N516" s="18"/>
      <c r="O516" s="42" t="s">
        <v>1639</v>
      </c>
    </row>
    <row r="517" spans="1:15" customFormat="1" x14ac:dyDescent="0.25">
      <c r="A517" s="52">
        <f t="shared" si="68"/>
        <v>516</v>
      </c>
      <c r="B517" s="53" t="str">
        <f t="shared" si="69"/>
        <v>2</v>
      </c>
      <c r="C517" s="53" t="s">
        <v>932</v>
      </c>
      <c r="D517" s="53" t="str">
        <f t="shared" si="70"/>
        <v>24</v>
      </c>
      <c r="E517" s="53" t="s">
        <v>966</v>
      </c>
      <c r="F517" s="53" t="str">
        <f t="shared" si="71"/>
        <v>242</v>
      </c>
      <c r="G517" s="53" t="s">
        <v>965</v>
      </c>
      <c r="H517" s="55" t="str">
        <f t="shared" si="72"/>
        <v>24201</v>
      </c>
      <c r="I517" s="29" t="s">
        <v>580</v>
      </c>
      <c r="J517" s="60" t="str">
        <f t="shared" si="73"/>
        <v>013</v>
      </c>
      <c r="K517" s="60">
        <v>24201013</v>
      </c>
      <c r="L517" s="59">
        <v>24201013</v>
      </c>
      <c r="M517" s="59" t="s">
        <v>1072</v>
      </c>
      <c r="N517" s="18"/>
      <c r="O517" s="42" t="s">
        <v>1639</v>
      </c>
    </row>
    <row r="518" spans="1:15" customFormat="1" x14ac:dyDescent="0.25">
      <c r="A518" s="52">
        <f t="shared" si="68"/>
        <v>517</v>
      </c>
      <c r="B518" s="53" t="str">
        <f t="shared" si="69"/>
        <v>2</v>
      </c>
      <c r="C518" s="53" t="s">
        <v>932</v>
      </c>
      <c r="D518" s="53" t="str">
        <f t="shared" si="70"/>
        <v>24</v>
      </c>
      <c r="E518" s="53" t="s">
        <v>966</v>
      </c>
      <c r="F518" s="53" t="str">
        <f t="shared" si="71"/>
        <v>242</v>
      </c>
      <c r="G518" s="53" t="s">
        <v>965</v>
      </c>
      <c r="H518" s="55" t="str">
        <f t="shared" si="72"/>
        <v>24201</v>
      </c>
      <c r="I518" s="29" t="s">
        <v>580</v>
      </c>
      <c r="J518" s="60" t="str">
        <f t="shared" si="73"/>
        <v>014</v>
      </c>
      <c r="K518" s="60">
        <v>24201014</v>
      </c>
      <c r="L518" s="59">
        <v>24201014</v>
      </c>
      <c r="M518" s="59" t="s">
        <v>1073</v>
      </c>
      <c r="N518" s="18"/>
      <c r="O518" s="42" t="s">
        <v>1639</v>
      </c>
    </row>
    <row r="519" spans="1:15" customFormat="1" x14ac:dyDescent="0.25">
      <c r="A519" s="52">
        <f t="shared" si="68"/>
        <v>518</v>
      </c>
      <c r="B519" s="53" t="str">
        <f t="shared" si="69"/>
        <v>2</v>
      </c>
      <c r="C519" s="53" t="s">
        <v>932</v>
      </c>
      <c r="D519" s="53" t="str">
        <f t="shared" si="70"/>
        <v>24</v>
      </c>
      <c r="E519" s="53" t="s">
        <v>966</v>
      </c>
      <c r="F519" s="53" t="str">
        <f t="shared" si="71"/>
        <v>242</v>
      </c>
      <c r="G519" s="53" t="s">
        <v>965</v>
      </c>
      <c r="H519" s="55" t="str">
        <f t="shared" si="72"/>
        <v>24201</v>
      </c>
      <c r="I519" s="29" t="s">
        <v>580</v>
      </c>
      <c r="J519" s="60" t="str">
        <f t="shared" si="73"/>
        <v>015</v>
      </c>
      <c r="K519" s="60">
        <v>24201015</v>
      </c>
      <c r="L519" s="59">
        <v>24201015</v>
      </c>
      <c r="M519" s="59" t="s">
        <v>609</v>
      </c>
      <c r="N519" s="18"/>
      <c r="O519" s="42" t="s">
        <v>1639</v>
      </c>
    </row>
    <row r="520" spans="1:15" customFormat="1" x14ac:dyDescent="0.25">
      <c r="A520" s="52">
        <f t="shared" si="68"/>
        <v>519</v>
      </c>
      <c r="B520" s="53" t="str">
        <f t="shared" si="69"/>
        <v>2</v>
      </c>
      <c r="C520" s="53" t="s">
        <v>932</v>
      </c>
      <c r="D520" s="53" t="str">
        <f t="shared" si="70"/>
        <v>24</v>
      </c>
      <c r="E520" s="53" t="s">
        <v>966</v>
      </c>
      <c r="F520" s="53" t="str">
        <f t="shared" si="71"/>
        <v>242</v>
      </c>
      <c r="G520" s="53" t="s">
        <v>965</v>
      </c>
      <c r="H520" s="55" t="str">
        <f t="shared" si="72"/>
        <v>24201</v>
      </c>
      <c r="I520" s="29" t="s">
        <v>580</v>
      </c>
      <c r="J520" s="60" t="str">
        <f t="shared" si="73"/>
        <v>016</v>
      </c>
      <c r="K520" s="60">
        <v>24201016</v>
      </c>
      <c r="L520" s="59">
        <v>24201016</v>
      </c>
      <c r="M520" s="59" t="s">
        <v>806</v>
      </c>
      <c r="N520" s="18"/>
      <c r="O520" s="42" t="s">
        <v>1639</v>
      </c>
    </row>
    <row r="521" spans="1:15" customFormat="1" x14ac:dyDescent="0.25">
      <c r="A521" s="52">
        <f t="shared" si="68"/>
        <v>520</v>
      </c>
      <c r="B521" s="53" t="str">
        <f t="shared" si="69"/>
        <v>2</v>
      </c>
      <c r="C521" s="53" t="s">
        <v>932</v>
      </c>
      <c r="D521" s="53" t="str">
        <f t="shared" si="70"/>
        <v>24</v>
      </c>
      <c r="E521" s="53" t="s">
        <v>966</v>
      </c>
      <c r="F521" s="53" t="str">
        <f t="shared" si="71"/>
        <v>242</v>
      </c>
      <c r="G521" s="53" t="s">
        <v>965</v>
      </c>
      <c r="H521" s="55" t="str">
        <f t="shared" si="72"/>
        <v>24201</v>
      </c>
      <c r="I521" s="29" t="s">
        <v>580</v>
      </c>
      <c r="J521" s="60" t="str">
        <f t="shared" si="73"/>
        <v>017</v>
      </c>
      <c r="K521" s="60">
        <v>24201017</v>
      </c>
      <c r="L521" s="59">
        <v>24201017</v>
      </c>
      <c r="M521" s="59" t="s">
        <v>800</v>
      </c>
      <c r="N521" s="18"/>
      <c r="O521" s="42" t="s">
        <v>1639</v>
      </c>
    </row>
    <row r="522" spans="1:15" customFormat="1" x14ac:dyDescent="0.25">
      <c r="A522" s="52">
        <f t="shared" si="68"/>
        <v>521</v>
      </c>
      <c r="B522" s="53" t="str">
        <f t="shared" si="69"/>
        <v>2</v>
      </c>
      <c r="C522" s="53" t="s">
        <v>932</v>
      </c>
      <c r="D522" s="53" t="str">
        <f t="shared" si="70"/>
        <v>24</v>
      </c>
      <c r="E522" s="53" t="s">
        <v>966</v>
      </c>
      <c r="F522" s="53" t="str">
        <f t="shared" si="71"/>
        <v>242</v>
      </c>
      <c r="G522" s="53" t="s">
        <v>965</v>
      </c>
      <c r="H522" s="55" t="str">
        <f t="shared" si="72"/>
        <v>24201</v>
      </c>
      <c r="I522" s="29" t="s">
        <v>580</v>
      </c>
      <c r="J522" s="60" t="str">
        <f t="shared" si="73"/>
        <v>018</v>
      </c>
      <c r="K522" s="60">
        <v>24201018</v>
      </c>
      <c r="L522" s="59">
        <v>24201018</v>
      </c>
      <c r="M522" s="59" t="s">
        <v>807</v>
      </c>
      <c r="N522" s="18"/>
      <c r="O522" s="42" t="s">
        <v>1639</v>
      </c>
    </row>
    <row r="523" spans="1:15" customFormat="1" x14ac:dyDescent="0.25">
      <c r="A523" s="52">
        <f t="shared" si="68"/>
        <v>522</v>
      </c>
      <c r="B523" s="53" t="str">
        <f t="shared" si="69"/>
        <v>2</v>
      </c>
      <c r="C523" s="53" t="s">
        <v>932</v>
      </c>
      <c r="D523" s="53" t="str">
        <f t="shared" si="70"/>
        <v>24</v>
      </c>
      <c r="E523" s="53" t="s">
        <v>966</v>
      </c>
      <c r="F523" s="53" t="str">
        <f t="shared" si="71"/>
        <v>242</v>
      </c>
      <c r="G523" s="53" t="s">
        <v>965</v>
      </c>
      <c r="H523" s="55" t="str">
        <f t="shared" si="72"/>
        <v>24201</v>
      </c>
      <c r="I523" s="29" t="s">
        <v>580</v>
      </c>
      <c r="J523" s="60" t="str">
        <f t="shared" si="73"/>
        <v>019</v>
      </c>
      <c r="K523" s="60"/>
      <c r="L523" s="59">
        <v>24201019</v>
      </c>
      <c r="M523" s="2" t="s">
        <v>1956</v>
      </c>
      <c r="N523" s="33" t="s">
        <v>1955</v>
      </c>
      <c r="O523" s="42" t="s">
        <v>1639</v>
      </c>
    </row>
    <row r="524" spans="1:15" customFormat="1" x14ac:dyDescent="0.25">
      <c r="A524" s="52">
        <f t="shared" si="68"/>
        <v>523</v>
      </c>
      <c r="B524" s="53" t="str">
        <f t="shared" si="69"/>
        <v>2</v>
      </c>
      <c r="C524" s="53" t="s">
        <v>932</v>
      </c>
      <c r="D524" s="53" t="str">
        <f t="shared" si="70"/>
        <v>24</v>
      </c>
      <c r="E524" s="53" t="s">
        <v>966</v>
      </c>
      <c r="F524" s="53" t="str">
        <f t="shared" si="71"/>
        <v>242</v>
      </c>
      <c r="G524" s="53" t="s">
        <v>965</v>
      </c>
      <c r="H524" s="55" t="str">
        <f t="shared" si="72"/>
        <v>24201</v>
      </c>
      <c r="I524" s="29" t="s">
        <v>580</v>
      </c>
      <c r="J524" s="60" t="str">
        <f t="shared" si="73"/>
        <v>020</v>
      </c>
      <c r="K524" s="60"/>
      <c r="L524" s="59">
        <v>24201020</v>
      </c>
      <c r="M524" s="2" t="s">
        <v>1957</v>
      </c>
      <c r="N524" s="33" t="s">
        <v>1955</v>
      </c>
      <c r="O524" s="42" t="s">
        <v>1639</v>
      </c>
    </row>
    <row r="525" spans="1:15" customFormat="1" x14ac:dyDescent="0.25">
      <c r="A525" s="52">
        <f t="shared" si="68"/>
        <v>524</v>
      </c>
      <c r="B525" s="53" t="str">
        <f t="shared" si="69"/>
        <v>2</v>
      </c>
      <c r="C525" s="53" t="s">
        <v>932</v>
      </c>
      <c r="D525" s="53" t="str">
        <f t="shared" si="70"/>
        <v>24</v>
      </c>
      <c r="E525" s="53" t="s">
        <v>966</v>
      </c>
      <c r="F525" s="53" t="str">
        <f t="shared" si="71"/>
        <v>242</v>
      </c>
      <c r="G525" s="53" t="s">
        <v>965</v>
      </c>
      <c r="H525" s="55" t="str">
        <f t="shared" si="72"/>
        <v>24202</v>
      </c>
      <c r="I525" s="29" t="s">
        <v>581</v>
      </c>
      <c r="J525" s="60" t="str">
        <f t="shared" si="73"/>
        <v>001</v>
      </c>
      <c r="K525" s="60">
        <v>24202001</v>
      </c>
      <c r="L525" s="59">
        <v>24202001</v>
      </c>
      <c r="M525" s="59" t="s">
        <v>781</v>
      </c>
      <c r="N525" s="18"/>
      <c r="O525" s="42" t="s">
        <v>1639</v>
      </c>
    </row>
    <row r="526" spans="1:15" customFormat="1" x14ac:dyDescent="0.25">
      <c r="A526" s="52">
        <f t="shared" si="68"/>
        <v>525</v>
      </c>
      <c r="B526" s="53" t="str">
        <f t="shared" si="69"/>
        <v>2</v>
      </c>
      <c r="C526" s="53" t="s">
        <v>932</v>
      </c>
      <c r="D526" s="53" t="str">
        <f t="shared" si="70"/>
        <v>24</v>
      </c>
      <c r="E526" s="53" t="s">
        <v>966</v>
      </c>
      <c r="F526" s="53" t="str">
        <f t="shared" si="71"/>
        <v>242</v>
      </c>
      <c r="G526" s="53" t="s">
        <v>965</v>
      </c>
      <c r="H526" s="55" t="str">
        <f t="shared" si="72"/>
        <v>24202</v>
      </c>
      <c r="I526" s="29" t="s">
        <v>581</v>
      </c>
      <c r="J526" s="60" t="str">
        <f t="shared" si="73"/>
        <v>002</v>
      </c>
      <c r="K526" s="60"/>
      <c r="L526" s="59">
        <v>24202002</v>
      </c>
      <c r="M526" s="53" t="s">
        <v>1886</v>
      </c>
      <c r="N526" s="33" t="s">
        <v>1887</v>
      </c>
      <c r="O526" s="42" t="s">
        <v>1639</v>
      </c>
    </row>
    <row r="527" spans="1:15" customFormat="1" x14ac:dyDescent="0.25">
      <c r="A527" s="52">
        <f t="shared" si="68"/>
        <v>526</v>
      </c>
      <c r="B527" s="53" t="str">
        <f t="shared" si="69"/>
        <v>2</v>
      </c>
      <c r="C527" s="53" t="s">
        <v>932</v>
      </c>
      <c r="D527" s="53" t="str">
        <f t="shared" si="70"/>
        <v>24</v>
      </c>
      <c r="E527" s="53" t="s">
        <v>966</v>
      </c>
      <c r="F527" s="53" t="str">
        <f t="shared" si="71"/>
        <v>242</v>
      </c>
      <c r="G527" s="53" t="s">
        <v>965</v>
      </c>
      <c r="H527" s="55" t="str">
        <f t="shared" si="72"/>
        <v>24203</v>
      </c>
      <c r="I527" s="62" t="s">
        <v>582</v>
      </c>
      <c r="J527" s="55" t="str">
        <f t="shared" si="73"/>
        <v>001</v>
      </c>
      <c r="K527" s="55">
        <v>24203001</v>
      </c>
      <c r="L527" s="53">
        <v>24203001</v>
      </c>
      <c r="M527" s="53" t="s">
        <v>1068</v>
      </c>
      <c r="N527" s="18"/>
      <c r="O527" s="42" t="s">
        <v>1639</v>
      </c>
    </row>
    <row r="528" spans="1:15" customFormat="1" x14ac:dyDescent="0.25">
      <c r="A528" s="52">
        <f t="shared" si="68"/>
        <v>527</v>
      </c>
      <c r="B528" s="53" t="str">
        <f t="shared" si="69"/>
        <v>2</v>
      </c>
      <c r="C528" s="53" t="s">
        <v>932</v>
      </c>
      <c r="D528" s="53" t="str">
        <f t="shared" si="70"/>
        <v>24</v>
      </c>
      <c r="E528" s="53" t="s">
        <v>966</v>
      </c>
      <c r="F528" s="53" t="str">
        <f t="shared" si="71"/>
        <v>242</v>
      </c>
      <c r="G528" s="53" t="s">
        <v>965</v>
      </c>
      <c r="H528" s="55" t="str">
        <f t="shared" si="72"/>
        <v>24203</v>
      </c>
      <c r="I528" s="62" t="s">
        <v>582</v>
      </c>
      <c r="J528" s="55" t="str">
        <f t="shared" si="73"/>
        <v>002</v>
      </c>
      <c r="K528" s="55">
        <v>24203002</v>
      </c>
      <c r="L528" s="53">
        <v>24203002</v>
      </c>
      <c r="M528" s="53" t="s">
        <v>808</v>
      </c>
      <c r="N528" s="18"/>
      <c r="O528" s="42" t="s">
        <v>1639</v>
      </c>
    </row>
    <row r="529" spans="1:15" customFormat="1" x14ac:dyDescent="0.25">
      <c r="A529" s="52">
        <f t="shared" si="68"/>
        <v>528</v>
      </c>
      <c r="B529" s="53" t="str">
        <f t="shared" si="69"/>
        <v>2</v>
      </c>
      <c r="C529" s="53" t="s">
        <v>932</v>
      </c>
      <c r="D529" s="53" t="str">
        <f t="shared" si="70"/>
        <v>24</v>
      </c>
      <c r="E529" s="53" t="s">
        <v>966</v>
      </c>
      <c r="F529" s="53" t="str">
        <f t="shared" si="71"/>
        <v>242</v>
      </c>
      <c r="G529" s="53" t="s">
        <v>965</v>
      </c>
      <c r="H529" s="55" t="str">
        <f t="shared" si="72"/>
        <v>24203</v>
      </c>
      <c r="I529" s="62" t="s">
        <v>582</v>
      </c>
      <c r="J529" s="55" t="str">
        <f t="shared" si="73"/>
        <v>003</v>
      </c>
      <c r="K529" s="55">
        <v>24203003</v>
      </c>
      <c r="L529" s="53">
        <v>24203003</v>
      </c>
      <c r="M529" s="53" t="s">
        <v>930</v>
      </c>
      <c r="N529" s="18"/>
      <c r="O529" s="42" t="s">
        <v>1639</v>
      </c>
    </row>
    <row r="530" spans="1:15" customFormat="1" x14ac:dyDescent="0.25">
      <c r="A530" s="52">
        <f t="shared" si="68"/>
        <v>529</v>
      </c>
      <c r="B530" s="53" t="str">
        <f t="shared" si="69"/>
        <v>2</v>
      </c>
      <c r="C530" s="53" t="s">
        <v>932</v>
      </c>
      <c r="D530" s="53" t="str">
        <f t="shared" si="70"/>
        <v>24</v>
      </c>
      <c r="E530" s="53" t="s">
        <v>966</v>
      </c>
      <c r="F530" s="53" t="str">
        <f t="shared" si="71"/>
        <v>242</v>
      </c>
      <c r="G530" s="53" t="s">
        <v>965</v>
      </c>
      <c r="H530" s="55" t="str">
        <f t="shared" si="72"/>
        <v>24204</v>
      </c>
      <c r="I530" s="62" t="s">
        <v>583</v>
      </c>
      <c r="J530" s="55" t="str">
        <f t="shared" si="73"/>
        <v>001</v>
      </c>
      <c r="K530" s="55">
        <v>24204001</v>
      </c>
      <c r="L530" s="53">
        <v>24204001</v>
      </c>
      <c r="M530" s="53" t="s">
        <v>610</v>
      </c>
      <c r="N530" s="18"/>
      <c r="O530" s="42" t="s">
        <v>1639</v>
      </c>
    </row>
    <row r="531" spans="1:15" customFormat="1" x14ac:dyDescent="0.25">
      <c r="A531" s="52">
        <f t="shared" si="68"/>
        <v>530</v>
      </c>
      <c r="B531" s="53" t="str">
        <f t="shared" si="69"/>
        <v>2</v>
      </c>
      <c r="C531" s="53" t="s">
        <v>932</v>
      </c>
      <c r="D531" s="53" t="str">
        <f t="shared" si="70"/>
        <v>24</v>
      </c>
      <c r="E531" s="53" t="s">
        <v>966</v>
      </c>
      <c r="F531" s="53" t="str">
        <f t="shared" si="71"/>
        <v>242</v>
      </c>
      <c r="G531" s="53" t="s">
        <v>965</v>
      </c>
      <c r="H531" s="55" t="str">
        <f t="shared" si="72"/>
        <v>24204</v>
      </c>
      <c r="I531" s="62" t="s">
        <v>583</v>
      </c>
      <c r="J531" s="55" t="str">
        <f t="shared" si="73"/>
        <v>002</v>
      </c>
      <c r="K531" s="55">
        <v>24204002</v>
      </c>
      <c r="L531" s="53">
        <v>24204002</v>
      </c>
      <c r="M531" s="53" t="s">
        <v>801</v>
      </c>
      <c r="N531" s="18"/>
      <c r="O531" s="42" t="s">
        <v>1639</v>
      </c>
    </row>
    <row r="532" spans="1:15" customFormat="1" x14ac:dyDescent="0.25">
      <c r="A532" s="52">
        <f t="shared" si="68"/>
        <v>531</v>
      </c>
      <c r="B532" s="53" t="str">
        <f t="shared" si="69"/>
        <v>2</v>
      </c>
      <c r="C532" s="53" t="s">
        <v>932</v>
      </c>
      <c r="D532" s="59" t="str">
        <f t="shared" si="70"/>
        <v>24</v>
      </c>
      <c r="E532" s="59" t="s">
        <v>966</v>
      </c>
      <c r="F532" s="59" t="str">
        <f t="shared" si="71"/>
        <v>242</v>
      </c>
      <c r="G532" s="59" t="s">
        <v>965</v>
      </c>
      <c r="H532" s="60" t="str">
        <f t="shared" si="72"/>
        <v>24205</v>
      </c>
      <c r="I532" s="62" t="s">
        <v>1693</v>
      </c>
      <c r="J532" s="60" t="str">
        <f t="shared" si="73"/>
        <v>001</v>
      </c>
      <c r="K532" s="60">
        <v>24205001</v>
      </c>
      <c r="L532" s="59">
        <v>24205001</v>
      </c>
      <c r="M532" s="59" t="s">
        <v>1694</v>
      </c>
      <c r="N532" s="33" t="s">
        <v>1691</v>
      </c>
      <c r="O532" s="45" t="s">
        <v>1639</v>
      </c>
    </row>
    <row r="533" spans="1:15" customFormat="1" x14ac:dyDescent="0.25">
      <c r="A533" s="52">
        <f t="shared" si="68"/>
        <v>532</v>
      </c>
      <c r="B533" s="53" t="str">
        <f t="shared" si="69"/>
        <v>2</v>
      </c>
      <c r="C533" s="53" t="s">
        <v>932</v>
      </c>
      <c r="D533" s="53" t="str">
        <f t="shared" si="70"/>
        <v>24</v>
      </c>
      <c r="E533" s="53" t="s">
        <v>966</v>
      </c>
      <c r="F533" s="53" t="str">
        <f t="shared" si="71"/>
        <v>243</v>
      </c>
      <c r="G533" s="53" t="s">
        <v>986</v>
      </c>
      <c r="H533" s="55" t="str">
        <f t="shared" si="72"/>
        <v>24301</v>
      </c>
      <c r="I533" s="62" t="s">
        <v>584</v>
      </c>
      <c r="J533" s="55" t="str">
        <f t="shared" si="73"/>
        <v>001</v>
      </c>
      <c r="K533" s="55">
        <v>24301001</v>
      </c>
      <c r="L533" s="53">
        <v>24301001</v>
      </c>
      <c r="M533" s="53" t="s">
        <v>816</v>
      </c>
      <c r="N533" s="18"/>
      <c r="O533" s="42" t="s">
        <v>1639</v>
      </c>
    </row>
    <row r="534" spans="1:15" customFormat="1" x14ac:dyDescent="0.25">
      <c r="A534" s="52">
        <f t="shared" si="68"/>
        <v>533</v>
      </c>
      <c r="B534" s="53" t="str">
        <f t="shared" si="69"/>
        <v>2</v>
      </c>
      <c r="C534" s="53" t="s">
        <v>932</v>
      </c>
      <c r="D534" s="53" t="str">
        <f t="shared" si="70"/>
        <v>24</v>
      </c>
      <c r="E534" s="53" t="s">
        <v>966</v>
      </c>
      <c r="F534" s="53" t="str">
        <f t="shared" si="71"/>
        <v>243</v>
      </c>
      <c r="G534" s="53" t="s">
        <v>986</v>
      </c>
      <c r="H534" s="55" t="str">
        <f t="shared" si="72"/>
        <v>24301</v>
      </c>
      <c r="I534" s="62" t="s">
        <v>584</v>
      </c>
      <c r="J534" s="55" t="str">
        <f t="shared" si="73"/>
        <v>002</v>
      </c>
      <c r="K534" s="55">
        <v>24301002</v>
      </c>
      <c r="L534" s="53">
        <v>24301002</v>
      </c>
      <c r="M534" s="53" t="s">
        <v>611</v>
      </c>
      <c r="N534" s="18"/>
      <c r="O534" s="42" t="s">
        <v>1639</v>
      </c>
    </row>
    <row r="535" spans="1:15" customFormat="1" x14ac:dyDescent="0.25">
      <c r="A535" s="52">
        <f t="shared" si="68"/>
        <v>534</v>
      </c>
      <c r="B535" s="53" t="str">
        <f t="shared" si="69"/>
        <v>2</v>
      </c>
      <c r="C535" s="53" t="s">
        <v>932</v>
      </c>
      <c r="D535" s="53" t="str">
        <f t="shared" si="70"/>
        <v>24</v>
      </c>
      <c r="E535" s="53" t="s">
        <v>966</v>
      </c>
      <c r="F535" s="53" t="str">
        <f t="shared" si="71"/>
        <v>243</v>
      </c>
      <c r="G535" s="53" t="s">
        <v>986</v>
      </c>
      <c r="H535" s="55" t="str">
        <f t="shared" si="72"/>
        <v>24301</v>
      </c>
      <c r="I535" s="62" t="s">
        <v>584</v>
      </c>
      <c r="J535" s="55" t="str">
        <f t="shared" si="73"/>
        <v>003</v>
      </c>
      <c r="K535" s="55">
        <v>24301003</v>
      </c>
      <c r="L535" s="53">
        <v>24301003</v>
      </c>
      <c r="M535" s="53" t="s">
        <v>817</v>
      </c>
      <c r="N535" s="18"/>
      <c r="O535" s="42" t="s">
        <v>1639</v>
      </c>
    </row>
    <row r="536" spans="1:15" customFormat="1" x14ac:dyDescent="0.25">
      <c r="A536" s="52">
        <f t="shared" si="68"/>
        <v>535</v>
      </c>
      <c r="B536" s="53" t="str">
        <f t="shared" si="69"/>
        <v>2</v>
      </c>
      <c r="C536" s="53" t="s">
        <v>932</v>
      </c>
      <c r="D536" s="53" t="str">
        <f t="shared" si="70"/>
        <v>24</v>
      </c>
      <c r="E536" s="53" t="s">
        <v>966</v>
      </c>
      <c r="F536" s="53" t="str">
        <f t="shared" si="71"/>
        <v>243</v>
      </c>
      <c r="G536" s="53" t="s">
        <v>986</v>
      </c>
      <c r="H536" s="55" t="str">
        <f t="shared" si="72"/>
        <v>24301</v>
      </c>
      <c r="I536" s="62" t="s">
        <v>584</v>
      </c>
      <c r="J536" s="55" t="str">
        <f t="shared" si="73"/>
        <v>004</v>
      </c>
      <c r="K536" s="55">
        <v>24301004</v>
      </c>
      <c r="L536" s="53">
        <v>24301004</v>
      </c>
      <c r="M536" s="53" t="s">
        <v>802</v>
      </c>
      <c r="N536" s="18"/>
      <c r="O536" s="42" t="s">
        <v>1639</v>
      </c>
    </row>
    <row r="537" spans="1:15" customFormat="1" x14ac:dyDescent="0.25">
      <c r="A537" s="52">
        <f t="shared" si="68"/>
        <v>536</v>
      </c>
      <c r="B537" s="53" t="str">
        <f t="shared" si="69"/>
        <v>2</v>
      </c>
      <c r="C537" s="53" t="s">
        <v>932</v>
      </c>
      <c r="D537" s="53" t="str">
        <f t="shared" si="70"/>
        <v>24</v>
      </c>
      <c r="E537" s="53" t="s">
        <v>966</v>
      </c>
      <c r="F537" s="53" t="str">
        <f t="shared" si="71"/>
        <v>243</v>
      </c>
      <c r="G537" s="53" t="s">
        <v>986</v>
      </c>
      <c r="H537" s="55" t="str">
        <f t="shared" si="72"/>
        <v>24301</v>
      </c>
      <c r="I537" s="62" t="s">
        <v>584</v>
      </c>
      <c r="J537" s="55" t="str">
        <f t="shared" si="73"/>
        <v>005</v>
      </c>
      <c r="K537" s="55">
        <v>24301005</v>
      </c>
      <c r="L537" s="53">
        <v>24301005</v>
      </c>
      <c r="M537" s="53" t="s">
        <v>803</v>
      </c>
      <c r="N537" s="18"/>
      <c r="O537" s="42" t="s">
        <v>1639</v>
      </c>
    </row>
    <row r="538" spans="1:15" customFormat="1" x14ac:dyDescent="0.25">
      <c r="A538" s="52">
        <f t="shared" si="68"/>
        <v>537</v>
      </c>
      <c r="B538" s="53" t="str">
        <f t="shared" si="69"/>
        <v>2</v>
      </c>
      <c r="C538" s="53" t="s">
        <v>932</v>
      </c>
      <c r="D538" s="53" t="str">
        <f t="shared" si="70"/>
        <v>24</v>
      </c>
      <c r="E538" s="53" t="s">
        <v>966</v>
      </c>
      <c r="F538" s="53" t="str">
        <f t="shared" si="71"/>
        <v>243</v>
      </c>
      <c r="G538" s="53" t="s">
        <v>986</v>
      </c>
      <c r="H538" s="55" t="str">
        <f t="shared" si="72"/>
        <v>24302</v>
      </c>
      <c r="I538" s="35" t="s">
        <v>585</v>
      </c>
      <c r="J538" s="60" t="str">
        <f t="shared" si="73"/>
        <v>001</v>
      </c>
      <c r="K538" s="60">
        <v>24302001</v>
      </c>
      <c r="L538" s="59">
        <v>24302001</v>
      </c>
      <c r="M538" s="59" t="s">
        <v>1069</v>
      </c>
      <c r="N538" s="18"/>
      <c r="O538" s="42" t="s">
        <v>1639</v>
      </c>
    </row>
    <row r="539" spans="1:15" customFormat="1" x14ac:dyDescent="0.25">
      <c r="A539" s="52">
        <f t="shared" ref="A539:A544" si="74">+A538+1</f>
        <v>538</v>
      </c>
      <c r="B539" s="53" t="str">
        <f t="shared" si="69"/>
        <v>2</v>
      </c>
      <c r="C539" s="53" t="s">
        <v>932</v>
      </c>
      <c r="D539" s="53" t="str">
        <f t="shared" si="70"/>
        <v>24</v>
      </c>
      <c r="E539" s="53" t="s">
        <v>966</v>
      </c>
      <c r="F539" s="53" t="str">
        <f t="shared" si="71"/>
        <v>243</v>
      </c>
      <c r="G539" s="53" t="s">
        <v>986</v>
      </c>
      <c r="H539" s="55" t="str">
        <f t="shared" si="72"/>
        <v>24302</v>
      </c>
      <c r="I539" s="35" t="s">
        <v>585</v>
      </c>
      <c r="J539" s="60" t="str">
        <f t="shared" si="73"/>
        <v>002</v>
      </c>
      <c r="K539" s="60">
        <v>24302002</v>
      </c>
      <c r="L539" s="59">
        <v>24302002</v>
      </c>
      <c r="M539" s="59" t="s">
        <v>820</v>
      </c>
      <c r="N539" s="18"/>
      <c r="O539" s="42" t="s">
        <v>1639</v>
      </c>
    </row>
    <row r="540" spans="1:15" customFormat="1" x14ac:dyDescent="0.25">
      <c r="A540" s="52">
        <f t="shared" si="74"/>
        <v>539</v>
      </c>
      <c r="B540" s="53" t="str">
        <f t="shared" si="69"/>
        <v>2</v>
      </c>
      <c r="C540" s="53" t="s">
        <v>932</v>
      </c>
      <c r="D540" s="53" t="str">
        <f t="shared" si="70"/>
        <v>24</v>
      </c>
      <c r="E540" s="53" t="s">
        <v>966</v>
      </c>
      <c r="F540" s="53" t="str">
        <f t="shared" si="71"/>
        <v>243</v>
      </c>
      <c r="G540" s="53" t="s">
        <v>986</v>
      </c>
      <c r="H540" s="55" t="str">
        <f t="shared" si="72"/>
        <v>24302</v>
      </c>
      <c r="I540" s="35" t="s">
        <v>585</v>
      </c>
      <c r="J540" s="60" t="str">
        <f t="shared" si="73"/>
        <v>003</v>
      </c>
      <c r="K540" s="60">
        <v>24302003</v>
      </c>
      <c r="L540" s="59">
        <v>24302003</v>
      </c>
      <c r="M540" s="59" t="s">
        <v>818</v>
      </c>
      <c r="N540" s="18"/>
      <c r="O540" s="42" t="s">
        <v>1639</v>
      </c>
    </row>
    <row r="541" spans="1:15" customFormat="1" x14ac:dyDescent="0.25">
      <c r="A541" s="52">
        <f t="shared" si="74"/>
        <v>540</v>
      </c>
      <c r="B541" s="53" t="str">
        <f t="shared" si="69"/>
        <v>2</v>
      </c>
      <c r="C541" s="53" t="s">
        <v>932</v>
      </c>
      <c r="D541" s="53" t="str">
        <f t="shared" si="70"/>
        <v>24</v>
      </c>
      <c r="E541" s="53" t="s">
        <v>966</v>
      </c>
      <c r="F541" s="53" t="str">
        <f t="shared" si="71"/>
        <v>243</v>
      </c>
      <c r="G541" s="53" t="s">
        <v>986</v>
      </c>
      <c r="H541" s="55" t="str">
        <f t="shared" si="72"/>
        <v>24302</v>
      </c>
      <c r="I541" s="35" t="s">
        <v>585</v>
      </c>
      <c r="J541" s="60" t="str">
        <f t="shared" si="73"/>
        <v>004</v>
      </c>
      <c r="K541" s="60">
        <v>24302004</v>
      </c>
      <c r="L541" s="59">
        <v>24302004</v>
      </c>
      <c r="M541" s="59" t="s">
        <v>819</v>
      </c>
      <c r="N541" s="18"/>
      <c r="O541" s="42" t="s">
        <v>1639</v>
      </c>
    </row>
    <row r="542" spans="1:15" customFormat="1" x14ac:dyDescent="0.25">
      <c r="A542" s="52">
        <f t="shared" si="74"/>
        <v>541</v>
      </c>
      <c r="B542" s="53" t="str">
        <f t="shared" si="69"/>
        <v>2</v>
      </c>
      <c r="C542" s="53" t="s">
        <v>932</v>
      </c>
      <c r="D542" s="53" t="str">
        <f t="shared" si="70"/>
        <v>24</v>
      </c>
      <c r="E542" s="53" t="s">
        <v>966</v>
      </c>
      <c r="F542" s="53" t="str">
        <f t="shared" si="71"/>
        <v>243</v>
      </c>
      <c r="G542" s="53" t="s">
        <v>986</v>
      </c>
      <c r="H542" s="55" t="str">
        <f t="shared" si="72"/>
        <v>24302</v>
      </c>
      <c r="I542" s="35" t="s">
        <v>585</v>
      </c>
      <c r="J542" s="60" t="str">
        <f t="shared" si="73"/>
        <v>005</v>
      </c>
      <c r="K542" s="60">
        <v>24302005</v>
      </c>
      <c r="L542" s="59">
        <v>24302005</v>
      </c>
      <c r="M542" s="59" t="s">
        <v>821</v>
      </c>
      <c r="N542" s="18"/>
      <c r="O542" s="42" t="s">
        <v>1639</v>
      </c>
    </row>
    <row r="543" spans="1:15" customFormat="1" x14ac:dyDescent="0.25">
      <c r="A543" s="52">
        <f t="shared" si="74"/>
        <v>542</v>
      </c>
      <c r="B543" s="53" t="str">
        <f t="shared" si="69"/>
        <v>2</v>
      </c>
      <c r="C543" s="53" t="s">
        <v>932</v>
      </c>
      <c r="D543" s="53" t="str">
        <f t="shared" si="70"/>
        <v>24</v>
      </c>
      <c r="E543" s="53" t="s">
        <v>966</v>
      </c>
      <c r="F543" s="53" t="str">
        <f t="shared" si="71"/>
        <v>243</v>
      </c>
      <c r="G543" s="53" t="s">
        <v>986</v>
      </c>
      <c r="H543" s="55" t="str">
        <f t="shared" si="72"/>
        <v>24302</v>
      </c>
      <c r="I543" s="35" t="s">
        <v>585</v>
      </c>
      <c r="J543" s="60" t="str">
        <f t="shared" si="73"/>
        <v>006</v>
      </c>
      <c r="K543" s="60">
        <v>24302006</v>
      </c>
      <c r="L543" s="59">
        <v>24302006</v>
      </c>
      <c r="M543" s="59" t="s">
        <v>809</v>
      </c>
      <c r="N543" s="18"/>
      <c r="O543" s="42" t="s">
        <v>1639</v>
      </c>
    </row>
    <row r="544" spans="1:15" customFormat="1" x14ac:dyDescent="0.25">
      <c r="A544" s="52">
        <f t="shared" si="74"/>
        <v>543</v>
      </c>
      <c r="B544" s="53" t="str">
        <f t="shared" ref="B544:B576" si="75">+MID(L544,1,1)</f>
        <v>2</v>
      </c>
      <c r="C544" s="53" t="s">
        <v>932</v>
      </c>
      <c r="D544" s="53" t="str">
        <f t="shared" ref="D544:D576" si="76">+MID(L544,1,2)</f>
        <v>24</v>
      </c>
      <c r="E544" s="53" t="s">
        <v>966</v>
      </c>
      <c r="F544" s="53" t="str">
        <f t="shared" ref="F544:F576" si="77">+MID(L544,1,3)</f>
        <v>243</v>
      </c>
      <c r="G544" s="53" t="s">
        <v>986</v>
      </c>
      <c r="H544" s="55" t="str">
        <f t="shared" ref="H544:H576" si="78">+MID(L544,1,5)</f>
        <v>24302</v>
      </c>
      <c r="I544" s="35" t="s">
        <v>585</v>
      </c>
      <c r="J544" s="60" t="str">
        <f t="shared" ref="J544:J576" si="79">+MID(L544,6,3)</f>
        <v>007</v>
      </c>
      <c r="K544" s="60">
        <v>24302007</v>
      </c>
      <c r="L544" s="59">
        <v>24302007</v>
      </c>
      <c r="M544" s="59" t="s">
        <v>822</v>
      </c>
      <c r="N544" s="18"/>
      <c r="O544" s="42" t="s">
        <v>1639</v>
      </c>
    </row>
    <row r="545" spans="1:15" customFormat="1" x14ac:dyDescent="0.25">
      <c r="A545" s="52">
        <f t="shared" ref="A545:A546" si="80">+A544+1</f>
        <v>544</v>
      </c>
      <c r="B545" s="53" t="str">
        <f t="shared" si="75"/>
        <v>2</v>
      </c>
      <c r="C545" s="53" t="s">
        <v>932</v>
      </c>
      <c r="D545" s="53" t="str">
        <f t="shared" si="76"/>
        <v>24</v>
      </c>
      <c r="E545" s="53" t="s">
        <v>966</v>
      </c>
      <c r="F545" s="53" t="str">
        <f t="shared" si="77"/>
        <v>243</v>
      </c>
      <c r="G545" s="53" t="s">
        <v>986</v>
      </c>
      <c r="H545" s="55" t="str">
        <f t="shared" si="78"/>
        <v>24302</v>
      </c>
      <c r="I545" s="35" t="s">
        <v>585</v>
      </c>
      <c r="J545" s="60" t="str">
        <f t="shared" si="79"/>
        <v>010</v>
      </c>
      <c r="K545" s="60">
        <v>24302010</v>
      </c>
      <c r="L545" s="59">
        <v>24302010</v>
      </c>
      <c r="M545" s="59" t="s">
        <v>1322</v>
      </c>
      <c r="N545" s="18"/>
      <c r="O545" s="42" t="s">
        <v>1639</v>
      </c>
    </row>
    <row r="546" spans="1:15" customFormat="1" x14ac:dyDescent="0.25">
      <c r="A546" s="52">
        <f t="shared" si="80"/>
        <v>545</v>
      </c>
      <c r="B546" s="53" t="str">
        <f t="shared" si="75"/>
        <v>2</v>
      </c>
      <c r="C546" s="53" t="s">
        <v>932</v>
      </c>
      <c r="D546" s="53" t="str">
        <f t="shared" si="76"/>
        <v>24</v>
      </c>
      <c r="E546" s="53" t="s">
        <v>966</v>
      </c>
      <c r="F546" s="53" t="str">
        <f t="shared" si="77"/>
        <v>243</v>
      </c>
      <c r="G546" s="53" t="s">
        <v>986</v>
      </c>
      <c r="H546" s="55" t="str">
        <f t="shared" si="78"/>
        <v>24302</v>
      </c>
      <c r="I546" s="35" t="s">
        <v>585</v>
      </c>
      <c r="J546" s="60" t="str">
        <f t="shared" si="79"/>
        <v>901</v>
      </c>
      <c r="K546" s="60"/>
      <c r="L546" s="59">
        <v>24302901</v>
      </c>
      <c r="M546" s="59" t="s">
        <v>1904</v>
      </c>
      <c r="N546" s="18" t="s">
        <v>1903</v>
      </c>
      <c r="O546" s="42" t="s">
        <v>1639</v>
      </c>
    </row>
    <row r="547" spans="1:15" customFormat="1" x14ac:dyDescent="0.25">
      <c r="A547" s="52">
        <f t="shared" ref="A547:A581" si="81">+A546+1</f>
        <v>546</v>
      </c>
      <c r="B547" s="53" t="str">
        <f t="shared" si="75"/>
        <v>2</v>
      </c>
      <c r="C547" s="53" t="s">
        <v>932</v>
      </c>
      <c r="D547" s="53" t="str">
        <f t="shared" si="76"/>
        <v>24</v>
      </c>
      <c r="E547" s="53" t="s">
        <v>966</v>
      </c>
      <c r="F547" s="53" t="str">
        <f t="shared" si="77"/>
        <v>243</v>
      </c>
      <c r="G547" s="53" t="s">
        <v>986</v>
      </c>
      <c r="H547" s="55" t="str">
        <f t="shared" si="78"/>
        <v>24302</v>
      </c>
      <c r="I547" s="35" t="s">
        <v>585</v>
      </c>
      <c r="J547" s="60" t="str">
        <f t="shared" si="79"/>
        <v>011</v>
      </c>
      <c r="K547" s="60">
        <v>24302011</v>
      </c>
      <c r="L547" s="59">
        <v>24302011</v>
      </c>
      <c r="M547" s="59" t="s">
        <v>1323</v>
      </c>
      <c r="N547" s="18"/>
      <c r="O547" s="42" t="s">
        <v>1639</v>
      </c>
    </row>
    <row r="548" spans="1:15" customFormat="1" x14ac:dyDescent="0.25">
      <c r="A548" s="52">
        <f t="shared" si="81"/>
        <v>547</v>
      </c>
      <c r="B548" s="53" t="str">
        <f t="shared" si="75"/>
        <v>2</v>
      </c>
      <c r="C548" s="53" t="s">
        <v>932</v>
      </c>
      <c r="D548" s="53" t="str">
        <f t="shared" si="76"/>
        <v>24</v>
      </c>
      <c r="E548" s="53" t="s">
        <v>966</v>
      </c>
      <c r="F548" s="53" t="str">
        <f t="shared" si="77"/>
        <v>243</v>
      </c>
      <c r="G548" s="53" t="s">
        <v>986</v>
      </c>
      <c r="H548" s="55" t="str">
        <f t="shared" si="78"/>
        <v>24303</v>
      </c>
      <c r="I548" s="62" t="s">
        <v>586</v>
      </c>
      <c r="J548" s="55" t="str">
        <f t="shared" si="79"/>
        <v>001</v>
      </c>
      <c r="K548" s="55">
        <v>24303001</v>
      </c>
      <c r="L548" s="53">
        <v>24303001</v>
      </c>
      <c r="M548" s="53" t="s">
        <v>804</v>
      </c>
      <c r="N548" s="18"/>
      <c r="O548" s="42" t="s">
        <v>1639</v>
      </c>
    </row>
    <row r="549" spans="1:15" customFormat="1" x14ac:dyDescent="0.25">
      <c r="A549" s="52">
        <f t="shared" si="81"/>
        <v>548</v>
      </c>
      <c r="B549" s="53" t="str">
        <f t="shared" si="75"/>
        <v>2</v>
      </c>
      <c r="C549" s="53" t="s">
        <v>932</v>
      </c>
      <c r="D549" s="53" t="str">
        <f t="shared" si="76"/>
        <v>24</v>
      </c>
      <c r="E549" s="53" t="s">
        <v>966</v>
      </c>
      <c r="F549" s="53" t="str">
        <f t="shared" si="77"/>
        <v>243</v>
      </c>
      <c r="G549" s="53" t="s">
        <v>986</v>
      </c>
      <c r="H549" s="55" t="str">
        <f t="shared" si="78"/>
        <v>24303</v>
      </c>
      <c r="I549" s="62" t="s">
        <v>586</v>
      </c>
      <c r="J549" s="55" t="str">
        <f t="shared" si="79"/>
        <v>002</v>
      </c>
      <c r="K549" s="55">
        <v>24303002</v>
      </c>
      <c r="L549" s="53">
        <v>24303002</v>
      </c>
      <c r="M549" s="53" t="s">
        <v>614</v>
      </c>
      <c r="N549" s="18"/>
      <c r="O549" s="42" t="s">
        <v>1639</v>
      </c>
    </row>
    <row r="550" spans="1:15" customFormat="1" x14ac:dyDescent="0.25">
      <c r="A550" s="52">
        <f t="shared" si="81"/>
        <v>549</v>
      </c>
      <c r="B550" s="53" t="str">
        <f t="shared" si="75"/>
        <v>2</v>
      </c>
      <c r="C550" s="53" t="s">
        <v>932</v>
      </c>
      <c r="D550" s="53" t="str">
        <f t="shared" si="76"/>
        <v>24</v>
      </c>
      <c r="E550" s="53" t="s">
        <v>966</v>
      </c>
      <c r="F550" s="53" t="str">
        <f t="shared" si="77"/>
        <v>243</v>
      </c>
      <c r="G550" s="53" t="s">
        <v>986</v>
      </c>
      <c r="H550" s="55" t="str">
        <f t="shared" si="78"/>
        <v>24303</v>
      </c>
      <c r="I550" s="62" t="s">
        <v>586</v>
      </c>
      <c r="J550" s="55" t="str">
        <f t="shared" si="79"/>
        <v>004</v>
      </c>
      <c r="K550" s="55">
        <v>24303004</v>
      </c>
      <c r="L550" s="53">
        <v>24303004</v>
      </c>
      <c r="M550" s="53" t="s">
        <v>616</v>
      </c>
      <c r="N550" s="18"/>
      <c r="O550" s="42" t="s">
        <v>1639</v>
      </c>
    </row>
    <row r="551" spans="1:15" customFormat="1" x14ac:dyDescent="0.25">
      <c r="A551" s="52">
        <f t="shared" si="81"/>
        <v>550</v>
      </c>
      <c r="B551" s="53" t="str">
        <f t="shared" si="75"/>
        <v>2</v>
      </c>
      <c r="C551" s="53" t="s">
        <v>932</v>
      </c>
      <c r="D551" s="53" t="str">
        <f t="shared" si="76"/>
        <v>24</v>
      </c>
      <c r="E551" s="53" t="s">
        <v>966</v>
      </c>
      <c r="F551" s="53" t="str">
        <f t="shared" si="77"/>
        <v>243</v>
      </c>
      <c r="G551" s="53" t="s">
        <v>986</v>
      </c>
      <c r="H551" s="55" t="str">
        <f t="shared" si="78"/>
        <v>24303</v>
      </c>
      <c r="I551" s="62" t="s">
        <v>586</v>
      </c>
      <c r="J551" s="55" t="str">
        <f t="shared" si="79"/>
        <v>005</v>
      </c>
      <c r="K551" s="55">
        <v>24303005</v>
      </c>
      <c r="L551" s="53">
        <v>24303005</v>
      </c>
      <c r="M551" s="53" t="s">
        <v>617</v>
      </c>
      <c r="N551" s="18"/>
      <c r="O551" s="42" t="s">
        <v>1639</v>
      </c>
    </row>
    <row r="552" spans="1:15" customFormat="1" x14ac:dyDescent="0.25">
      <c r="A552" s="52">
        <f t="shared" si="81"/>
        <v>551</v>
      </c>
      <c r="B552" s="53" t="str">
        <f t="shared" si="75"/>
        <v>2</v>
      </c>
      <c r="C552" s="53" t="s">
        <v>932</v>
      </c>
      <c r="D552" s="53" t="str">
        <f t="shared" si="76"/>
        <v>24</v>
      </c>
      <c r="E552" s="53" t="s">
        <v>966</v>
      </c>
      <c r="F552" s="53" t="str">
        <f t="shared" si="77"/>
        <v>243</v>
      </c>
      <c r="G552" s="53" t="s">
        <v>986</v>
      </c>
      <c r="H552" s="55" t="str">
        <f t="shared" si="78"/>
        <v>24303</v>
      </c>
      <c r="I552" s="62" t="s">
        <v>586</v>
      </c>
      <c r="J552" s="55" t="str">
        <f t="shared" si="79"/>
        <v>006</v>
      </c>
      <c r="K552" s="59">
        <v>24303006</v>
      </c>
      <c r="L552" s="59">
        <v>24303006</v>
      </c>
      <c r="M552" s="59" t="s">
        <v>618</v>
      </c>
      <c r="N552" s="18"/>
      <c r="O552" s="42" t="s">
        <v>1639</v>
      </c>
    </row>
    <row r="553" spans="1:15" customFormat="1" x14ac:dyDescent="0.25">
      <c r="A553" s="52">
        <f t="shared" si="81"/>
        <v>552</v>
      </c>
      <c r="B553" s="53" t="str">
        <f t="shared" si="75"/>
        <v>2</v>
      </c>
      <c r="C553" s="53" t="s">
        <v>932</v>
      </c>
      <c r="D553" s="53" t="str">
        <f t="shared" si="76"/>
        <v>24</v>
      </c>
      <c r="E553" s="53" t="s">
        <v>966</v>
      </c>
      <c r="F553" s="53" t="str">
        <f t="shared" si="77"/>
        <v>243</v>
      </c>
      <c r="G553" s="53" t="s">
        <v>986</v>
      </c>
      <c r="H553" s="55" t="str">
        <f t="shared" si="78"/>
        <v>24303</v>
      </c>
      <c r="I553" s="62" t="s">
        <v>586</v>
      </c>
      <c r="J553" s="55" t="str">
        <f t="shared" si="79"/>
        <v>007</v>
      </c>
      <c r="K553" s="55">
        <v>24303007</v>
      </c>
      <c r="L553" s="53">
        <v>24303007</v>
      </c>
      <c r="M553" s="53" t="s">
        <v>619</v>
      </c>
      <c r="N553" s="18"/>
      <c r="O553" s="42" t="s">
        <v>1639</v>
      </c>
    </row>
    <row r="554" spans="1:15" customFormat="1" x14ac:dyDescent="0.25">
      <c r="A554" s="52">
        <f t="shared" si="81"/>
        <v>553</v>
      </c>
      <c r="B554" s="53" t="str">
        <f t="shared" si="75"/>
        <v>2</v>
      </c>
      <c r="C554" s="53" t="s">
        <v>932</v>
      </c>
      <c r="D554" s="59" t="str">
        <f t="shared" si="76"/>
        <v>24</v>
      </c>
      <c r="E554" s="59" t="s">
        <v>966</v>
      </c>
      <c r="F554" s="59" t="str">
        <f t="shared" si="77"/>
        <v>243</v>
      </c>
      <c r="G554" s="59" t="s">
        <v>986</v>
      </c>
      <c r="H554" s="60" t="str">
        <f t="shared" si="78"/>
        <v>24305</v>
      </c>
      <c r="I554" s="62" t="s">
        <v>1708</v>
      </c>
      <c r="J554" s="60" t="str">
        <f t="shared" si="79"/>
        <v>001</v>
      </c>
      <c r="K554" s="59">
        <v>24305001</v>
      </c>
      <c r="L554" s="59">
        <v>24305001</v>
      </c>
      <c r="M554" s="59" t="s">
        <v>615</v>
      </c>
      <c r="N554" s="33" t="s">
        <v>1691</v>
      </c>
      <c r="O554" s="45" t="s">
        <v>1639</v>
      </c>
    </row>
    <row r="555" spans="1:15" customFormat="1" x14ac:dyDescent="0.25">
      <c r="A555" s="52">
        <f t="shared" si="81"/>
        <v>554</v>
      </c>
      <c r="B555" s="53" t="str">
        <f t="shared" si="75"/>
        <v>2</v>
      </c>
      <c r="C555" s="53" t="s">
        <v>932</v>
      </c>
      <c r="D555" s="53" t="str">
        <f t="shared" si="76"/>
        <v>24</v>
      </c>
      <c r="E555" s="53" t="s">
        <v>966</v>
      </c>
      <c r="F555" s="53" t="str">
        <f t="shared" si="77"/>
        <v>244</v>
      </c>
      <c r="G555" s="53" t="s">
        <v>587</v>
      </c>
      <c r="H555" s="55" t="str">
        <f t="shared" si="78"/>
        <v>24401</v>
      </c>
      <c r="I555" s="63" t="s">
        <v>587</v>
      </c>
      <c r="J555" s="55" t="str">
        <f t="shared" si="79"/>
        <v>001</v>
      </c>
      <c r="K555" s="55">
        <v>24401001</v>
      </c>
      <c r="L555" s="53">
        <v>24401001</v>
      </c>
      <c r="M555" s="53" t="s">
        <v>620</v>
      </c>
      <c r="N555" s="18"/>
      <c r="O555" s="42" t="s">
        <v>1650</v>
      </c>
    </row>
    <row r="556" spans="1:15" customFormat="1" x14ac:dyDescent="0.25">
      <c r="A556" s="52">
        <f t="shared" si="81"/>
        <v>555</v>
      </c>
      <c r="B556" s="119" t="str">
        <f t="shared" si="75"/>
        <v>2</v>
      </c>
      <c r="C556" s="119" t="s">
        <v>932</v>
      </c>
      <c r="D556" s="119" t="str">
        <f t="shared" si="76"/>
        <v>24</v>
      </c>
      <c r="E556" s="119" t="s">
        <v>966</v>
      </c>
      <c r="F556" s="119" t="str">
        <f t="shared" si="77"/>
        <v>244</v>
      </c>
      <c r="G556" s="119" t="s">
        <v>587</v>
      </c>
      <c r="H556" s="60" t="str">
        <f t="shared" si="78"/>
        <v>24402</v>
      </c>
      <c r="I556" s="62" t="s">
        <v>1655</v>
      </c>
      <c r="J556" s="60" t="str">
        <f t="shared" si="79"/>
        <v>001</v>
      </c>
      <c r="K556" s="120">
        <v>24402001</v>
      </c>
      <c r="L556" s="59">
        <v>24402001</v>
      </c>
      <c r="M556" s="59" t="s">
        <v>1654</v>
      </c>
      <c r="N556" s="33" t="s">
        <v>1656</v>
      </c>
      <c r="O556" s="118" t="s">
        <v>1650</v>
      </c>
    </row>
    <row r="557" spans="1:15" customFormat="1" x14ac:dyDescent="0.25">
      <c r="A557" s="52">
        <f t="shared" si="81"/>
        <v>556</v>
      </c>
      <c r="B557" s="53" t="str">
        <f t="shared" si="75"/>
        <v>2</v>
      </c>
      <c r="C557" s="53" t="s">
        <v>932</v>
      </c>
      <c r="D557" s="53" t="str">
        <f t="shared" si="76"/>
        <v>24</v>
      </c>
      <c r="E557" s="53" t="s">
        <v>966</v>
      </c>
      <c r="F557" s="53" t="str">
        <f t="shared" si="77"/>
        <v>245</v>
      </c>
      <c r="G557" s="53" t="s">
        <v>1074</v>
      </c>
      <c r="H557" s="55" t="str">
        <f t="shared" si="78"/>
        <v>24501</v>
      </c>
      <c r="I557" s="62" t="s">
        <v>748</v>
      </c>
      <c r="J557" s="55" t="str">
        <f t="shared" si="79"/>
        <v>001</v>
      </c>
      <c r="K557" s="55">
        <v>24501001</v>
      </c>
      <c r="L557" s="53">
        <v>24501001</v>
      </c>
      <c r="M557" s="53" t="s">
        <v>1530</v>
      </c>
      <c r="N557" s="18"/>
      <c r="O557" s="42" t="s">
        <v>1642</v>
      </c>
    </row>
    <row r="558" spans="1:15" customFormat="1" x14ac:dyDescent="0.25">
      <c r="A558" s="52">
        <f t="shared" si="81"/>
        <v>557</v>
      </c>
      <c r="B558" s="53" t="str">
        <f t="shared" si="75"/>
        <v>2</v>
      </c>
      <c r="C558" s="53" t="s">
        <v>932</v>
      </c>
      <c r="D558" s="53" t="str">
        <f t="shared" si="76"/>
        <v>24</v>
      </c>
      <c r="E558" s="53" t="s">
        <v>966</v>
      </c>
      <c r="F558" s="53" t="str">
        <f t="shared" si="77"/>
        <v>245</v>
      </c>
      <c r="G558" s="53" t="s">
        <v>1074</v>
      </c>
      <c r="H558" s="55" t="str">
        <f t="shared" si="78"/>
        <v>24501</v>
      </c>
      <c r="I558" s="62" t="s">
        <v>748</v>
      </c>
      <c r="J558" s="55" t="str">
        <f t="shared" si="79"/>
        <v>002</v>
      </c>
      <c r="K558" s="55">
        <v>24501002</v>
      </c>
      <c r="L558" s="53">
        <v>24501002</v>
      </c>
      <c r="M558" s="53" t="s">
        <v>1531</v>
      </c>
      <c r="N558" s="18"/>
      <c r="O558" s="42" t="s">
        <v>1642</v>
      </c>
    </row>
    <row r="559" spans="1:15" customFormat="1" x14ac:dyDescent="0.25">
      <c r="A559" s="52">
        <f t="shared" si="81"/>
        <v>558</v>
      </c>
      <c r="B559" s="53" t="str">
        <f t="shared" si="75"/>
        <v>2</v>
      </c>
      <c r="C559" s="53" t="s">
        <v>932</v>
      </c>
      <c r="D559" s="53" t="str">
        <f t="shared" si="76"/>
        <v>24</v>
      </c>
      <c r="E559" s="53" t="s">
        <v>966</v>
      </c>
      <c r="F559" s="53" t="str">
        <f t="shared" si="77"/>
        <v>245</v>
      </c>
      <c r="G559" s="53" t="s">
        <v>1074</v>
      </c>
      <c r="H559" s="55" t="str">
        <f t="shared" si="78"/>
        <v>24501</v>
      </c>
      <c r="I559" s="62" t="s">
        <v>748</v>
      </c>
      <c r="J559" s="55" t="str">
        <f t="shared" si="79"/>
        <v>003</v>
      </c>
      <c r="K559" s="55">
        <v>24501003</v>
      </c>
      <c r="L559" s="53">
        <v>24501003</v>
      </c>
      <c r="M559" s="53" t="s">
        <v>1532</v>
      </c>
      <c r="N559" s="18"/>
      <c r="O559" s="42" t="s">
        <v>1642</v>
      </c>
    </row>
    <row r="560" spans="1:15" customFormat="1" x14ac:dyDescent="0.25">
      <c r="A560" s="52">
        <f t="shared" si="81"/>
        <v>559</v>
      </c>
      <c r="B560" s="53" t="str">
        <f t="shared" si="75"/>
        <v>2</v>
      </c>
      <c r="C560" s="53" t="s">
        <v>932</v>
      </c>
      <c r="D560" s="53" t="str">
        <f t="shared" si="76"/>
        <v>24</v>
      </c>
      <c r="E560" s="53" t="s">
        <v>966</v>
      </c>
      <c r="F560" s="53" t="str">
        <f t="shared" si="77"/>
        <v>245</v>
      </c>
      <c r="G560" s="53" t="s">
        <v>1074</v>
      </c>
      <c r="H560" s="55" t="str">
        <f t="shared" si="78"/>
        <v>24501</v>
      </c>
      <c r="I560" s="62" t="s">
        <v>748</v>
      </c>
      <c r="J560" s="55" t="str">
        <f t="shared" si="79"/>
        <v>004</v>
      </c>
      <c r="K560" s="55">
        <v>24501004</v>
      </c>
      <c r="L560" s="53">
        <v>24501004</v>
      </c>
      <c r="M560" s="53" t="s">
        <v>1533</v>
      </c>
      <c r="N560" s="18"/>
      <c r="O560" s="42" t="s">
        <v>1642</v>
      </c>
    </row>
    <row r="561" spans="1:15" customFormat="1" x14ac:dyDescent="0.25">
      <c r="A561" s="52">
        <f t="shared" si="81"/>
        <v>560</v>
      </c>
      <c r="B561" s="53" t="str">
        <f t="shared" si="75"/>
        <v>2</v>
      </c>
      <c r="C561" s="53" t="s">
        <v>932</v>
      </c>
      <c r="D561" s="53" t="str">
        <f t="shared" si="76"/>
        <v>24</v>
      </c>
      <c r="E561" s="53" t="s">
        <v>966</v>
      </c>
      <c r="F561" s="53" t="str">
        <f t="shared" si="77"/>
        <v>245</v>
      </c>
      <c r="G561" s="53" t="s">
        <v>1074</v>
      </c>
      <c r="H561" s="55" t="str">
        <f t="shared" si="78"/>
        <v>24501</v>
      </c>
      <c r="I561" s="62" t="s">
        <v>748</v>
      </c>
      <c r="J561" s="55" t="str">
        <f t="shared" si="79"/>
        <v>005</v>
      </c>
      <c r="K561" s="55">
        <v>24501005</v>
      </c>
      <c r="L561" s="53">
        <v>24501005</v>
      </c>
      <c r="M561" s="53" t="s">
        <v>1534</v>
      </c>
      <c r="N561" s="18"/>
      <c r="O561" s="42" t="s">
        <v>1642</v>
      </c>
    </row>
    <row r="562" spans="1:15" customFormat="1" x14ac:dyDescent="0.25">
      <c r="A562" s="52">
        <f t="shared" si="81"/>
        <v>561</v>
      </c>
      <c r="B562" s="53" t="str">
        <f t="shared" si="75"/>
        <v>2</v>
      </c>
      <c r="C562" s="53" t="s">
        <v>932</v>
      </c>
      <c r="D562" s="53" t="str">
        <f t="shared" si="76"/>
        <v>24</v>
      </c>
      <c r="E562" s="53" t="s">
        <v>966</v>
      </c>
      <c r="F562" s="53" t="str">
        <f t="shared" si="77"/>
        <v>245</v>
      </c>
      <c r="G562" s="53" t="s">
        <v>1074</v>
      </c>
      <c r="H562" s="55" t="str">
        <f t="shared" si="78"/>
        <v>24501</v>
      </c>
      <c r="I562" s="62" t="s">
        <v>748</v>
      </c>
      <c r="J562" s="55" t="str">
        <f t="shared" si="79"/>
        <v>006</v>
      </c>
      <c r="K562" s="55">
        <v>24501006</v>
      </c>
      <c r="L562" s="53">
        <v>24501006</v>
      </c>
      <c r="M562" s="53" t="s">
        <v>1535</v>
      </c>
      <c r="N562" s="18"/>
      <c r="O562" s="42" t="s">
        <v>1642</v>
      </c>
    </row>
    <row r="563" spans="1:15" customFormat="1" x14ac:dyDescent="0.25">
      <c r="A563" s="52">
        <f t="shared" si="81"/>
        <v>562</v>
      </c>
      <c r="B563" s="53" t="str">
        <f t="shared" si="75"/>
        <v>2</v>
      </c>
      <c r="C563" s="53" t="s">
        <v>932</v>
      </c>
      <c r="D563" s="53" t="str">
        <f t="shared" si="76"/>
        <v>24</v>
      </c>
      <c r="E563" s="53" t="s">
        <v>966</v>
      </c>
      <c r="F563" s="53" t="str">
        <f t="shared" si="77"/>
        <v>245</v>
      </c>
      <c r="G563" s="53" t="s">
        <v>1074</v>
      </c>
      <c r="H563" s="55" t="str">
        <f t="shared" si="78"/>
        <v>24501</v>
      </c>
      <c r="I563" s="62" t="s">
        <v>748</v>
      </c>
      <c r="J563" s="55" t="str">
        <f t="shared" si="79"/>
        <v>007</v>
      </c>
      <c r="K563" s="55">
        <v>24501007</v>
      </c>
      <c r="L563" s="53">
        <v>24501007</v>
      </c>
      <c r="M563" s="53" t="s">
        <v>1536</v>
      </c>
      <c r="N563" s="18"/>
      <c r="O563" s="42" t="s">
        <v>1642</v>
      </c>
    </row>
    <row r="564" spans="1:15" customFormat="1" x14ac:dyDescent="0.25">
      <c r="A564" s="52">
        <f t="shared" si="81"/>
        <v>563</v>
      </c>
      <c r="B564" s="53" t="str">
        <f t="shared" si="75"/>
        <v>2</v>
      </c>
      <c r="C564" s="53" t="s">
        <v>932</v>
      </c>
      <c r="D564" s="53" t="str">
        <f t="shared" si="76"/>
        <v>24</v>
      </c>
      <c r="E564" s="53" t="s">
        <v>966</v>
      </c>
      <c r="F564" s="53" t="str">
        <f t="shared" si="77"/>
        <v>245</v>
      </c>
      <c r="G564" s="53" t="s">
        <v>1074</v>
      </c>
      <c r="H564" s="55" t="str">
        <f t="shared" si="78"/>
        <v>24501</v>
      </c>
      <c r="I564" s="62" t="s">
        <v>748</v>
      </c>
      <c r="J564" s="55" t="str">
        <f t="shared" si="79"/>
        <v>008</v>
      </c>
      <c r="K564" s="55">
        <v>24501008</v>
      </c>
      <c r="L564" s="53">
        <v>24501008</v>
      </c>
      <c r="M564" s="53" t="s">
        <v>1537</v>
      </c>
      <c r="N564" s="18"/>
      <c r="O564" s="42" t="s">
        <v>1642</v>
      </c>
    </row>
    <row r="565" spans="1:15" customFormat="1" x14ac:dyDescent="0.25">
      <c r="A565" s="52">
        <f t="shared" si="81"/>
        <v>564</v>
      </c>
      <c r="B565" s="53" t="str">
        <f t="shared" si="75"/>
        <v>2</v>
      </c>
      <c r="C565" s="53" t="s">
        <v>932</v>
      </c>
      <c r="D565" s="53" t="str">
        <f t="shared" si="76"/>
        <v>24</v>
      </c>
      <c r="E565" s="53" t="s">
        <v>966</v>
      </c>
      <c r="F565" s="53" t="str">
        <f t="shared" si="77"/>
        <v>245</v>
      </c>
      <c r="G565" s="53" t="s">
        <v>1074</v>
      </c>
      <c r="H565" s="55" t="str">
        <f t="shared" si="78"/>
        <v>24501</v>
      </c>
      <c r="I565" s="62" t="s">
        <v>748</v>
      </c>
      <c r="J565" s="55" t="str">
        <f t="shared" si="79"/>
        <v>009</v>
      </c>
      <c r="K565" s="55">
        <v>24501009</v>
      </c>
      <c r="L565" s="53">
        <v>24501009</v>
      </c>
      <c r="M565" s="34" t="s">
        <v>1538</v>
      </c>
      <c r="N565" s="18"/>
      <c r="O565" s="42" t="s">
        <v>1642</v>
      </c>
    </row>
    <row r="566" spans="1:15" customFormat="1" x14ac:dyDescent="0.25">
      <c r="A566" s="52">
        <f t="shared" si="81"/>
        <v>565</v>
      </c>
      <c r="B566" s="53" t="str">
        <f t="shared" si="75"/>
        <v>2</v>
      </c>
      <c r="C566" s="53" t="s">
        <v>932</v>
      </c>
      <c r="D566" s="59" t="str">
        <f t="shared" si="76"/>
        <v>24</v>
      </c>
      <c r="E566" s="59" t="s">
        <v>966</v>
      </c>
      <c r="F566" s="59" t="str">
        <f t="shared" si="77"/>
        <v>245</v>
      </c>
      <c r="G566" s="59" t="s">
        <v>1074</v>
      </c>
      <c r="H566" s="60" t="str">
        <f t="shared" si="78"/>
        <v>24501</v>
      </c>
      <c r="I566" s="62" t="s">
        <v>748</v>
      </c>
      <c r="J566" s="60" t="str">
        <f t="shared" si="79"/>
        <v>010</v>
      </c>
      <c r="K566" s="60">
        <v>24501010</v>
      </c>
      <c r="L566" s="59">
        <v>24501010</v>
      </c>
      <c r="M566" s="130" t="s">
        <v>1746</v>
      </c>
      <c r="N566" s="33" t="s">
        <v>1747</v>
      </c>
      <c r="O566" s="45" t="s">
        <v>1642</v>
      </c>
    </row>
    <row r="567" spans="1:15" customFormat="1" x14ac:dyDescent="0.25">
      <c r="A567" s="52">
        <f t="shared" si="81"/>
        <v>566</v>
      </c>
      <c r="B567" s="53" t="str">
        <f t="shared" si="75"/>
        <v>2</v>
      </c>
      <c r="C567" s="53" t="s">
        <v>932</v>
      </c>
      <c r="D567" s="53" t="str">
        <f t="shared" si="76"/>
        <v>24</v>
      </c>
      <c r="E567" s="53" t="s">
        <v>966</v>
      </c>
      <c r="F567" s="53" t="str">
        <f t="shared" si="77"/>
        <v>245</v>
      </c>
      <c r="G567" s="53" t="s">
        <v>1074</v>
      </c>
      <c r="H567" s="55" t="str">
        <f t="shared" si="78"/>
        <v>24501</v>
      </c>
      <c r="I567" s="62" t="s">
        <v>748</v>
      </c>
      <c r="J567" s="55" t="str">
        <f t="shared" si="79"/>
        <v>011</v>
      </c>
      <c r="K567" s="55">
        <v>24501011</v>
      </c>
      <c r="L567" s="59">
        <v>24501011</v>
      </c>
      <c r="M567" s="3" t="s">
        <v>1539</v>
      </c>
      <c r="N567" s="18"/>
      <c r="O567" s="42" t="s">
        <v>1642</v>
      </c>
    </row>
    <row r="568" spans="1:15" customFormat="1" x14ac:dyDescent="0.25">
      <c r="A568" s="52">
        <f t="shared" si="81"/>
        <v>567</v>
      </c>
      <c r="B568" s="53" t="str">
        <f t="shared" si="75"/>
        <v>2</v>
      </c>
      <c r="C568" s="53" t="s">
        <v>932</v>
      </c>
      <c r="D568" s="53" t="str">
        <f t="shared" si="76"/>
        <v>24</v>
      </c>
      <c r="E568" s="53" t="s">
        <v>966</v>
      </c>
      <c r="F568" s="53" t="str">
        <f t="shared" si="77"/>
        <v>245</v>
      </c>
      <c r="G568" s="53" t="s">
        <v>1074</v>
      </c>
      <c r="H568" s="55" t="str">
        <f t="shared" si="78"/>
        <v>24501</v>
      </c>
      <c r="I568" s="62" t="s">
        <v>748</v>
      </c>
      <c r="J568" s="55" t="str">
        <f t="shared" si="79"/>
        <v>012</v>
      </c>
      <c r="K568" s="55">
        <v>24501012</v>
      </c>
      <c r="L568" s="59">
        <v>24501012</v>
      </c>
      <c r="M568" s="35" t="s">
        <v>1540</v>
      </c>
      <c r="N568" s="18"/>
      <c r="O568" s="42" t="s">
        <v>1642</v>
      </c>
    </row>
    <row r="569" spans="1:15" customFormat="1" x14ac:dyDescent="0.25">
      <c r="A569" s="52">
        <f t="shared" si="81"/>
        <v>568</v>
      </c>
      <c r="B569" s="53" t="str">
        <f t="shared" si="75"/>
        <v>2</v>
      </c>
      <c r="C569" s="53" t="s">
        <v>932</v>
      </c>
      <c r="D569" s="53" t="str">
        <f t="shared" si="76"/>
        <v>24</v>
      </c>
      <c r="E569" s="53" t="s">
        <v>966</v>
      </c>
      <c r="F569" s="53" t="str">
        <f t="shared" si="77"/>
        <v>245</v>
      </c>
      <c r="G569" s="53" t="s">
        <v>1074</v>
      </c>
      <c r="H569" s="55" t="str">
        <f t="shared" si="78"/>
        <v>24501</v>
      </c>
      <c r="I569" s="62" t="s">
        <v>748</v>
      </c>
      <c r="J569" s="55" t="str">
        <f t="shared" si="79"/>
        <v>013</v>
      </c>
      <c r="K569" s="55"/>
      <c r="L569" s="59">
        <v>24501013</v>
      </c>
      <c r="M569" s="187" t="s">
        <v>1990</v>
      </c>
      <c r="N569" s="33" t="s">
        <v>1747</v>
      </c>
      <c r="O569" s="42" t="s">
        <v>1642</v>
      </c>
    </row>
    <row r="570" spans="1:15" customFormat="1" x14ac:dyDescent="0.25">
      <c r="A570" s="52">
        <f t="shared" si="81"/>
        <v>569</v>
      </c>
      <c r="B570" s="53" t="str">
        <f t="shared" si="75"/>
        <v>2</v>
      </c>
      <c r="C570" s="53" t="s">
        <v>932</v>
      </c>
      <c r="D570" s="53" t="str">
        <f t="shared" si="76"/>
        <v>24</v>
      </c>
      <c r="E570" s="53" t="s">
        <v>966</v>
      </c>
      <c r="F570" s="53" t="str">
        <f t="shared" si="77"/>
        <v>245</v>
      </c>
      <c r="G570" s="53" t="s">
        <v>1074</v>
      </c>
      <c r="H570" s="55" t="str">
        <f t="shared" si="78"/>
        <v>24501</v>
      </c>
      <c r="I570" s="62" t="s">
        <v>748</v>
      </c>
      <c r="J570" s="55" t="str">
        <f t="shared" si="79"/>
        <v>014</v>
      </c>
      <c r="K570" s="55"/>
      <c r="L570" s="59">
        <v>24501014</v>
      </c>
      <c r="M570" s="187" t="s">
        <v>1991</v>
      </c>
      <c r="N570" s="18"/>
      <c r="O570" s="42" t="s">
        <v>1642</v>
      </c>
    </row>
    <row r="571" spans="1:15" customFormat="1" x14ac:dyDescent="0.25">
      <c r="A571" s="52">
        <f t="shared" si="81"/>
        <v>570</v>
      </c>
      <c r="B571" s="53" t="str">
        <f t="shared" si="75"/>
        <v>2</v>
      </c>
      <c r="C571" s="53" t="s">
        <v>932</v>
      </c>
      <c r="D571" s="53" t="str">
        <f t="shared" si="76"/>
        <v>24</v>
      </c>
      <c r="E571" s="53" t="s">
        <v>966</v>
      </c>
      <c r="F571" s="53" t="str">
        <f t="shared" si="77"/>
        <v>245</v>
      </c>
      <c r="G571" s="53" t="s">
        <v>1074</v>
      </c>
      <c r="H571" s="55" t="str">
        <f t="shared" si="78"/>
        <v>24501</v>
      </c>
      <c r="I571" s="62" t="s">
        <v>748</v>
      </c>
      <c r="J571" s="55" t="str">
        <f t="shared" si="79"/>
        <v>015</v>
      </c>
      <c r="K571" s="55"/>
      <c r="L571" s="59">
        <v>24501015</v>
      </c>
      <c r="M571" s="187" t="s">
        <v>1992</v>
      </c>
      <c r="N571" s="18"/>
      <c r="O571" s="42" t="s">
        <v>1642</v>
      </c>
    </row>
    <row r="572" spans="1:15" customFormat="1" x14ac:dyDescent="0.25">
      <c r="A572" s="52">
        <f t="shared" si="81"/>
        <v>571</v>
      </c>
      <c r="B572" s="53" t="str">
        <f t="shared" si="75"/>
        <v>2</v>
      </c>
      <c r="C572" s="53" t="s">
        <v>932</v>
      </c>
      <c r="D572" s="53" t="str">
        <f t="shared" si="76"/>
        <v>24</v>
      </c>
      <c r="E572" s="53" t="s">
        <v>966</v>
      </c>
      <c r="F572" s="53" t="str">
        <f t="shared" si="77"/>
        <v>245</v>
      </c>
      <c r="G572" s="53" t="s">
        <v>1074</v>
      </c>
      <c r="H572" s="55" t="str">
        <f t="shared" si="78"/>
        <v>24501</v>
      </c>
      <c r="I572" s="62" t="s">
        <v>748</v>
      </c>
      <c r="J572" s="55" t="str">
        <f t="shared" si="79"/>
        <v>901</v>
      </c>
      <c r="K572" s="55">
        <v>24501901</v>
      </c>
      <c r="L572" s="59">
        <v>24501901</v>
      </c>
      <c r="M572" s="3" t="s">
        <v>1541</v>
      </c>
      <c r="N572" s="18"/>
      <c r="O572" s="42" t="s">
        <v>1642</v>
      </c>
    </row>
    <row r="573" spans="1:15" customFormat="1" x14ac:dyDescent="0.25">
      <c r="A573" s="52">
        <f t="shared" si="81"/>
        <v>572</v>
      </c>
      <c r="B573" s="53" t="str">
        <f t="shared" si="75"/>
        <v>2</v>
      </c>
      <c r="C573" s="53" t="s">
        <v>932</v>
      </c>
      <c r="D573" s="53" t="str">
        <f t="shared" si="76"/>
        <v>24</v>
      </c>
      <c r="E573" s="53" t="s">
        <v>966</v>
      </c>
      <c r="F573" s="53" t="str">
        <f t="shared" si="77"/>
        <v>245</v>
      </c>
      <c r="G573" s="53" t="s">
        <v>1074</v>
      </c>
      <c r="H573" s="55" t="str">
        <f t="shared" si="78"/>
        <v>24501</v>
      </c>
      <c r="I573" s="62" t="s">
        <v>748</v>
      </c>
      <c r="J573" s="55" t="str">
        <f t="shared" si="79"/>
        <v>902</v>
      </c>
      <c r="K573" s="55">
        <v>24501902</v>
      </c>
      <c r="L573" s="59">
        <v>24501902</v>
      </c>
      <c r="M573" s="35" t="s">
        <v>1542</v>
      </c>
      <c r="N573" s="18"/>
      <c r="O573" s="42" t="s">
        <v>1642</v>
      </c>
    </row>
    <row r="574" spans="1:15" customFormat="1" x14ac:dyDescent="0.25">
      <c r="A574" s="52">
        <f t="shared" si="81"/>
        <v>573</v>
      </c>
      <c r="B574" s="53" t="str">
        <f t="shared" si="75"/>
        <v>2</v>
      </c>
      <c r="C574" s="53" t="s">
        <v>932</v>
      </c>
      <c r="D574" s="53" t="str">
        <f t="shared" si="76"/>
        <v>24</v>
      </c>
      <c r="E574" s="53" t="s">
        <v>966</v>
      </c>
      <c r="F574" s="53" t="str">
        <f t="shared" si="77"/>
        <v>245</v>
      </c>
      <c r="G574" s="53" t="s">
        <v>1074</v>
      </c>
      <c r="H574" s="55" t="str">
        <f t="shared" si="78"/>
        <v>24501</v>
      </c>
      <c r="I574" s="62" t="s">
        <v>748</v>
      </c>
      <c r="J574" s="55" t="str">
        <f t="shared" si="79"/>
        <v>903</v>
      </c>
      <c r="K574" s="55">
        <v>24501903</v>
      </c>
      <c r="L574" s="59">
        <v>24501903</v>
      </c>
      <c r="M574" s="35" t="s">
        <v>1543</v>
      </c>
      <c r="N574" s="18"/>
      <c r="O574" s="42" t="s">
        <v>1642</v>
      </c>
    </row>
    <row r="575" spans="1:15" customFormat="1" x14ac:dyDescent="0.25">
      <c r="A575" s="52">
        <f t="shared" si="81"/>
        <v>574</v>
      </c>
      <c r="B575" s="53" t="str">
        <f t="shared" si="75"/>
        <v>2</v>
      </c>
      <c r="C575" s="53" t="s">
        <v>932</v>
      </c>
      <c r="D575" s="53" t="str">
        <f t="shared" si="76"/>
        <v>24</v>
      </c>
      <c r="E575" s="53" t="s">
        <v>966</v>
      </c>
      <c r="F575" s="53" t="str">
        <f t="shared" si="77"/>
        <v>245</v>
      </c>
      <c r="G575" s="53" t="s">
        <v>1074</v>
      </c>
      <c r="H575" s="55" t="str">
        <f t="shared" si="78"/>
        <v>24501</v>
      </c>
      <c r="I575" s="62" t="s">
        <v>748</v>
      </c>
      <c r="J575" s="55" t="str">
        <f t="shared" si="79"/>
        <v>904</v>
      </c>
      <c r="K575" s="55">
        <v>24501904</v>
      </c>
      <c r="L575" s="59">
        <v>24501904</v>
      </c>
      <c r="M575" s="35" t="s">
        <v>1544</v>
      </c>
      <c r="N575" s="18"/>
      <c r="O575" s="42" t="s">
        <v>1642</v>
      </c>
    </row>
    <row r="576" spans="1:15" customFormat="1" x14ac:dyDescent="0.25">
      <c r="A576" s="52">
        <f t="shared" si="81"/>
        <v>575</v>
      </c>
      <c r="B576" s="53" t="str">
        <f t="shared" si="75"/>
        <v>2</v>
      </c>
      <c r="C576" s="53" t="s">
        <v>932</v>
      </c>
      <c r="D576" s="53" t="str">
        <f t="shared" si="76"/>
        <v>24</v>
      </c>
      <c r="E576" s="53" t="s">
        <v>966</v>
      </c>
      <c r="F576" s="53" t="str">
        <f t="shared" si="77"/>
        <v>245</v>
      </c>
      <c r="G576" s="53" t="s">
        <v>1074</v>
      </c>
      <c r="H576" s="55" t="str">
        <f t="shared" si="78"/>
        <v>24501</v>
      </c>
      <c r="I576" s="62" t="s">
        <v>748</v>
      </c>
      <c r="J576" s="55" t="str">
        <f t="shared" si="79"/>
        <v>905</v>
      </c>
      <c r="K576" s="55">
        <v>24501905</v>
      </c>
      <c r="L576" s="59">
        <v>24501905</v>
      </c>
      <c r="M576" s="133" t="s">
        <v>1760</v>
      </c>
      <c r="N576" s="18"/>
      <c r="O576" s="42" t="s">
        <v>1642</v>
      </c>
    </row>
    <row r="577" spans="1:15" customFormat="1" ht="30" x14ac:dyDescent="0.25">
      <c r="A577" s="52">
        <f t="shared" si="81"/>
        <v>576</v>
      </c>
      <c r="B577" s="53" t="str">
        <f t="shared" ref="B577:B609" si="82">+MID(L577,1,1)</f>
        <v>2</v>
      </c>
      <c r="C577" s="53" t="s">
        <v>932</v>
      </c>
      <c r="D577" s="53" t="str">
        <f t="shared" ref="D577:D609" si="83">+MID(L577,1,2)</f>
        <v>24</v>
      </c>
      <c r="E577" s="53" t="s">
        <v>966</v>
      </c>
      <c r="F577" s="53" t="str">
        <f t="shared" ref="F577:F609" si="84">+MID(L577,1,3)</f>
        <v>245</v>
      </c>
      <c r="G577" s="53" t="s">
        <v>1074</v>
      </c>
      <c r="H577" s="55" t="str">
        <f t="shared" ref="H577:H609" si="85">+MID(L577,1,5)</f>
        <v>24501</v>
      </c>
      <c r="I577" s="62" t="s">
        <v>748</v>
      </c>
      <c r="J577" s="55" t="str">
        <f t="shared" ref="J577:J609" si="86">+MID(L577,6,3)</f>
        <v>906</v>
      </c>
      <c r="K577" s="55"/>
      <c r="L577" s="59">
        <v>24501906</v>
      </c>
      <c r="M577" s="180" t="s">
        <v>1906</v>
      </c>
      <c r="N577" s="18" t="s">
        <v>1903</v>
      </c>
      <c r="O577" s="42" t="s">
        <v>1642</v>
      </c>
    </row>
    <row r="578" spans="1:15" customFormat="1" x14ac:dyDescent="0.25">
      <c r="A578" s="52">
        <f t="shared" si="81"/>
        <v>577</v>
      </c>
      <c r="B578" s="53" t="str">
        <f t="shared" si="82"/>
        <v>2</v>
      </c>
      <c r="C578" s="53" t="s">
        <v>932</v>
      </c>
      <c r="D578" s="53" t="str">
        <f t="shared" si="83"/>
        <v>24</v>
      </c>
      <c r="E578" s="53" t="s">
        <v>966</v>
      </c>
      <c r="F578" s="53" t="str">
        <f t="shared" si="84"/>
        <v>245</v>
      </c>
      <c r="G578" s="53" t="s">
        <v>1074</v>
      </c>
      <c r="H578" s="55" t="str">
        <f t="shared" si="85"/>
        <v>24502</v>
      </c>
      <c r="I578" s="62" t="s">
        <v>749</v>
      </c>
      <c r="J578" s="55" t="str">
        <f t="shared" si="86"/>
        <v>001</v>
      </c>
      <c r="K578" s="55">
        <v>24502001</v>
      </c>
      <c r="L578" s="53">
        <v>24502001</v>
      </c>
      <c r="M578" s="53" t="s">
        <v>1545</v>
      </c>
      <c r="N578" s="18"/>
      <c r="O578" s="42" t="s">
        <v>1642</v>
      </c>
    </row>
    <row r="579" spans="1:15" customFormat="1" x14ac:dyDescent="0.25">
      <c r="A579" s="52">
        <f t="shared" si="81"/>
        <v>578</v>
      </c>
      <c r="B579" s="53" t="str">
        <f t="shared" si="82"/>
        <v>2</v>
      </c>
      <c r="C579" s="53" t="s">
        <v>932</v>
      </c>
      <c r="D579" s="53" t="str">
        <f t="shared" si="83"/>
        <v>24</v>
      </c>
      <c r="E579" s="53" t="s">
        <v>966</v>
      </c>
      <c r="F579" s="53" t="str">
        <f t="shared" si="84"/>
        <v>245</v>
      </c>
      <c r="G579" s="53" t="s">
        <v>1074</v>
      </c>
      <c r="H579" s="55" t="str">
        <f t="shared" si="85"/>
        <v>24502</v>
      </c>
      <c r="I579" s="62" t="s">
        <v>749</v>
      </c>
      <c r="J579" s="55" t="str">
        <f t="shared" si="86"/>
        <v>002</v>
      </c>
      <c r="K579" s="55">
        <v>24502002</v>
      </c>
      <c r="L579" s="53">
        <v>24502002</v>
      </c>
      <c r="M579" s="53" t="s">
        <v>1285</v>
      </c>
      <c r="N579" s="18"/>
      <c r="O579" s="42" t="s">
        <v>1642</v>
      </c>
    </row>
    <row r="580" spans="1:15" customFormat="1" x14ac:dyDescent="0.25">
      <c r="A580" s="52">
        <f t="shared" si="81"/>
        <v>579</v>
      </c>
      <c r="B580" s="53" t="str">
        <f t="shared" si="82"/>
        <v>2</v>
      </c>
      <c r="C580" s="53" t="s">
        <v>932</v>
      </c>
      <c r="D580" s="53" t="str">
        <f t="shared" si="83"/>
        <v>24</v>
      </c>
      <c r="E580" s="53" t="s">
        <v>966</v>
      </c>
      <c r="F580" s="53" t="str">
        <f t="shared" si="84"/>
        <v>245</v>
      </c>
      <c r="G580" s="53" t="s">
        <v>1074</v>
      </c>
      <c r="H580" s="55" t="str">
        <f t="shared" si="85"/>
        <v>24502</v>
      </c>
      <c r="I580" s="62" t="s">
        <v>749</v>
      </c>
      <c r="J580" s="55" t="str">
        <f t="shared" si="86"/>
        <v>003</v>
      </c>
      <c r="K580" s="55">
        <v>24502003</v>
      </c>
      <c r="L580" s="53">
        <v>24502003</v>
      </c>
      <c r="M580" s="53" t="s">
        <v>1286</v>
      </c>
      <c r="N580" s="18"/>
      <c r="O580" s="42" t="s">
        <v>1642</v>
      </c>
    </row>
    <row r="581" spans="1:15" customFormat="1" x14ac:dyDescent="0.25">
      <c r="A581" s="52">
        <f t="shared" si="81"/>
        <v>580</v>
      </c>
      <c r="B581" s="53" t="str">
        <f t="shared" si="82"/>
        <v>2</v>
      </c>
      <c r="C581" s="53" t="s">
        <v>932</v>
      </c>
      <c r="D581" s="53" t="str">
        <f t="shared" si="83"/>
        <v>24</v>
      </c>
      <c r="E581" s="53" t="s">
        <v>966</v>
      </c>
      <c r="F581" s="53" t="str">
        <f t="shared" si="84"/>
        <v>245</v>
      </c>
      <c r="G581" s="53" t="s">
        <v>1074</v>
      </c>
      <c r="H581" s="55" t="str">
        <f t="shared" si="85"/>
        <v>24502</v>
      </c>
      <c r="I581" s="62" t="s">
        <v>749</v>
      </c>
      <c r="J581" s="55" t="str">
        <f t="shared" si="86"/>
        <v>004</v>
      </c>
      <c r="K581" s="55">
        <v>24502004</v>
      </c>
      <c r="L581" s="59">
        <v>24502004</v>
      </c>
      <c r="M581" s="53" t="s">
        <v>1546</v>
      </c>
      <c r="N581" s="18"/>
      <c r="O581" s="42" t="s">
        <v>1642</v>
      </c>
    </row>
    <row r="582" spans="1:15" customFormat="1" x14ac:dyDescent="0.25">
      <c r="A582" s="52">
        <f t="shared" ref="A582:A616" si="87">+A581+1</f>
        <v>581</v>
      </c>
      <c r="B582" s="53" t="str">
        <f t="shared" si="82"/>
        <v>2</v>
      </c>
      <c r="C582" s="53" t="s">
        <v>932</v>
      </c>
      <c r="D582" s="53" t="str">
        <f t="shared" si="83"/>
        <v>24</v>
      </c>
      <c r="E582" s="53" t="s">
        <v>966</v>
      </c>
      <c r="F582" s="53" t="str">
        <f t="shared" si="84"/>
        <v>245</v>
      </c>
      <c r="G582" s="53" t="s">
        <v>1074</v>
      </c>
      <c r="H582" s="55" t="str">
        <f t="shared" si="85"/>
        <v>24503</v>
      </c>
      <c r="I582" s="3" t="s">
        <v>1762</v>
      </c>
      <c r="J582" s="55" t="str">
        <f t="shared" si="86"/>
        <v>001</v>
      </c>
      <c r="K582" s="55">
        <v>24503001</v>
      </c>
      <c r="L582" s="53">
        <v>24503001</v>
      </c>
      <c r="M582" s="53" t="s">
        <v>1277</v>
      </c>
      <c r="N582" s="18"/>
      <c r="O582" s="42" t="s">
        <v>1642</v>
      </c>
    </row>
    <row r="583" spans="1:15" customFormat="1" x14ac:dyDescent="0.25">
      <c r="A583" s="52">
        <f t="shared" si="87"/>
        <v>582</v>
      </c>
      <c r="B583" s="53" t="str">
        <f t="shared" si="82"/>
        <v>2</v>
      </c>
      <c r="C583" s="53" t="s">
        <v>932</v>
      </c>
      <c r="D583" s="53" t="str">
        <f t="shared" si="83"/>
        <v>24</v>
      </c>
      <c r="E583" s="53" t="s">
        <v>966</v>
      </c>
      <c r="F583" s="53" t="str">
        <f t="shared" si="84"/>
        <v>245</v>
      </c>
      <c r="G583" s="53" t="s">
        <v>1074</v>
      </c>
      <c r="H583" s="55" t="str">
        <f t="shared" si="85"/>
        <v>24503</v>
      </c>
      <c r="I583" s="3" t="s">
        <v>1762</v>
      </c>
      <c r="J583" s="55" t="str">
        <f t="shared" si="86"/>
        <v>002</v>
      </c>
      <c r="K583" s="55">
        <v>24503002</v>
      </c>
      <c r="L583" s="53">
        <v>24503002</v>
      </c>
      <c r="M583" s="53" t="s">
        <v>751</v>
      </c>
      <c r="N583" s="18"/>
      <c r="O583" s="42" t="s">
        <v>1642</v>
      </c>
    </row>
    <row r="584" spans="1:15" customFormat="1" x14ac:dyDescent="0.25">
      <c r="A584" s="52">
        <f t="shared" si="87"/>
        <v>583</v>
      </c>
      <c r="B584" s="53" t="str">
        <f t="shared" si="82"/>
        <v>2</v>
      </c>
      <c r="C584" s="53" t="s">
        <v>932</v>
      </c>
      <c r="D584" s="53" t="str">
        <f t="shared" si="83"/>
        <v>24</v>
      </c>
      <c r="E584" s="53" t="s">
        <v>966</v>
      </c>
      <c r="F584" s="53" t="str">
        <f t="shared" si="84"/>
        <v>245</v>
      </c>
      <c r="G584" s="53" t="s">
        <v>1074</v>
      </c>
      <c r="H584" s="55" t="str">
        <f t="shared" si="85"/>
        <v>24503</v>
      </c>
      <c r="I584" s="3" t="s">
        <v>1762</v>
      </c>
      <c r="J584" s="55" t="str">
        <f t="shared" si="86"/>
        <v>003</v>
      </c>
      <c r="K584" s="55">
        <v>24503003</v>
      </c>
      <c r="L584" s="53">
        <v>24503003</v>
      </c>
      <c r="M584" s="53" t="s">
        <v>752</v>
      </c>
      <c r="N584" s="18"/>
      <c r="O584" s="42" t="s">
        <v>1642</v>
      </c>
    </row>
    <row r="585" spans="1:15" customFormat="1" x14ac:dyDescent="0.25">
      <c r="A585" s="52">
        <f t="shared" si="87"/>
        <v>584</v>
      </c>
      <c r="B585" s="53" t="str">
        <f t="shared" si="82"/>
        <v>2</v>
      </c>
      <c r="C585" s="53" t="s">
        <v>932</v>
      </c>
      <c r="D585" s="53" t="str">
        <f t="shared" si="83"/>
        <v>24</v>
      </c>
      <c r="E585" s="53" t="s">
        <v>966</v>
      </c>
      <c r="F585" s="53" t="str">
        <f t="shared" si="84"/>
        <v>245</v>
      </c>
      <c r="G585" s="53" t="s">
        <v>1074</v>
      </c>
      <c r="H585" s="55" t="str">
        <f t="shared" si="85"/>
        <v>24503</v>
      </c>
      <c r="I585" s="3" t="s">
        <v>1762</v>
      </c>
      <c r="J585" s="55" t="str">
        <f t="shared" si="86"/>
        <v>004</v>
      </c>
      <c r="K585" s="55">
        <v>24503004</v>
      </c>
      <c r="L585" s="53">
        <v>24503004</v>
      </c>
      <c r="M585" s="53" t="s">
        <v>1278</v>
      </c>
      <c r="N585" s="18"/>
      <c r="O585" s="42" t="s">
        <v>1642</v>
      </c>
    </row>
    <row r="586" spans="1:15" customFormat="1" x14ac:dyDescent="0.25">
      <c r="A586" s="52">
        <f t="shared" si="87"/>
        <v>585</v>
      </c>
      <c r="B586" s="53" t="str">
        <f t="shared" si="82"/>
        <v>2</v>
      </c>
      <c r="C586" s="53" t="s">
        <v>932</v>
      </c>
      <c r="D586" s="53" t="str">
        <f t="shared" si="83"/>
        <v>24</v>
      </c>
      <c r="E586" s="53" t="s">
        <v>966</v>
      </c>
      <c r="F586" s="53" t="str">
        <f t="shared" si="84"/>
        <v>245</v>
      </c>
      <c r="G586" s="53" t="s">
        <v>1074</v>
      </c>
      <c r="H586" s="55" t="str">
        <f t="shared" si="85"/>
        <v>24503</v>
      </c>
      <c r="I586" s="3" t="s">
        <v>1762</v>
      </c>
      <c r="J586" s="55" t="str">
        <f t="shared" si="86"/>
        <v>005</v>
      </c>
      <c r="K586" s="55">
        <v>24503005</v>
      </c>
      <c r="L586" s="53">
        <v>24503005</v>
      </c>
      <c r="M586" s="53" t="s">
        <v>1279</v>
      </c>
      <c r="N586" s="18"/>
      <c r="O586" s="42" t="s">
        <v>1642</v>
      </c>
    </row>
    <row r="587" spans="1:15" customFormat="1" x14ac:dyDescent="0.25">
      <c r="A587" s="52">
        <f t="shared" si="87"/>
        <v>586</v>
      </c>
      <c r="B587" s="53" t="str">
        <f t="shared" si="82"/>
        <v>2</v>
      </c>
      <c r="C587" s="53" t="s">
        <v>932</v>
      </c>
      <c r="D587" s="53" t="str">
        <f t="shared" si="83"/>
        <v>24</v>
      </c>
      <c r="E587" s="53" t="s">
        <v>966</v>
      </c>
      <c r="F587" s="53" t="str">
        <f t="shared" si="84"/>
        <v>245</v>
      </c>
      <c r="G587" s="53" t="s">
        <v>1074</v>
      </c>
      <c r="H587" s="55" t="str">
        <f t="shared" si="85"/>
        <v>24503</v>
      </c>
      <c r="I587" s="3" t="s">
        <v>1762</v>
      </c>
      <c r="J587" s="55" t="str">
        <f t="shared" si="86"/>
        <v>006</v>
      </c>
      <c r="K587" s="55">
        <v>24503006</v>
      </c>
      <c r="L587" s="53">
        <v>24503006</v>
      </c>
      <c r="M587" s="53" t="s">
        <v>1280</v>
      </c>
      <c r="N587" s="18"/>
      <c r="O587" s="42" t="s">
        <v>1642</v>
      </c>
    </row>
    <row r="588" spans="1:15" customFormat="1" x14ac:dyDescent="0.25">
      <c r="A588" s="52">
        <f t="shared" si="87"/>
        <v>587</v>
      </c>
      <c r="B588" s="53" t="str">
        <f t="shared" si="82"/>
        <v>2</v>
      </c>
      <c r="C588" s="53" t="s">
        <v>932</v>
      </c>
      <c r="D588" s="53" t="str">
        <f t="shared" si="83"/>
        <v>24</v>
      </c>
      <c r="E588" s="53" t="s">
        <v>966</v>
      </c>
      <c r="F588" s="53" t="str">
        <f t="shared" si="84"/>
        <v>245</v>
      </c>
      <c r="G588" s="53" t="s">
        <v>1074</v>
      </c>
      <c r="H588" s="55" t="str">
        <f t="shared" si="85"/>
        <v>24503</v>
      </c>
      <c r="I588" s="3" t="s">
        <v>1762</v>
      </c>
      <c r="J588" s="55" t="str">
        <f t="shared" si="86"/>
        <v>007</v>
      </c>
      <c r="K588" s="55">
        <v>24503007</v>
      </c>
      <c r="L588" s="53">
        <v>24503007</v>
      </c>
      <c r="M588" s="64" t="s">
        <v>1547</v>
      </c>
      <c r="N588" s="18"/>
      <c r="O588" s="42" t="s">
        <v>1642</v>
      </c>
    </row>
    <row r="589" spans="1:15" customFormat="1" x14ac:dyDescent="0.25">
      <c r="A589" s="52">
        <f t="shared" si="87"/>
        <v>588</v>
      </c>
      <c r="B589" s="53" t="str">
        <f t="shared" si="82"/>
        <v>2</v>
      </c>
      <c r="C589" s="53" t="s">
        <v>932</v>
      </c>
      <c r="D589" s="53" t="str">
        <f t="shared" si="83"/>
        <v>24</v>
      </c>
      <c r="E589" s="53" t="s">
        <v>966</v>
      </c>
      <c r="F589" s="53" t="str">
        <f t="shared" si="84"/>
        <v>245</v>
      </c>
      <c r="G589" s="53" t="s">
        <v>1074</v>
      </c>
      <c r="H589" s="55" t="str">
        <f t="shared" si="85"/>
        <v>24503</v>
      </c>
      <c r="I589" s="3" t="s">
        <v>1762</v>
      </c>
      <c r="J589" s="55" t="str">
        <f t="shared" si="86"/>
        <v>008</v>
      </c>
      <c r="K589" s="55">
        <v>24503008</v>
      </c>
      <c r="L589" s="53">
        <v>24503008</v>
      </c>
      <c r="M589" s="1" t="s">
        <v>1548</v>
      </c>
      <c r="N589" s="18"/>
      <c r="O589" s="42" t="s">
        <v>1642</v>
      </c>
    </row>
    <row r="590" spans="1:15" customFormat="1" x14ac:dyDescent="0.25">
      <c r="A590" s="52">
        <f t="shared" si="87"/>
        <v>589</v>
      </c>
      <c r="B590" s="53" t="str">
        <f t="shared" si="82"/>
        <v>2</v>
      </c>
      <c r="C590" s="53" t="s">
        <v>932</v>
      </c>
      <c r="D590" s="53" t="str">
        <f t="shared" si="83"/>
        <v>24</v>
      </c>
      <c r="E590" s="53" t="s">
        <v>966</v>
      </c>
      <c r="F590" s="53" t="str">
        <f t="shared" si="84"/>
        <v>245</v>
      </c>
      <c r="G590" s="53" t="s">
        <v>1074</v>
      </c>
      <c r="H590" s="55" t="str">
        <f t="shared" si="85"/>
        <v>24503</v>
      </c>
      <c r="I590" s="3" t="s">
        <v>1762</v>
      </c>
      <c r="J590" s="55" t="str">
        <f t="shared" si="86"/>
        <v>009</v>
      </c>
      <c r="K590" s="55">
        <v>24503009</v>
      </c>
      <c r="L590" s="59">
        <v>24503009</v>
      </c>
      <c r="M590" s="1" t="s">
        <v>1549</v>
      </c>
      <c r="N590" s="18"/>
      <c r="O590" s="42" t="s">
        <v>1642</v>
      </c>
    </row>
    <row r="591" spans="1:15" customFormat="1" x14ac:dyDescent="0.25">
      <c r="A591" s="52">
        <f t="shared" si="87"/>
        <v>590</v>
      </c>
      <c r="B591" s="53" t="str">
        <f t="shared" si="82"/>
        <v>2</v>
      </c>
      <c r="C591" s="53" t="s">
        <v>932</v>
      </c>
      <c r="D591" s="53" t="str">
        <f t="shared" si="83"/>
        <v>24</v>
      </c>
      <c r="E591" s="53" t="s">
        <v>966</v>
      </c>
      <c r="F591" s="53" t="str">
        <f t="shared" si="84"/>
        <v>245</v>
      </c>
      <c r="G591" s="53" t="s">
        <v>1074</v>
      </c>
      <c r="H591" s="55" t="str">
        <f t="shared" si="85"/>
        <v>24503</v>
      </c>
      <c r="I591" s="3" t="s">
        <v>1762</v>
      </c>
      <c r="J591" s="55" t="str">
        <f t="shared" si="86"/>
        <v>010</v>
      </c>
      <c r="K591" s="55">
        <v>24503010</v>
      </c>
      <c r="L591" s="59">
        <v>24503010</v>
      </c>
      <c r="M591" s="59" t="s">
        <v>1550</v>
      </c>
      <c r="N591" s="18"/>
      <c r="O591" s="42" t="s">
        <v>1642</v>
      </c>
    </row>
    <row r="592" spans="1:15" customFormat="1" x14ac:dyDescent="0.25">
      <c r="A592" s="52">
        <f t="shared" si="87"/>
        <v>591</v>
      </c>
      <c r="B592" s="53" t="str">
        <f t="shared" si="82"/>
        <v>2</v>
      </c>
      <c r="C592" s="53" t="s">
        <v>932</v>
      </c>
      <c r="D592" s="53" t="str">
        <f t="shared" si="83"/>
        <v>24</v>
      </c>
      <c r="E592" s="53" t="s">
        <v>966</v>
      </c>
      <c r="F592" s="53" t="str">
        <f t="shared" si="84"/>
        <v>245</v>
      </c>
      <c r="G592" s="53" t="s">
        <v>1074</v>
      </c>
      <c r="H592" s="55" t="str">
        <f t="shared" si="85"/>
        <v>24503</v>
      </c>
      <c r="I592" s="3" t="s">
        <v>1762</v>
      </c>
      <c r="J592" s="55" t="str">
        <f t="shared" si="86"/>
        <v>011</v>
      </c>
      <c r="K592" s="55">
        <v>24503011</v>
      </c>
      <c r="L592" s="59">
        <v>24503011</v>
      </c>
      <c r="M592" s="126" t="s">
        <v>1761</v>
      </c>
      <c r="N592" s="18" t="s">
        <v>1759</v>
      </c>
      <c r="O592" s="42" t="s">
        <v>1642</v>
      </c>
    </row>
    <row r="593" spans="1:15" customFormat="1" x14ac:dyDescent="0.25">
      <c r="A593" s="52">
        <f t="shared" si="87"/>
        <v>592</v>
      </c>
      <c r="B593" s="53" t="str">
        <f t="shared" si="82"/>
        <v>2</v>
      </c>
      <c r="C593" s="53" t="s">
        <v>932</v>
      </c>
      <c r="D593" s="53" t="str">
        <f t="shared" si="83"/>
        <v>24</v>
      </c>
      <c r="E593" s="53" t="s">
        <v>966</v>
      </c>
      <c r="F593" s="53" t="str">
        <f t="shared" si="84"/>
        <v>245</v>
      </c>
      <c r="G593" s="53" t="s">
        <v>1074</v>
      </c>
      <c r="H593" s="55" t="str">
        <f t="shared" si="85"/>
        <v>24503</v>
      </c>
      <c r="I593" s="3" t="s">
        <v>1762</v>
      </c>
      <c r="J593" s="55" t="str">
        <f t="shared" si="86"/>
        <v>012</v>
      </c>
      <c r="K593" s="55">
        <v>24503012</v>
      </c>
      <c r="L593" s="59">
        <v>24503012</v>
      </c>
      <c r="M593" s="126" t="s">
        <v>1763</v>
      </c>
      <c r="N593" s="18" t="s">
        <v>1759</v>
      </c>
      <c r="O593" s="42" t="s">
        <v>1642</v>
      </c>
    </row>
    <row r="594" spans="1:15" customFormat="1" ht="25.5" x14ac:dyDescent="0.25">
      <c r="A594" s="52">
        <f t="shared" si="87"/>
        <v>593</v>
      </c>
      <c r="B594" s="53" t="str">
        <f t="shared" si="82"/>
        <v>2</v>
      </c>
      <c r="C594" s="53" t="s">
        <v>932</v>
      </c>
      <c r="D594" s="53" t="str">
        <f t="shared" si="83"/>
        <v>24</v>
      </c>
      <c r="E594" s="53" t="s">
        <v>966</v>
      </c>
      <c r="F594" s="53" t="str">
        <f t="shared" si="84"/>
        <v>245</v>
      </c>
      <c r="G594" s="53" t="s">
        <v>1074</v>
      </c>
      <c r="H594" s="55" t="str">
        <f t="shared" si="85"/>
        <v>24504</v>
      </c>
      <c r="I594" s="3" t="s">
        <v>1551</v>
      </c>
      <c r="J594" s="55" t="str">
        <f t="shared" si="86"/>
        <v>001</v>
      </c>
      <c r="K594" s="55">
        <v>24504001</v>
      </c>
      <c r="L594" s="53">
        <v>24504001</v>
      </c>
      <c r="M594" s="53" t="s">
        <v>1552</v>
      </c>
      <c r="N594" s="18"/>
      <c r="O594" s="42" t="s">
        <v>1642</v>
      </c>
    </row>
    <row r="595" spans="1:15" customFormat="1" ht="25.5" x14ac:dyDescent="0.25">
      <c r="A595" s="52">
        <f t="shared" si="87"/>
        <v>594</v>
      </c>
      <c r="B595" s="53" t="str">
        <f t="shared" si="82"/>
        <v>2</v>
      </c>
      <c r="C595" s="53" t="s">
        <v>932</v>
      </c>
      <c r="D595" s="53" t="str">
        <f t="shared" si="83"/>
        <v>24</v>
      </c>
      <c r="E595" s="53" t="s">
        <v>966</v>
      </c>
      <c r="F595" s="53" t="str">
        <f t="shared" si="84"/>
        <v>245</v>
      </c>
      <c r="G595" s="53" t="s">
        <v>1074</v>
      </c>
      <c r="H595" s="55" t="str">
        <f t="shared" si="85"/>
        <v>24504</v>
      </c>
      <c r="I595" s="3" t="s">
        <v>1551</v>
      </c>
      <c r="J595" s="55" t="str">
        <f t="shared" si="86"/>
        <v>002</v>
      </c>
      <c r="K595" s="55">
        <v>24504002</v>
      </c>
      <c r="L595" s="53">
        <v>24504002</v>
      </c>
      <c r="M595" s="53" t="s">
        <v>1281</v>
      </c>
      <c r="N595" s="18"/>
      <c r="O595" s="42" t="s">
        <v>1642</v>
      </c>
    </row>
    <row r="596" spans="1:15" customFormat="1" ht="25.5" x14ac:dyDescent="0.25">
      <c r="A596" s="52">
        <f t="shared" si="87"/>
        <v>595</v>
      </c>
      <c r="B596" s="53" t="str">
        <f t="shared" si="82"/>
        <v>2</v>
      </c>
      <c r="C596" s="53" t="s">
        <v>932</v>
      </c>
      <c r="D596" s="53" t="str">
        <f t="shared" si="83"/>
        <v>24</v>
      </c>
      <c r="E596" s="53" t="s">
        <v>966</v>
      </c>
      <c r="F596" s="53" t="str">
        <f t="shared" si="84"/>
        <v>245</v>
      </c>
      <c r="G596" s="53" t="s">
        <v>1074</v>
      </c>
      <c r="H596" s="55" t="str">
        <f t="shared" si="85"/>
        <v>24504</v>
      </c>
      <c r="I596" s="3" t="s">
        <v>1551</v>
      </c>
      <c r="J596" s="55" t="str">
        <f t="shared" si="86"/>
        <v>003</v>
      </c>
      <c r="K596" s="55">
        <v>24504003</v>
      </c>
      <c r="L596" s="53">
        <v>24504003</v>
      </c>
      <c r="M596" s="53" t="s">
        <v>1930</v>
      </c>
      <c r="N596" s="18"/>
      <c r="O596" s="42" t="s">
        <v>1642</v>
      </c>
    </row>
    <row r="597" spans="1:15" customFormat="1" ht="25.5" x14ac:dyDescent="0.25">
      <c r="A597" s="52">
        <f t="shared" si="87"/>
        <v>596</v>
      </c>
      <c r="B597" s="53" t="str">
        <f t="shared" si="82"/>
        <v>2</v>
      </c>
      <c r="C597" s="53" t="s">
        <v>932</v>
      </c>
      <c r="D597" s="59" t="str">
        <f t="shared" si="83"/>
        <v>24</v>
      </c>
      <c r="E597" s="59" t="s">
        <v>966</v>
      </c>
      <c r="F597" s="59" t="str">
        <f t="shared" si="84"/>
        <v>245</v>
      </c>
      <c r="G597" s="59" t="s">
        <v>1074</v>
      </c>
      <c r="H597" s="60" t="str">
        <f t="shared" si="85"/>
        <v>24504</v>
      </c>
      <c r="I597" s="3" t="s">
        <v>1551</v>
      </c>
      <c r="J597" s="60" t="str">
        <f t="shared" si="86"/>
        <v>004</v>
      </c>
      <c r="K597" s="59">
        <v>24504004</v>
      </c>
      <c r="L597" s="59">
        <v>24504004</v>
      </c>
      <c r="M597" s="59" t="s">
        <v>1705</v>
      </c>
      <c r="N597" s="33" t="s">
        <v>1691</v>
      </c>
      <c r="O597" s="45" t="s">
        <v>1642</v>
      </c>
    </row>
    <row r="598" spans="1:15" customFormat="1" ht="25.5" x14ac:dyDescent="0.25">
      <c r="A598" s="52">
        <f t="shared" si="87"/>
        <v>597</v>
      </c>
      <c r="B598" s="53" t="str">
        <f t="shared" si="82"/>
        <v>2</v>
      </c>
      <c r="C598" s="53" t="s">
        <v>932</v>
      </c>
      <c r="D598" s="53" t="str">
        <f t="shared" si="83"/>
        <v>24</v>
      </c>
      <c r="E598" s="53" t="s">
        <v>966</v>
      </c>
      <c r="F598" s="53" t="str">
        <f t="shared" si="84"/>
        <v>245</v>
      </c>
      <c r="G598" s="53" t="s">
        <v>1074</v>
      </c>
      <c r="H598" s="55" t="str">
        <f t="shared" si="85"/>
        <v>24504</v>
      </c>
      <c r="I598" s="3" t="s">
        <v>1551</v>
      </c>
      <c r="J598" s="55" t="str">
        <f t="shared" si="86"/>
        <v>005</v>
      </c>
      <c r="K598" s="55">
        <v>24504005</v>
      </c>
      <c r="L598" s="53">
        <v>24504005</v>
      </c>
      <c r="M598" s="53" t="s">
        <v>1553</v>
      </c>
      <c r="N598" s="18"/>
      <c r="O598" s="42" t="s">
        <v>1642</v>
      </c>
    </row>
    <row r="599" spans="1:15" customFormat="1" ht="25.5" x14ac:dyDescent="0.25">
      <c r="A599" s="52">
        <f t="shared" si="87"/>
        <v>598</v>
      </c>
      <c r="B599" s="53" t="str">
        <f t="shared" si="82"/>
        <v>2</v>
      </c>
      <c r="C599" s="53" t="s">
        <v>932</v>
      </c>
      <c r="D599" s="53" t="str">
        <f t="shared" si="83"/>
        <v>24</v>
      </c>
      <c r="E599" s="53" t="s">
        <v>966</v>
      </c>
      <c r="F599" s="53" t="str">
        <f t="shared" si="84"/>
        <v>245</v>
      </c>
      <c r="G599" s="53" t="s">
        <v>1074</v>
      </c>
      <c r="H599" s="55" t="str">
        <f t="shared" si="85"/>
        <v>24504</v>
      </c>
      <c r="I599" s="3" t="s">
        <v>1551</v>
      </c>
      <c r="J599" s="55" t="str">
        <f t="shared" si="86"/>
        <v>006</v>
      </c>
      <c r="K599" s="55">
        <v>24504006</v>
      </c>
      <c r="L599" s="53">
        <v>24504006</v>
      </c>
      <c r="M599" s="53" t="s">
        <v>1282</v>
      </c>
      <c r="N599" s="18"/>
      <c r="O599" s="42" t="s">
        <v>1642</v>
      </c>
    </row>
    <row r="600" spans="1:15" customFormat="1" ht="25.5" x14ac:dyDescent="0.25">
      <c r="A600" s="52">
        <f t="shared" si="87"/>
        <v>599</v>
      </c>
      <c r="B600" s="53" t="str">
        <f t="shared" si="82"/>
        <v>2</v>
      </c>
      <c r="C600" s="53" t="s">
        <v>932</v>
      </c>
      <c r="D600" s="53" t="str">
        <f t="shared" si="83"/>
        <v>24</v>
      </c>
      <c r="E600" s="53" t="s">
        <v>966</v>
      </c>
      <c r="F600" s="53" t="str">
        <f t="shared" si="84"/>
        <v>245</v>
      </c>
      <c r="G600" s="53" t="s">
        <v>1074</v>
      </c>
      <c r="H600" s="55" t="str">
        <f t="shared" si="85"/>
        <v>24504</v>
      </c>
      <c r="I600" s="3" t="s">
        <v>1551</v>
      </c>
      <c r="J600" s="55" t="str">
        <f t="shared" si="86"/>
        <v>007</v>
      </c>
      <c r="K600" s="55">
        <v>24504007</v>
      </c>
      <c r="L600" s="53">
        <v>24504007</v>
      </c>
      <c r="M600" s="53" t="s">
        <v>1283</v>
      </c>
      <c r="N600" s="18"/>
      <c r="O600" s="42" t="s">
        <v>1642</v>
      </c>
    </row>
    <row r="601" spans="1:15" customFormat="1" ht="25.5" x14ac:dyDescent="0.25">
      <c r="A601" s="52">
        <f t="shared" si="87"/>
        <v>600</v>
      </c>
      <c r="B601" s="53" t="str">
        <f t="shared" si="82"/>
        <v>2</v>
      </c>
      <c r="C601" s="53" t="s">
        <v>932</v>
      </c>
      <c r="D601" s="53" t="str">
        <f t="shared" si="83"/>
        <v>24</v>
      </c>
      <c r="E601" s="53" t="s">
        <v>966</v>
      </c>
      <c r="F601" s="53" t="str">
        <f t="shared" si="84"/>
        <v>245</v>
      </c>
      <c r="G601" s="53" t="s">
        <v>1074</v>
      </c>
      <c r="H601" s="55" t="str">
        <f t="shared" si="85"/>
        <v>24504</v>
      </c>
      <c r="I601" s="3" t="s">
        <v>1551</v>
      </c>
      <c r="J601" s="55" t="str">
        <f t="shared" si="86"/>
        <v>008</v>
      </c>
      <c r="K601" s="55">
        <v>24504008</v>
      </c>
      <c r="L601" s="53">
        <v>24504008</v>
      </c>
      <c r="M601" s="53" t="s">
        <v>1284</v>
      </c>
      <c r="N601" s="18"/>
      <c r="O601" s="42" t="s">
        <v>1642</v>
      </c>
    </row>
    <row r="602" spans="1:15" customFormat="1" ht="25.5" x14ac:dyDescent="0.25">
      <c r="A602" s="52">
        <f t="shared" si="87"/>
        <v>601</v>
      </c>
      <c r="B602" s="53" t="str">
        <f t="shared" si="82"/>
        <v>2</v>
      </c>
      <c r="C602" s="53" t="s">
        <v>932</v>
      </c>
      <c r="D602" s="53" t="str">
        <f t="shared" si="83"/>
        <v>24</v>
      </c>
      <c r="E602" s="53" t="s">
        <v>966</v>
      </c>
      <c r="F602" s="53" t="str">
        <f t="shared" si="84"/>
        <v>245</v>
      </c>
      <c r="G602" s="53" t="s">
        <v>1074</v>
      </c>
      <c r="H602" s="55" t="str">
        <f t="shared" si="85"/>
        <v>24504</v>
      </c>
      <c r="I602" s="3" t="s">
        <v>1551</v>
      </c>
      <c r="J602" s="55" t="str">
        <f t="shared" si="86"/>
        <v>009</v>
      </c>
      <c r="K602" s="55">
        <v>24504009</v>
      </c>
      <c r="L602" s="53">
        <v>24504009</v>
      </c>
      <c r="M602" s="53" t="s">
        <v>1554</v>
      </c>
      <c r="N602" s="18"/>
      <c r="O602" s="42" t="s">
        <v>1642</v>
      </c>
    </row>
    <row r="603" spans="1:15" customFormat="1" ht="25.5" x14ac:dyDescent="0.25">
      <c r="A603" s="52">
        <f t="shared" si="87"/>
        <v>602</v>
      </c>
      <c r="B603" s="53" t="str">
        <f t="shared" si="82"/>
        <v>2</v>
      </c>
      <c r="C603" s="53" t="s">
        <v>932</v>
      </c>
      <c r="D603" s="53" t="str">
        <f t="shared" si="83"/>
        <v>24</v>
      </c>
      <c r="E603" s="53" t="s">
        <v>966</v>
      </c>
      <c r="F603" s="53" t="str">
        <f t="shared" si="84"/>
        <v>245</v>
      </c>
      <c r="G603" s="53" t="s">
        <v>1074</v>
      </c>
      <c r="H603" s="55" t="str">
        <f t="shared" si="85"/>
        <v>24504</v>
      </c>
      <c r="I603" s="3" t="s">
        <v>1551</v>
      </c>
      <c r="J603" s="55" t="str">
        <f t="shared" si="86"/>
        <v>010</v>
      </c>
      <c r="K603" s="55">
        <v>24504010</v>
      </c>
      <c r="L603" s="53">
        <v>24504010</v>
      </c>
      <c r="M603" s="53" t="s">
        <v>1555</v>
      </c>
      <c r="N603" s="18"/>
      <c r="O603" s="42" t="s">
        <v>1642</v>
      </c>
    </row>
    <row r="604" spans="1:15" customFormat="1" ht="25.5" x14ac:dyDescent="0.25">
      <c r="A604" s="52">
        <f t="shared" si="87"/>
        <v>603</v>
      </c>
      <c r="B604" s="53" t="str">
        <f t="shared" si="82"/>
        <v>2</v>
      </c>
      <c r="C604" s="53" t="s">
        <v>932</v>
      </c>
      <c r="D604" s="53" t="str">
        <f t="shared" si="83"/>
        <v>24</v>
      </c>
      <c r="E604" s="53" t="s">
        <v>966</v>
      </c>
      <c r="F604" s="53" t="str">
        <f t="shared" si="84"/>
        <v>245</v>
      </c>
      <c r="G604" s="53" t="s">
        <v>1074</v>
      </c>
      <c r="H604" s="55" t="str">
        <f t="shared" si="85"/>
        <v>24504</v>
      </c>
      <c r="I604" s="3" t="s">
        <v>1551</v>
      </c>
      <c r="J604" s="55" t="str">
        <f t="shared" si="86"/>
        <v>011</v>
      </c>
      <c r="K604" s="55">
        <v>24504011</v>
      </c>
      <c r="L604" s="53">
        <v>24504011</v>
      </c>
      <c r="M604" s="53" t="s">
        <v>1556</v>
      </c>
      <c r="N604" s="18"/>
      <c r="O604" s="42" t="s">
        <v>1642</v>
      </c>
    </row>
    <row r="605" spans="1:15" customFormat="1" ht="25.5" x14ac:dyDescent="0.25">
      <c r="A605" s="52">
        <f t="shared" si="87"/>
        <v>604</v>
      </c>
      <c r="B605" s="53" t="str">
        <f t="shared" si="82"/>
        <v>2</v>
      </c>
      <c r="C605" s="53" t="s">
        <v>932</v>
      </c>
      <c r="D605" s="53" t="str">
        <f t="shared" si="83"/>
        <v>24</v>
      </c>
      <c r="E605" s="53" t="s">
        <v>966</v>
      </c>
      <c r="F605" s="53" t="str">
        <f t="shared" si="84"/>
        <v>245</v>
      </c>
      <c r="G605" s="53" t="s">
        <v>1074</v>
      </c>
      <c r="H605" s="55" t="str">
        <f t="shared" si="85"/>
        <v>24504</v>
      </c>
      <c r="I605" s="3" t="s">
        <v>1551</v>
      </c>
      <c r="J605" s="55" t="str">
        <f t="shared" si="86"/>
        <v>012</v>
      </c>
      <c r="K605" s="55">
        <v>24504012</v>
      </c>
      <c r="L605" s="53">
        <v>24504012</v>
      </c>
      <c r="M605" s="134" t="s">
        <v>1764</v>
      </c>
      <c r="N605" s="18" t="s">
        <v>1759</v>
      </c>
      <c r="O605" s="42" t="s">
        <v>1642</v>
      </c>
    </row>
    <row r="606" spans="1:15" customFormat="1" ht="25.5" x14ac:dyDescent="0.25">
      <c r="A606" s="52">
        <f t="shared" si="87"/>
        <v>605</v>
      </c>
      <c r="B606" s="53" t="str">
        <f t="shared" si="82"/>
        <v>2</v>
      </c>
      <c r="C606" s="53" t="s">
        <v>932</v>
      </c>
      <c r="D606" s="53" t="str">
        <f t="shared" si="83"/>
        <v>24</v>
      </c>
      <c r="E606" s="53" t="s">
        <v>966</v>
      </c>
      <c r="F606" s="53" t="str">
        <f t="shared" si="84"/>
        <v>245</v>
      </c>
      <c r="G606" s="53" t="s">
        <v>1074</v>
      </c>
      <c r="H606" s="55" t="str">
        <f t="shared" si="85"/>
        <v>24504</v>
      </c>
      <c r="I606" s="3" t="s">
        <v>1551</v>
      </c>
      <c r="J606" s="55" t="str">
        <f t="shared" si="86"/>
        <v>013</v>
      </c>
      <c r="K606" s="55">
        <v>24504013</v>
      </c>
      <c r="L606" s="53">
        <v>24504013</v>
      </c>
      <c r="M606" s="53" t="s">
        <v>1931</v>
      </c>
      <c r="N606" s="121"/>
      <c r="O606" s="42" t="s">
        <v>1642</v>
      </c>
    </row>
    <row r="607" spans="1:15" customFormat="1" ht="25.5" x14ac:dyDescent="0.25">
      <c r="A607" s="52">
        <f t="shared" si="87"/>
        <v>606</v>
      </c>
      <c r="B607" s="53" t="str">
        <f t="shared" si="82"/>
        <v>2</v>
      </c>
      <c r="C607" s="53" t="s">
        <v>932</v>
      </c>
      <c r="D607" s="53" t="str">
        <f t="shared" si="83"/>
        <v>24</v>
      </c>
      <c r="E607" s="53" t="s">
        <v>966</v>
      </c>
      <c r="F607" s="53" t="str">
        <f t="shared" si="84"/>
        <v>245</v>
      </c>
      <c r="G607" s="53" t="s">
        <v>1074</v>
      </c>
      <c r="H607" s="55" t="str">
        <f t="shared" si="85"/>
        <v>24504</v>
      </c>
      <c r="I607" s="3" t="s">
        <v>1551</v>
      </c>
      <c r="J607" s="55" t="str">
        <f t="shared" si="86"/>
        <v>014</v>
      </c>
      <c r="K607" s="55">
        <v>24504014</v>
      </c>
      <c r="L607" s="53">
        <v>24504014</v>
      </c>
      <c r="M607" s="53" t="s">
        <v>1758</v>
      </c>
      <c r="N607" s="18" t="s">
        <v>1759</v>
      </c>
      <c r="O607" s="42" t="s">
        <v>1642</v>
      </c>
    </row>
    <row r="608" spans="1:15" customFormat="1" ht="25.5" x14ac:dyDescent="0.25">
      <c r="A608" s="52">
        <f t="shared" si="87"/>
        <v>607</v>
      </c>
      <c r="B608" s="53" t="str">
        <f t="shared" si="82"/>
        <v>2</v>
      </c>
      <c r="C608" s="53" t="s">
        <v>932</v>
      </c>
      <c r="D608" s="53" t="str">
        <f t="shared" si="83"/>
        <v>24</v>
      </c>
      <c r="E608" s="53" t="s">
        <v>966</v>
      </c>
      <c r="F608" s="53" t="str">
        <f t="shared" si="84"/>
        <v>245</v>
      </c>
      <c r="G608" s="53" t="s">
        <v>1074</v>
      </c>
      <c r="H608" s="55" t="str">
        <f t="shared" si="85"/>
        <v>24504</v>
      </c>
      <c r="I608" s="3" t="s">
        <v>1551</v>
      </c>
      <c r="J608" s="55" t="str">
        <f t="shared" si="86"/>
        <v>015</v>
      </c>
      <c r="K608" s="55">
        <v>24504015</v>
      </c>
      <c r="L608" s="53">
        <v>24504015</v>
      </c>
      <c r="M608" s="126" t="s">
        <v>1765</v>
      </c>
      <c r="N608" s="18" t="s">
        <v>1759</v>
      </c>
      <c r="O608" s="42" t="s">
        <v>1642</v>
      </c>
    </row>
    <row r="609" spans="1:15" customFormat="1" ht="25.5" x14ac:dyDescent="0.25">
      <c r="A609" s="52">
        <f t="shared" si="87"/>
        <v>608</v>
      </c>
      <c r="B609" s="53" t="str">
        <f t="shared" si="82"/>
        <v>2</v>
      </c>
      <c r="C609" s="53" t="s">
        <v>932</v>
      </c>
      <c r="D609" s="53" t="str">
        <f t="shared" si="83"/>
        <v>24</v>
      </c>
      <c r="E609" s="53" t="s">
        <v>966</v>
      </c>
      <c r="F609" s="53" t="str">
        <f t="shared" si="84"/>
        <v>245</v>
      </c>
      <c r="G609" s="53" t="s">
        <v>1074</v>
      </c>
      <c r="H609" s="55" t="str">
        <f t="shared" si="85"/>
        <v>24504</v>
      </c>
      <c r="I609" s="3" t="s">
        <v>1551</v>
      </c>
      <c r="J609" s="55" t="str">
        <f t="shared" si="86"/>
        <v>016</v>
      </c>
      <c r="K609" s="55">
        <v>24504016</v>
      </c>
      <c r="L609" s="53">
        <v>24504016</v>
      </c>
      <c r="M609" s="126" t="s">
        <v>1766</v>
      </c>
      <c r="N609" s="18" t="s">
        <v>1759</v>
      </c>
      <c r="O609" s="42" t="s">
        <v>1642</v>
      </c>
    </row>
    <row r="610" spans="1:15" customFormat="1" x14ac:dyDescent="0.25">
      <c r="A610" s="52">
        <f t="shared" si="87"/>
        <v>609</v>
      </c>
      <c r="B610" s="53" t="str">
        <f t="shared" ref="B610:B641" si="88">+MID(L610,1,1)</f>
        <v>2</v>
      </c>
      <c r="C610" s="53" t="s">
        <v>932</v>
      </c>
      <c r="D610" s="59" t="str">
        <f t="shared" ref="D610:D641" si="89">+MID(L610,1,2)</f>
        <v>24</v>
      </c>
      <c r="E610" s="59" t="s">
        <v>966</v>
      </c>
      <c r="F610" s="59" t="str">
        <f t="shared" ref="F610:F641" si="90">+MID(L610,1,3)</f>
        <v>245</v>
      </c>
      <c r="G610" s="59" t="s">
        <v>1074</v>
      </c>
      <c r="H610" s="60" t="str">
        <f t="shared" ref="H610:H641" si="91">+MID(L610,1,5)</f>
        <v>24505</v>
      </c>
      <c r="I610" s="3" t="s">
        <v>1702</v>
      </c>
      <c r="J610" s="60" t="str">
        <f t="shared" ref="J610:J641" si="92">+MID(L610,6,3)</f>
        <v>001</v>
      </c>
      <c r="K610" s="60">
        <v>24505001</v>
      </c>
      <c r="L610" s="59">
        <v>24505001</v>
      </c>
      <c r="M610" s="59" t="s">
        <v>1701</v>
      </c>
      <c r="N610" s="33" t="s">
        <v>1691</v>
      </c>
      <c r="O610" s="45" t="s">
        <v>1642</v>
      </c>
    </row>
    <row r="611" spans="1:15" customFormat="1" x14ac:dyDescent="0.25">
      <c r="A611" s="52">
        <f t="shared" si="87"/>
        <v>610</v>
      </c>
      <c r="B611" s="53" t="str">
        <f t="shared" si="88"/>
        <v>2</v>
      </c>
      <c r="C611" s="53" t="s">
        <v>932</v>
      </c>
      <c r="D611" s="59" t="str">
        <f t="shared" si="89"/>
        <v>24</v>
      </c>
      <c r="E611" s="59" t="s">
        <v>966</v>
      </c>
      <c r="F611" s="59" t="str">
        <f t="shared" si="90"/>
        <v>245</v>
      </c>
      <c r="G611" s="59" t="s">
        <v>1074</v>
      </c>
      <c r="H611" s="60" t="str">
        <f t="shared" si="91"/>
        <v>24505</v>
      </c>
      <c r="I611" s="3" t="s">
        <v>1702</v>
      </c>
      <c r="J611" s="60" t="str">
        <f t="shared" si="92"/>
        <v>002</v>
      </c>
      <c r="K611" s="60">
        <v>24505002</v>
      </c>
      <c r="L611" s="59">
        <v>24505002</v>
      </c>
      <c r="M611" s="59" t="s">
        <v>1703</v>
      </c>
      <c r="N611" s="33" t="s">
        <v>1691</v>
      </c>
      <c r="O611" s="45" t="s">
        <v>1642</v>
      </c>
    </row>
    <row r="612" spans="1:15" customFormat="1" ht="25.5" x14ac:dyDescent="0.25">
      <c r="A612" s="52">
        <f t="shared" si="87"/>
        <v>611</v>
      </c>
      <c r="B612" s="53" t="str">
        <f t="shared" si="88"/>
        <v>2</v>
      </c>
      <c r="C612" s="53" t="s">
        <v>932</v>
      </c>
      <c r="D612" s="53" t="str">
        <f t="shared" si="89"/>
        <v>24</v>
      </c>
      <c r="E612" s="53" t="s">
        <v>966</v>
      </c>
      <c r="F612" s="53" t="str">
        <f t="shared" si="90"/>
        <v>245</v>
      </c>
      <c r="G612" s="53" t="s">
        <v>1074</v>
      </c>
      <c r="H612" s="55" t="str">
        <f t="shared" si="91"/>
        <v>24506</v>
      </c>
      <c r="I612" s="3" t="s">
        <v>1249</v>
      </c>
      <c r="J612" s="55" t="str">
        <f t="shared" si="92"/>
        <v>001</v>
      </c>
      <c r="K612" s="55">
        <v>24506001</v>
      </c>
      <c r="L612" s="53">
        <v>24506001</v>
      </c>
      <c r="M612" s="53" t="s">
        <v>1557</v>
      </c>
      <c r="N612" s="18"/>
      <c r="O612" s="42" t="s">
        <v>1642</v>
      </c>
    </row>
    <row r="613" spans="1:15" customFormat="1" ht="25.5" x14ac:dyDescent="0.25">
      <c r="A613" s="52">
        <f t="shared" si="87"/>
        <v>612</v>
      </c>
      <c r="B613" s="53" t="str">
        <f t="shared" si="88"/>
        <v>2</v>
      </c>
      <c r="C613" s="53" t="s">
        <v>932</v>
      </c>
      <c r="D613" s="53" t="str">
        <f t="shared" si="89"/>
        <v>24</v>
      </c>
      <c r="E613" s="53" t="s">
        <v>966</v>
      </c>
      <c r="F613" s="53" t="str">
        <f t="shared" si="90"/>
        <v>245</v>
      </c>
      <c r="G613" s="53" t="s">
        <v>1074</v>
      </c>
      <c r="H613" s="55" t="str">
        <f t="shared" si="91"/>
        <v>24506</v>
      </c>
      <c r="I613" s="3" t="s">
        <v>1249</v>
      </c>
      <c r="J613" s="55" t="str">
        <f t="shared" si="92"/>
        <v>002</v>
      </c>
      <c r="K613" s="55">
        <v>24506002</v>
      </c>
      <c r="L613" s="53">
        <v>24506002</v>
      </c>
      <c r="M613" s="53" t="s">
        <v>1558</v>
      </c>
      <c r="N613" s="18"/>
      <c r="O613" s="42" t="s">
        <v>1642</v>
      </c>
    </row>
    <row r="614" spans="1:15" customFormat="1" ht="25.5" x14ac:dyDescent="0.25">
      <c r="A614" s="52">
        <f t="shared" si="87"/>
        <v>613</v>
      </c>
      <c r="B614" s="53" t="str">
        <f t="shared" si="88"/>
        <v>2</v>
      </c>
      <c r="C614" s="53" t="s">
        <v>932</v>
      </c>
      <c r="D614" s="53" t="str">
        <f t="shared" si="89"/>
        <v>24</v>
      </c>
      <c r="E614" s="53" t="s">
        <v>966</v>
      </c>
      <c r="F614" s="53" t="str">
        <f t="shared" si="90"/>
        <v>245</v>
      </c>
      <c r="G614" s="53" t="s">
        <v>1074</v>
      </c>
      <c r="H614" s="55" t="str">
        <f t="shared" si="91"/>
        <v>24506</v>
      </c>
      <c r="I614" s="3" t="s">
        <v>1249</v>
      </c>
      <c r="J614" s="55" t="str">
        <f t="shared" si="92"/>
        <v>003</v>
      </c>
      <c r="K614" s="55">
        <v>24506003</v>
      </c>
      <c r="L614" s="53">
        <v>24506003</v>
      </c>
      <c r="M614" s="53" t="s">
        <v>1559</v>
      </c>
      <c r="N614" s="18"/>
      <c r="O614" s="42" t="s">
        <v>1642</v>
      </c>
    </row>
    <row r="615" spans="1:15" customFormat="1" ht="25.5" x14ac:dyDescent="0.25">
      <c r="A615" s="52">
        <f t="shared" si="87"/>
        <v>614</v>
      </c>
      <c r="B615" s="53" t="str">
        <f t="shared" si="88"/>
        <v>2</v>
      </c>
      <c r="C615" s="53" t="s">
        <v>932</v>
      </c>
      <c r="D615" s="53" t="str">
        <f t="shared" si="89"/>
        <v>24</v>
      </c>
      <c r="E615" s="53" t="s">
        <v>966</v>
      </c>
      <c r="F615" s="53" t="str">
        <f t="shared" si="90"/>
        <v>245</v>
      </c>
      <c r="G615" s="53" t="s">
        <v>1074</v>
      </c>
      <c r="H615" s="55" t="str">
        <f t="shared" si="91"/>
        <v>24506</v>
      </c>
      <c r="I615" s="3" t="s">
        <v>1249</v>
      </c>
      <c r="J615" s="55" t="str">
        <f t="shared" si="92"/>
        <v>004</v>
      </c>
      <c r="K615" s="55">
        <v>24506004</v>
      </c>
      <c r="L615" s="53">
        <v>24506004</v>
      </c>
      <c r="M615" s="53" t="s">
        <v>1560</v>
      </c>
      <c r="N615" s="18"/>
      <c r="O615" s="42" t="s">
        <v>1642</v>
      </c>
    </row>
    <row r="616" spans="1:15" customFormat="1" ht="25.5" x14ac:dyDescent="0.25">
      <c r="A616" s="52">
        <f t="shared" si="87"/>
        <v>615</v>
      </c>
      <c r="B616" s="53" t="str">
        <f t="shared" si="88"/>
        <v>2</v>
      </c>
      <c r="C616" s="53" t="s">
        <v>932</v>
      </c>
      <c r="D616" s="53" t="str">
        <f t="shared" si="89"/>
        <v>24</v>
      </c>
      <c r="E616" s="53" t="s">
        <v>966</v>
      </c>
      <c r="F616" s="53" t="str">
        <f t="shared" si="90"/>
        <v>245</v>
      </c>
      <c r="G616" s="53" t="s">
        <v>1074</v>
      </c>
      <c r="H616" s="55" t="str">
        <f t="shared" si="91"/>
        <v>24506</v>
      </c>
      <c r="I616" s="3" t="s">
        <v>1249</v>
      </c>
      <c r="J616" s="55" t="str">
        <f t="shared" si="92"/>
        <v>005</v>
      </c>
      <c r="K616" s="55">
        <v>24506005</v>
      </c>
      <c r="L616" s="53">
        <v>24506005</v>
      </c>
      <c r="M616" s="53" t="s">
        <v>1561</v>
      </c>
      <c r="N616" s="18"/>
      <c r="O616" s="42" t="s">
        <v>1642</v>
      </c>
    </row>
    <row r="617" spans="1:15" customFormat="1" ht="25.5" x14ac:dyDescent="0.25">
      <c r="A617" s="52">
        <f t="shared" ref="A617:A658" si="93">+A616+1</f>
        <v>616</v>
      </c>
      <c r="B617" s="53" t="str">
        <f t="shared" si="88"/>
        <v>2</v>
      </c>
      <c r="C617" s="53" t="s">
        <v>932</v>
      </c>
      <c r="D617" s="53" t="str">
        <f t="shared" si="89"/>
        <v>24</v>
      </c>
      <c r="E617" s="53" t="s">
        <v>966</v>
      </c>
      <c r="F617" s="53" t="str">
        <f t="shared" si="90"/>
        <v>245</v>
      </c>
      <c r="G617" s="53" t="s">
        <v>1074</v>
      </c>
      <c r="H617" s="55" t="str">
        <f t="shared" si="91"/>
        <v>24506</v>
      </c>
      <c r="I617" s="3" t="s">
        <v>1249</v>
      </c>
      <c r="J617" s="55" t="str">
        <f t="shared" si="92"/>
        <v>006</v>
      </c>
      <c r="K617" s="55">
        <v>24506006</v>
      </c>
      <c r="L617" s="53">
        <v>24506006</v>
      </c>
      <c r="M617" s="53" t="s">
        <v>1562</v>
      </c>
      <c r="N617" s="18"/>
      <c r="O617" s="42" t="s">
        <v>1642</v>
      </c>
    </row>
    <row r="618" spans="1:15" customFormat="1" ht="25.5" x14ac:dyDescent="0.25">
      <c r="A618" s="52">
        <f t="shared" si="93"/>
        <v>617</v>
      </c>
      <c r="B618" s="53" t="str">
        <f t="shared" si="88"/>
        <v>2</v>
      </c>
      <c r="C618" s="53" t="s">
        <v>932</v>
      </c>
      <c r="D618" s="53" t="str">
        <f t="shared" si="89"/>
        <v>24</v>
      </c>
      <c r="E618" s="53" t="s">
        <v>966</v>
      </c>
      <c r="F618" s="53" t="str">
        <f t="shared" si="90"/>
        <v>245</v>
      </c>
      <c r="G618" s="53" t="s">
        <v>1074</v>
      </c>
      <c r="H618" s="55" t="str">
        <f t="shared" si="91"/>
        <v>24506</v>
      </c>
      <c r="I618" s="3" t="s">
        <v>1249</v>
      </c>
      <c r="J618" s="55" t="str">
        <f t="shared" si="92"/>
        <v>007</v>
      </c>
      <c r="K618" s="55">
        <v>24506007</v>
      </c>
      <c r="L618" s="53">
        <v>24506007</v>
      </c>
      <c r="M618" s="53" t="s">
        <v>1563</v>
      </c>
      <c r="N618" s="18"/>
      <c r="O618" s="42" t="s">
        <v>1642</v>
      </c>
    </row>
    <row r="619" spans="1:15" customFormat="1" ht="25.5" x14ac:dyDescent="0.25">
      <c r="A619" s="52">
        <f t="shared" si="93"/>
        <v>618</v>
      </c>
      <c r="B619" s="53" t="str">
        <f t="shared" si="88"/>
        <v>2</v>
      </c>
      <c r="C619" s="53" t="s">
        <v>932</v>
      </c>
      <c r="D619" s="53" t="str">
        <f t="shared" si="89"/>
        <v>24</v>
      </c>
      <c r="E619" s="53" t="s">
        <v>966</v>
      </c>
      <c r="F619" s="53" t="str">
        <f t="shared" si="90"/>
        <v>245</v>
      </c>
      <c r="G619" s="53" t="s">
        <v>1074</v>
      </c>
      <c r="H619" s="55" t="str">
        <f t="shared" si="91"/>
        <v>24506</v>
      </c>
      <c r="I619" s="3" t="s">
        <v>1249</v>
      </c>
      <c r="J619" s="55" t="str">
        <f t="shared" si="92"/>
        <v>008</v>
      </c>
      <c r="K619" s="55">
        <v>24506008</v>
      </c>
      <c r="L619" s="53">
        <v>24506008</v>
      </c>
      <c r="M619" s="53" t="s">
        <v>1564</v>
      </c>
      <c r="N619" s="18"/>
      <c r="O619" s="42" t="s">
        <v>1642</v>
      </c>
    </row>
    <row r="620" spans="1:15" customFormat="1" ht="25.5" x14ac:dyDescent="0.25">
      <c r="A620" s="52">
        <f t="shared" si="93"/>
        <v>619</v>
      </c>
      <c r="B620" s="53" t="str">
        <f t="shared" si="88"/>
        <v>2</v>
      </c>
      <c r="C620" s="53" t="s">
        <v>932</v>
      </c>
      <c r="D620" s="53" t="str">
        <f t="shared" si="89"/>
        <v>24</v>
      </c>
      <c r="E620" s="53" t="s">
        <v>966</v>
      </c>
      <c r="F620" s="53" t="str">
        <f t="shared" si="90"/>
        <v>245</v>
      </c>
      <c r="G620" s="53" t="s">
        <v>1074</v>
      </c>
      <c r="H620" s="55" t="str">
        <f t="shared" si="91"/>
        <v>24506</v>
      </c>
      <c r="I620" s="3" t="s">
        <v>1249</v>
      </c>
      <c r="J620" s="55" t="str">
        <f t="shared" si="92"/>
        <v>010</v>
      </c>
      <c r="K620" s="55">
        <v>24506010</v>
      </c>
      <c r="L620" s="53">
        <v>24506010</v>
      </c>
      <c r="M620" s="53" t="s">
        <v>1287</v>
      </c>
      <c r="N620" s="18"/>
      <c r="O620" s="42" t="s">
        <v>1642</v>
      </c>
    </row>
    <row r="621" spans="1:15" customFormat="1" ht="25.5" x14ac:dyDescent="0.25">
      <c r="A621" s="52">
        <f t="shared" si="93"/>
        <v>620</v>
      </c>
      <c r="B621" s="53" t="str">
        <f t="shared" si="88"/>
        <v>2</v>
      </c>
      <c r="C621" s="53" t="s">
        <v>932</v>
      </c>
      <c r="D621" s="53" t="str">
        <f t="shared" si="89"/>
        <v>24</v>
      </c>
      <c r="E621" s="53" t="s">
        <v>966</v>
      </c>
      <c r="F621" s="53" t="str">
        <f t="shared" si="90"/>
        <v>245</v>
      </c>
      <c r="G621" s="53" t="s">
        <v>1074</v>
      </c>
      <c r="H621" s="55" t="str">
        <f t="shared" si="91"/>
        <v>24506</v>
      </c>
      <c r="I621" s="3" t="s">
        <v>1249</v>
      </c>
      <c r="J621" s="55" t="str">
        <f t="shared" si="92"/>
        <v>011</v>
      </c>
      <c r="K621" s="55">
        <v>24506011</v>
      </c>
      <c r="L621" s="53">
        <v>24506011</v>
      </c>
      <c r="M621" s="53" t="s">
        <v>1288</v>
      </c>
      <c r="N621" s="18"/>
      <c r="O621" s="42" t="s">
        <v>1642</v>
      </c>
    </row>
    <row r="622" spans="1:15" customFormat="1" ht="25.5" x14ac:dyDescent="0.25">
      <c r="A622" s="52">
        <f t="shared" si="93"/>
        <v>621</v>
      </c>
      <c r="B622" s="53" t="str">
        <f t="shared" si="88"/>
        <v>2</v>
      </c>
      <c r="C622" s="53" t="s">
        <v>932</v>
      </c>
      <c r="D622" s="53" t="str">
        <f t="shared" si="89"/>
        <v>24</v>
      </c>
      <c r="E622" s="53" t="s">
        <v>966</v>
      </c>
      <c r="F622" s="53" t="str">
        <f t="shared" si="90"/>
        <v>245</v>
      </c>
      <c r="G622" s="53" t="s">
        <v>1074</v>
      </c>
      <c r="H622" s="55" t="str">
        <f t="shared" si="91"/>
        <v>24506</v>
      </c>
      <c r="I622" s="3" t="s">
        <v>1249</v>
      </c>
      <c r="J622" s="55" t="str">
        <f t="shared" si="92"/>
        <v>013</v>
      </c>
      <c r="K622" s="55">
        <v>24506013</v>
      </c>
      <c r="L622" s="53">
        <v>24506013</v>
      </c>
      <c r="M622" s="53" t="s">
        <v>1289</v>
      </c>
      <c r="N622" s="18"/>
      <c r="O622" s="42" t="s">
        <v>1642</v>
      </c>
    </row>
    <row r="623" spans="1:15" customFormat="1" ht="25.5" x14ac:dyDescent="0.25">
      <c r="A623" s="52">
        <f t="shared" si="93"/>
        <v>622</v>
      </c>
      <c r="B623" s="53" t="str">
        <f t="shared" si="88"/>
        <v>2</v>
      </c>
      <c r="C623" s="53" t="s">
        <v>932</v>
      </c>
      <c r="D623" s="53" t="str">
        <f t="shared" si="89"/>
        <v>24</v>
      </c>
      <c r="E623" s="53" t="s">
        <v>966</v>
      </c>
      <c r="F623" s="53" t="str">
        <f t="shared" si="90"/>
        <v>245</v>
      </c>
      <c r="G623" s="53" t="s">
        <v>1074</v>
      </c>
      <c r="H623" s="55" t="str">
        <f t="shared" si="91"/>
        <v>24506</v>
      </c>
      <c r="I623" s="3" t="s">
        <v>1249</v>
      </c>
      <c r="J623" s="55" t="str">
        <f t="shared" si="92"/>
        <v>014</v>
      </c>
      <c r="K623" s="55">
        <v>24506014</v>
      </c>
      <c r="L623" s="53">
        <v>24506014</v>
      </c>
      <c r="M623" s="53" t="s">
        <v>1235</v>
      </c>
      <c r="N623" s="18"/>
      <c r="O623" s="42" t="s">
        <v>1642</v>
      </c>
    </row>
    <row r="624" spans="1:15" customFormat="1" ht="25.5" x14ac:dyDescent="0.25">
      <c r="A624" s="52">
        <f t="shared" si="93"/>
        <v>623</v>
      </c>
      <c r="B624" s="53" t="str">
        <f t="shared" si="88"/>
        <v>2</v>
      </c>
      <c r="C624" s="53" t="s">
        <v>932</v>
      </c>
      <c r="D624" s="53" t="str">
        <f t="shared" si="89"/>
        <v>24</v>
      </c>
      <c r="E624" s="53" t="s">
        <v>966</v>
      </c>
      <c r="F624" s="53" t="str">
        <f t="shared" si="90"/>
        <v>245</v>
      </c>
      <c r="G624" s="53" t="s">
        <v>1074</v>
      </c>
      <c r="H624" s="55" t="str">
        <f t="shared" si="91"/>
        <v>24506</v>
      </c>
      <c r="I624" s="3" t="s">
        <v>1249</v>
      </c>
      <c r="J624" s="55" t="str">
        <f t="shared" si="92"/>
        <v>015</v>
      </c>
      <c r="K624" s="55">
        <v>24506015</v>
      </c>
      <c r="L624" s="53">
        <v>24506015</v>
      </c>
      <c r="M624" s="53" t="s">
        <v>1236</v>
      </c>
      <c r="N624" s="18"/>
      <c r="O624" s="42" t="s">
        <v>1642</v>
      </c>
    </row>
    <row r="625" spans="1:16" customFormat="1" ht="25.5" x14ac:dyDescent="0.25">
      <c r="A625" s="52">
        <f t="shared" si="93"/>
        <v>624</v>
      </c>
      <c r="B625" s="53" t="str">
        <f t="shared" si="88"/>
        <v>2</v>
      </c>
      <c r="C625" s="53" t="s">
        <v>932</v>
      </c>
      <c r="D625" s="53" t="str">
        <f t="shared" si="89"/>
        <v>24</v>
      </c>
      <c r="E625" s="53" t="s">
        <v>966</v>
      </c>
      <c r="F625" s="53" t="str">
        <f t="shared" si="90"/>
        <v>245</v>
      </c>
      <c r="G625" s="53" t="s">
        <v>1074</v>
      </c>
      <c r="H625" s="55" t="str">
        <f t="shared" si="91"/>
        <v>24506</v>
      </c>
      <c r="I625" s="3" t="s">
        <v>1249</v>
      </c>
      <c r="J625" s="55" t="str">
        <f t="shared" si="92"/>
        <v>016</v>
      </c>
      <c r="K625" s="55">
        <v>24506016</v>
      </c>
      <c r="L625" s="53">
        <v>24506016</v>
      </c>
      <c r="M625" s="53" t="s">
        <v>1237</v>
      </c>
      <c r="N625" s="32"/>
      <c r="O625" s="42" t="s">
        <v>1642</v>
      </c>
    </row>
    <row r="626" spans="1:16" customFormat="1" ht="25.5" x14ac:dyDescent="0.25">
      <c r="A626" s="52">
        <f t="shared" si="93"/>
        <v>625</v>
      </c>
      <c r="B626" s="53" t="str">
        <f t="shared" si="88"/>
        <v>2</v>
      </c>
      <c r="C626" s="53" t="s">
        <v>932</v>
      </c>
      <c r="D626" s="53" t="str">
        <f t="shared" si="89"/>
        <v>24</v>
      </c>
      <c r="E626" s="53" t="s">
        <v>966</v>
      </c>
      <c r="F626" s="53" t="str">
        <f t="shared" si="90"/>
        <v>245</v>
      </c>
      <c r="G626" s="53" t="s">
        <v>1074</v>
      </c>
      <c r="H626" s="55" t="str">
        <f t="shared" si="91"/>
        <v>24506</v>
      </c>
      <c r="I626" s="3" t="s">
        <v>1249</v>
      </c>
      <c r="J626" s="55" t="str">
        <f t="shared" si="92"/>
        <v>017</v>
      </c>
      <c r="K626" s="55">
        <v>24506017</v>
      </c>
      <c r="L626" s="53">
        <v>24506017</v>
      </c>
      <c r="M626" s="53" t="s">
        <v>1238</v>
      </c>
      <c r="N626" s="32"/>
      <c r="O626" s="42" t="s">
        <v>1642</v>
      </c>
    </row>
    <row r="627" spans="1:16" customFormat="1" ht="25.5" x14ac:dyDescent="0.25">
      <c r="A627" s="52">
        <f t="shared" si="93"/>
        <v>626</v>
      </c>
      <c r="B627" s="53" t="str">
        <f t="shared" si="88"/>
        <v>2</v>
      </c>
      <c r="C627" s="53" t="s">
        <v>932</v>
      </c>
      <c r="D627" s="53" t="str">
        <f t="shared" si="89"/>
        <v>24</v>
      </c>
      <c r="E627" s="53" t="s">
        <v>966</v>
      </c>
      <c r="F627" s="53" t="str">
        <f t="shared" si="90"/>
        <v>245</v>
      </c>
      <c r="G627" s="53" t="s">
        <v>1074</v>
      </c>
      <c r="H627" s="55" t="str">
        <f t="shared" si="91"/>
        <v>24506</v>
      </c>
      <c r="I627" s="3" t="s">
        <v>1249</v>
      </c>
      <c r="J627" s="55" t="str">
        <f t="shared" si="92"/>
        <v>018</v>
      </c>
      <c r="K627" s="55">
        <v>24506018</v>
      </c>
      <c r="L627" s="53">
        <v>24506018</v>
      </c>
      <c r="M627" s="3" t="s">
        <v>1239</v>
      </c>
      <c r="N627" s="32"/>
      <c r="O627" s="42" t="s">
        <v>1642</v>
      </c>
    </row>
    <row r="628" spans="1:16" customFormat="1" ht="25.5" x14ac:dyDescent="0.25">
      <c r="A628" s="52">
        <f t="shared" si="93"/>
        <v>627</v>
      </c>
      <c r="B628" s="53" t="str">
        <f t="shared" si="88"/>
        <v>2</v>
      </c>
      <c r="C628" s="53" t="s">
        <v>932</v>
      </c>
      <c r="D628" s="53" t="str">
        <f t="shared" si="89"/>
        <v>24</v>
      </c>
      <c r="E628" s="53" t="s">
        <v>966</v>
      </c>
      <c r="F628" s="53" t="str">
        <f t="shared" si="90"/>
        <v>245</v>
      </c>
      <c r="G628" s="53" t="s">
        <v>1074</v>
      </c>
      <c r="H628" s="55" t="str">
        <f t="shared" si="91"/>
        <v>24506</v>
      </c>
      <c r="I628" s="3" t="s">
        <v>1249</v>
      </c>
      <c r="J628" s="55" t="str">
        <f t="shared" si="92"/>
        <v>019</v>
      </c>
      <c r="K628" s="55"/>
      <c r="L628" s="53">
        <v>24506019</v>
      </c>
      <c r="M628" s="2" t="s">
        <v>1971</v>
      </c>
      <c r="N628" s="32" t="s">
        <v>1973</v>
      </c>
      <c r="O628" s="42" t="s">
        <v>1642</v>
      </c>
    </row>
    <row r="629" spans="1:16" customFormat="1" ht="25.5" x14ac:dyDescent="0.25">
      <c r="A629" s="52">
        <f t="shared" si="93"/>
        <v>628</v>
      </c>
      <c r="B629" s="53" t="str">
        <f t="shared" si="88"/>
        <v>2</v>
      </c>
      <c r="C629" s="53" t="s">
        <v>932</v>
      </c>
      <c r="D629" s="53" t="str">
        <f t="shared" si="89"/>
        <v>24</v>
      </c>
      <c r="E629" s="53" t="s">
        <v>966</v>
      </c>
      <c r="F629" s="53" t="str">
        <f t="shared" si="90"/>
        <v>245</v>
      </c>
      <c r="G629" s="53" t="s">
        <v>1074</v>
      </c>
      <c r="H629" s="55" t="str">
        <f t="shared" si="91"/>
        <v>24506</v>
      </c>
      <c r="I629" s="3" t="s">
        <v>1249</v>
      </c>
      <c r="J629" s="55" t="str">
        <f t="shared" si="92"/>
        <v>020</v>
      </c>
      <c r="K629" s="55"/>
      <c r="L629" s="53">
        <v>24506020</v>
      </c>
      <c r="M629" s="2" t="s">
        <v>1972</v>
      </c>
      <c r="N629" s="32" t="s">
        <v>1973</v>
      </c>
      <c r="O629" s="42" t="s">
        <v>1642</v>
      </c>
    </row>
    <row r="630" spans="1:16" customFormat="1" ht="25.5" x14ac:dyDescent="0.25">
      <c r="A630" s="52">
        <f t="shared" si="93"/>
        <v>629</v>
      </c>
      <c r="B630" s="53" t="str">
        <f t="shared" si="88"/>
        <v>2</v>
      </c>
      <c r="C630" s="53" t="s">
        <v>932</v>
      </c>
      <c r="D630" s="53" t="str">
        <f t="shared" si="89"/>
        <v>24</v>
      </c>
      <c r="E630" s="53" t="s">
        <v>966</v>
      </c>
      <c r="F630" s="53" t="str">
        <f t="shared" si="90"/>
        <v>245</v>
      </c>
      <c r="G630" s="53" t="s">
        <v>1074</v>
      </c>
      <c r="H630" s="55" t="str">
        <f t="shared" si="91"/>
        <v>24507</v>
      </c>
      <c r="I630" s="3" t="s">
        <v>1565</v>
      </c>
      <c r="J630" s="55" t="str">
        <f t="shared" si="92"/>
        <v>001</v>
      </c>
      <c r="K630" s="55">
        <v>24507001</v>
      </c>
      <c r="L630" s="53">
        <v>24507001</v>
      </c>
      <c r="M630" s="53" t="s">
        <v>1240</v>
      </c>
      <c r="N630" s="32"/>
      <c r="O630" s="42" t="s">
        <v>1642</v>
      </c>
    </row>
    <row r="631" spans="1:16" customFormat="1" ht="25.5" x14ac:dyDescent="0.25">
      <c r="A631" s="52">
        <f t="shared" si="93"/>
        <v>630</v>
      </c>
      <c r="B631" s="53" t="str">
        <f t="shared" si="88"/>
        <v>2</v>
      </c>
      <c r="C631" s="53" t="s">
        <v>932</v>
      </c>
      <c r="D631" s="53" t="str">
        <f t="shared" si="89"/>
        <v>24</v>
      </c>
      <c r="E631" s="53" t="s">
        <v>966</v>
      </c>
      <c r="F631" s="53" t="str">
        <f t="shared" si="90"/>
        <v>245</v>
      </c>
      <c r="G631" s="53" t="s">
        <v>1074</v>
      </c>
      <c r="H631" s="55" t="str">
        <f t="shared" si="91"/>
        <v>24507</v>
      </c>
      <c r="I631" s="3" t="s">
        <v>1565</v>
      </c>
      <c r="J631" s="55" t="str">
        <f t="shared" si="92"/>
        <v>002</v>
      </c>
      <c r="K631" s="55"/>
      <c r="L631" s="53">
        <v>24507002</v>
      </c>
      <c r="M631" s="53" t="s">
        <v>1889</v>
      </c>
      <c r="N631" t="s">
        <v>1890</v>
      </c>
      <c r="O631" s="42" t="s">
        <v>1642</v>
      </c>
      <c r="P631" s="28"/>
    </row>
    <row r="632" spans="1:16" customFormat="1" x14ac:dyDescent="0.25">
      <c r="A632" s="52">
        <f t="shared" si="93"/>
        <v>631</v>
      </c>
      <c r="B632" s="53" t="str">
        <f t="shared" si="88"/>
        <v>2</v>
      </c>
      <c r="C632" s="53" t="s">
        <v>932</v>
      </c>
      <c r="D632" s="53" t="str">
        <f t="shared" si="89"/>
        <v>24</v>
      </c>
      <c r="E632" s="53" t="s">
        <v>966</v>
      </c>
      <c r="F632" s="53" t="str">
        <f t="shared" si="90"/>
        <v>245</v>
      </c>
      <c r="G632" s="53" t="s">
        <v>1074</v>
      </c>
      <c r="H632" s="55" t="str">
        <f t="shared" si="91"/>
        <v>24508</v>
      </c>
      <c r="I632" s="3" t="s">
        <v>1566</v>
      </c>
      <c r="J632" s="55" t="str">
        <f t="shared" si="92"/>
        <v>001</v>
      </c>
      <c r="K632" s="55">
        <v>24508001</v>
      </c>
      <c r="L632" s="53">
        <v>24508001</v>
      </c>
      <c r="M632" s="53" t="s">
        <v>1241</v>
      </c>
      <c r="N632" s="32"/>
      <c r="O632" s="42" t="s">
        <v>1642</v>
      </c>
    </row>
    <row r="633" spans="1:16" customFormat="1" x14ac:dyDescent="0.25">
      <c r="A633" s="52">
        <f t="shared" si="93"/>
        <v>632</v>
      </c>
      <c r="B633" s="53" t="str">
        <f t="shared" si="88"/>
        <v>2</v>
      </c>
      <c r="C633" s="53" t="s">
        <v>932</v>
      </c>
      <c r="D633" s="53" t="str">
        <f t="shared" si="89"/>
        <v>24</v>
      </c>
      <c r="E633" s="53" t="s">
        <v>966</v>
      </c>
      <c r="F633" s="53" t="str">
        <f t="shared" si="90"/>
        <v>245</v>
      </c>
      <c r="G633" s="53" t="s">
        <v>1074</v>
      </c>
      <c r="H633" s="55" t="str">
        <f t="shared" si="91"/>
        <v>24508</v>
      </c>
      <c r="I633" s="3" t="s">
        <v>1566</v>
      </c>
      <c r="J633" s="55" t="str">
        <f t="shared" si="92"/>
        <v>002</v>
      </c>
      <c r="K633" s="55">
        <v>24508002</v>
      </c>
      <c r="L633" s="59">
        <v>24508002</v>
      </c>
      <c r="M633" s="35" t="s">
        <v>1567</v>
      </c>
      <c r="N633" s="32"/>
      <c r="O633" s="42" t="s">
        <v>1642</v>
      </c>
    </row>
    <row r="634" spans="1:16" customFormat="1" x14ac:dyDescent="0.25">
      <c r="A634" s="52">
        <f t="shared" si="93"/>
        <v>633</v>
      </c>
      <c r="B634" s="53" t="str">
        <f t="shared" si="88"/>
        <v>2</v>
      </c>
      <c r="C634" s="53" t="s">
        <v>932</v>
      </c>
      <c r="D634" s="53" t="str">
        <f t="shared" si="89"/>
        <v>24</v>
      </c>
      <c r="E634" s="53" t="s">
        <v>966</v>
      </c>
      <c r="F634" s="53" t="str">
        <f t="shared" si="90"/>
        <v>245</v>
      </c>
      <c r="G634" s="53" t="s">
        <v>1074</v>
      </c>
      <c r="H634" s="55" t="str">
        <f t="shared" si="91"/>
        <v>24508</v>
      </c>
      <c r="I634" s="3" t="s">
        <v>1566</v>
      </c>
      <c r="J634" s="55" t="str">
        <f t="shared" si="92"/>
        <v>003</v>
      </c>
      <c r="K634" s="55">
        <v>24508003</v>
      </c>
      <c r="L634" s="59">
        <v>24508003</v>
      </c>
      <c r="M634" s="3" t="s">
        <v>1568</v>
      </c>
      <c r="N634" s="32"/>
      <c r="O634" s="42" t="s">
        <v>1642</v>
      </c>
    </row>
    <row r="635" spans="1:16" customFormat="1" ht="30" x14ac:dyDescent="0.25">
      <c r="A635" s="52">
        <f t="shared" si="93"/>
        <v>634</v>
      </c>
      <c r="B635" s="53" t="str">
        <f t="shared" si="88"/>
        <v>2</v>
      </c>
      <c r="C635" s="53" t="s">
        <v>932</v>
      </c>
      <c r="D635" s="53" t="str">
        <f t="shared" si="89"/>
        <v>24</v>
      </c>
      <c r="E635" s="53" t="s">
        <v>966</v>
      </c>
      <c r="F635" s="53" t="str">
        <f t="shared" si="90"/>
        <v>245</v>
      </c>
      <c r="G635" s="53" t="s">
        <v>1074</v>
      </c>
      <c r="H635" s="55" t="str">
        <f t="shared" si="91"/>
        <v>24509</v>
      </c>
      <c r="I635" s="3" t="s">
        <v>1569</v>
      </c>
      <c r="J635" s="55" t="str">
        <f t="shared" si="92"/>
        <v>001</v>
      </c>
      <c r="K635" s="55">
        <v>24509001</v>
      </c>
      <c r="L635" s="53">
        <v>24509001</v>
      </c>
      <c r="M635" s="68" t="s">
        <v>1242</v>
      </c>
      <c r="N635" s="18"/>
      <c r="O635" s="42" t="s">
        <v>1642</v>
      </c>
    </row>
    <row r="636" spans="1:16" customFormat="1" ht="30" x14ac:dyDescent="0.25">
      <c r="A636" s="52">
        <f t="shared" si="93"/>
        <v>635</v>
      </c>
      <c r="B636" s="53" t="str">
        <f t="shared" si="88"/>
        <v>2</v>
      </c>
      <c r="C636" s="53" t="s">
        <v>932</v>
      </c>
      <c r="D636" s="53" t="str">
        <f t="shared" si="89"/>
        <v>24</v>
      </c>
      <c r="E636" s="53" t="s">
        <v>966</v>
      </c>
      <c r="F636" s="53" t="str">
        <f t="shared" si="90"/>
        <v>245</v>
      </c>
      <c r="G636" s="53" t="s">
        <v>1074</v>
      </c>
      <c r="H636" s="55" t="str">
        <f t="shared" si="91"/>
        <v>24509</v>
      </c>
      <c r="I636" s="3" t="s">
        <v>1569</v>
      </c>
      <c r="J636" s="55" t="str">
        <f t="shared" si="92"/>
        <v>002</v>
      </c>
      <c r="K636" s="55">
        <v>24509002</v>
      </c>
      <c r="L636" s="53">
        <v>24509002</v>
      </c>
      <c r="M636" s="68" t="s">
        <v>1243</v>
      </c>
      <c r="N636" s="18"/>
      <c r="O636" s="42" t="s">
        <v>1642</v>
      </c>
    </row>
    <row r="637" spans="1:16" customFormat="1" ht="30" x14ac:dyDescent="0.25">
      <c r="A637" s="52">
        <f t="shared" si="93"/>
        <v>636</v>
      </c>
      <c r="B637" s="53" t="str">
        <f t="shared" si="88"/>
        <v>2</v>
      </c>
      <c r="C637" s="53" t="s">
        <v>932</v>
      </c>
      <c r="D637" s="53" t="str">
        <f t="shared" si="89"/>
        <v>24</v>
      </c>
      <c r="E637" s="53" t="s">
        <v>966</v>
      </c>
      <c r="F637" s="53" t="str">
        <f t="shared" si="90"/>
        <v>245</v>
      </c>
      <c r="G637" s="53" t="s">
        <v>1074</v>
      </c>
      <c r="H637" s="55" t="str">
        <f t="shared" si="91"/>
        <v>24509</v>
      </c>
      <c r="I637" s="3" t="s">
        <v>1569</v>
      </c>
      <c r="J637" s="55" t="str">
        <f t="shared" si="92"/>
        <v>003</v>
      </c>
      <c r="K637" s="55">
        <v>24509003</v>
      </c>
      <c r="L637" s="53">
        <v>24509003</v>
      </c>
      <c r="M637" s="68" t="s">
        <v>1244</v>
      </c>
      <c r="N637" s="18"/>
      <c r="O637" s="42" t="s">
        <v>1642</v>
      </c>
    </row>
    <row r="638" spans="1:16" customFormat="1" ht="25.5" x14ac:dyDescent="0.25">
      <c r="A638" s="52">
        <f t="shared" si="93"/>
        <v>637</v>
      </c>
      <c r="B638" s="53" t="str">
        <f t="shared" si="88"/>
        <v>2</v>
      </c>
      <c r="C638" s="53" t="s">
        <v>932</v>
      </c>
      <c r="D638" s="53" t="str">
        <f t="shared" si="89"/>
        <v>24</v>
      </c>
      <c r="E638" s="53" t="s">
        <v>966</v>
      </c>
      <c r="F638" s="53" t="str">
        <f t="shared" si="90"/>
        <v>245</v>
      </c>
      <c r="G638" s="53" t="s">
        <v>1074</v>
      </c>
      <c r="H638" s="55" t="str">
        <f t="shared" si="91"/>
        <v>24509</v>
      </c>
      <c r="I638" s="3" t="s">
        <v>1569</v>
      </c>
      <c r="J638" s="55" t="str">
        <f t="shared" si="92"/>
        <v>004</v>
      </c>
      <c r="K638" s="55">
        <v>24509004</v>
      </c>
      <c r="L638" s="53">
        <v>24509004</v>
      </c>
      <c r="M638" s="65" t="s">
        <v>1250</v>
      </c>
      <c r="N638" s="18"/>
      <c r="O638" s="42" t="s">
        <v>1642</v>
      </c>
    </row>
    <row r="639" spans="1:16" customFormat="1" ht="25.5" x14ac:dyDescent="0.25">
      <c r="A639" s="52">
        <f t="shared" si="93"/>
        <v>638</v>
      </c>
      <c r="B639" s="53" t="str">
        <f t="shared" si="88"/>
        <v>2</v>
      </c>
      <c r="C639" s="53" t="s">
        <v>932</v>
      </c>
      <c r="D639" s="53" t="str">
        <f t="shared" si="89"/>
        <v>24</v>
      </c>
      <c r="E639" s="53" t="s">
        <v>966</v>
      </c>
      <c r="F639" s="53" t="str">
        <f t="shared" si="90"/>
        <v>245</v>
      </c>
      <c r="G639" s="53" t="s">
        <v>1074</v>
      </c>
      <c r="H639" s="55" t="str">
        <f t="shared" si="91"/>
        <v>24509</v>
      </c>
      <c r="I639" s="3" t="s">
        <v>1569</v>
      </c>
      <c r="J639" s="55" t="str">
        <f t="shared" si="92"/>
        <v>005</v>
      </c>
      <c r="K639" s="55">
        <v>24509005</v>
      </c>
      <c r="L639" s="53">
        <v>24509005</v>
      </c>
      <c r="M639" s="65" t="s">
        <v>1251</v>
      </c>
      <c r="N639" s="18"/>
      <c r="O639" s="42" t="s">
        <v>1642</v>
      </c>
    </row>
    <row r="640" spans="1:16" customFormat="1" ht="25.5" x14ac:dyDescent="0.25">
      <c r="A640" s="52">
        <f t="shared" si="93"/>
        <v>639</v>
      </c>
      <c r="B640" s="53" t="str">
        <f t="shared" si="88"/>
        <v>2</v>
      </c>
      <c r="C640" s="53" t="s">
        <v>932</v>
      </c>
      <c r="D640" s="53" t="str">
        <f t="shared" si="89"/>
        <v>24</v>
      </c>
      <c r="E640" s="53" t="s">
        <v>966</v>
      </c>
      <c r="F640" s="53" t="str">
        <f t="shared" si="90"/>
        <v>245</v>
      </c>
      <c r="G640" s="53" t="s">
        <v>1074</v>
      </c>
      <c r="H640" s="55" t="str">
        <f t="shared" si="91"/>
        <v>24510</v>
      </c>
      <c r="I640" s="3" t="s">
        <v>1570</v>
      </c>
      <c r="J640" s="55" t="str">
        <f t="shared" si="92"/>
        <v>001</v>
      </c>
      <c r="K640" s="55">
        <v>24510001</v>
      </c>
      <c r="L640" s="53">
        <v>24510001</v>
      </c>
      <c r="M640" s="53" t="s">
        <v>1245</v>
      </c>
      <c r="N640" s="18"/>
      <c r="O640" s="42" t="s">
        <v>1642</v>
      </c>
    </row>
    <row r="641" spans="1:15" customFormat="1" ht="25.5" x14ac:dyDescent="0.25">
      <c r="A641" s="52">
        <f t="shared" si="93"/>
        <v>640</v>
      </c>
      <c r="B641" s="53" t="str">
        <f t="shared" si="88"/>
        <v>2</v>
      </c>
      <c r="C641" s="53" t="s">
        <v>932</v>
      </c>
      <c r="D641" s="53" t="str">
        <f t="shared" si="89"/>
        <v>24</v>
      </c>
      <c r="E641" s="53" t="s">
        <v>966</v>
      </c>
      <c r="F641" s="53" t="str">
        <f t="shared" si="90"/>
        <v>245</v>
      </c>
      <c r="G641" s="53" t="s">
        <v>1074</v>
      </c>
      <c r="H641" s="55" t="str">
        <f t="shared" si="91"/>
        <v>24510</v>
      </c>
      <c r="I641" s="3" t="s">
        <v>1570</v>
      </c>
      <c r="J641" s="55" t="str">
        <f t="shared" si="92"/>
        <v>002</v>
      </c>
      <c r="K641" s="55">
        <v>24510002</v>
      </c>
      <c r="L641" s="53">
        <v>24510002</v>
      </c>
      <c r="M641" s="53" t="s">
        <v>1368</v>
      </c>
      <c r="N641" s="18"/>
      <c r="O641" s="42" t="s">
        <v>1642</v>
      </c>
    </row>
    <row r="642" spans="1:15" customFormat="1" ht="25.5" x14ac:dyDescent="0.25">
      <c r="A642" s="52">
        <f t="shared" si="93"/>
        <v>641</v>
      </c>
      <c r="B642" s="53" t="str">
        <f t="shared" ref="B642:B674" si="94">+MID(L642,1,1)</f>
        <v>2</v>
      </c>
      <c r="C642" s="53" t="s">
        <v>932</v>
      </c>
      <c r="D642" s="53" t="str">
        <f t="shared" ref="D642:D674" si="95">+MID(L642,1,2)</f>
        <v>24</v>
      </c>
      <c r="E642" s="53" t="s">
        <v>966</v>
      </c>
      <c r="F642" s="53" t="str">
        <f t="shared" ref="F642:F674" si="96">+MID(L642,1,3)</f>
        <v>245</v>
      </c>
      <c r="G642" s="53" t="s">
        <v>1074</v>
      </c>
      <c r="H642" s="55" t="str">
        <f t="shared" ref="H642:H674" si="97">+MID(L642,1,5)</f>
        <v>24510</v>
      </c>
      <c r="I642" s="3" t="s">
        <v>1570</v>
      </c>
      <c r="J642" s="55" t="str">
        <f t="shared" ref="J642:J674" si="98">+MID(L642,6,3)</f>
        <v>003</v>
      </c>
      <c r="K642" s="55">
        <v>24510003</v>
      </c>
      <c r="L642" s="53">
        <v>24510003</v>
      </c>
      <c r="M642" s="53" t="s">
        <v>1252</v>
      </c>
      <c r="N642" s="18"/>
      <c r="O642" s="42" t="s">
        <v>1642</v>
      </c>
    </row>
    <row r="643" spans="1:15" customFormat="1" ht="30" x14ac:dyDescent="0.25">
      <c r="A643" s="52">
        <f t="shared" si="93"/>
        <v>642</v>
      </c>
      <c r="B643" s="53" t="str">
        <f t="shared" si="94"/>
        <v>2</v>
      </c>
      <c r="C643" s="53" t="s">
        <v>932</v>
      </c>
      <c r="D643" s="53" t="str">
        <f t="shared" si="95"/>
        <v>24</v>
      </c>
      <c r="E643" s="53" t="s">
        <v>966</v>
      </c>
      <c r="F643" s="53" t="str">
        <f t="shared" si="96"/>
        <v>245</v>
      </c>
      <c r="G643" s="53" t="s">
        <v>1074</v>
      </c>
      <c r="H643" s="55" t="str">
        <f t="shared" si="97"/>
        <v>24510</v>
      </c>
      <c r="I643" s="3" t="s">
        <v>1570</v>
      </c>
      <c r="J643" s="55" t="str">
        <f t="shared" si="98"/>
        <v>004</v>
      </c>
      <c r="K643" s="55">
        <v>24510004</v>
      </c>
      <c r="L643" s="53">
        <v>24510004</v>
      </c>
      <c r="M643" s="68" t="s">
        <v>1246</v>
      </c>
      <c r="N643" s="18"/>
      <c r="O643" s="42" t="s">
        <v>1642</v>
      </c>
    </row>
    <row r="644" spans="1:15" customFormat="1" ht="25.5" x14ac:dyDescent="0.25">
      <c r="A644" s="52">
        <f t="shared" si="93"/>
        <v>643</v>
      </c>
      <c r="B644" s="53" t="str">
        <f t="shared" si="94"/>
        <v>2</v>
      </c>
      <c r="C644" s="53" t="s">
        <v>932</v>
      </c>
      <c r="D644" s="53" t="str">
        <f t="shared" si="95"/>
        <v>24</v>
      </c>
      <c r="E644" s="53" t="s">
        <v>966</v>
      </c>
      <c r="F644" s="53" t="str">
        <f t="shared" si="96"/>
        <v>245</v>
      </c>
      <c r="G644" s="53" t="s">
        <v>1074</v>
      </c>
      <c r="H644" s="55" t="str">
        <f t="shared" si="97"/>
        <v>24510</v>
      </c>
      <c r="I644" s="3" t="s">
        <v>1570</v>
      </c>
      <c r="J644" s="55" t="str">
        <f t="shared" si="98"/>
        <v>005</v>
      </c>
      <c r="K644" s="55">
        <v>24510005</v>
      </c>
      <c r="L644" s="53">
        <v>24510005</v>
      </c>
      <c r="M644" s="53" t="s">
        <v>1247</v>
      </c>
      <c r="N644" s="18"/>
      <c r="O644" s="42" t="s">
        <v>1642</v>
      </c>
    </row>
    <row r="645" spans="1:15" customFormat="1" ht="25.5" x14ac:dyDescent="0.25">
      <c r="A645" s="52">
        <f t="shared" si="93"/>
        <v>644</v>
      </c>
      <c r="B645" s="53" t="str">
        <f t="shared" si="94"/>
        <v>2</v>
      </c>
      <c r="C645" s="53" t="s">
        <v>932</v>
      </c>
      <c r="D645" s="53" t="str">
        <f t="shared" si="95"/>
        <v>24</v>
      </c>
      <c r="E645" s="53" t="s">
        <v>966</v>
      </c>
      <c r="F645" s="53" t="str">
        <f t="shared" si="96"/>
        <v>245</v>
      </c>
      <c r="G645" s="53" t="s">
        <v>1074</v>
      </c>
      <c r="H645" s="55" t="str">
        <f t="shared" si="97"/>
        <v>24510</v>
      </c>
      <c r="I645" s="3" t="s">
        <v>1570</v>
      </c>
      <c r="J645" s="55" t="str">
        <f t="shared" si="98"/>
        <v>006</v>
      </c>
      <c r="K645" s="55">
        <v>24510006</v>
      </c>
      <c r="L645" s="53">
        <v>24510006</v>
      </c>
      <c r="M645" s="53" t="s">
        <v>1248</v>
      </c>
      <c r="N645" s="18"/>
      <c r="O645" s="42" t="s">
        <v>1642</v>
      </c>
    </row>
    <row r="646" spans="1:15" customFormat="1" ht="25.5" x14ac:dyDescent="0.25">
      <c r="A646" s="52">
        <f t="shared" si="93"/>
        <v>645</v>
      </c>
      <c r="B646" s="53" t="str">
        <f t="shared" si="94"/>
        <v>2</v>
      </c>
      <c r="C646" s="53" t="s">
        <v>932</v>
      </c>
      <c r="D646" s="53" t="str">
        <f t="shared" si="95"/>
        <v>24</v>
      </c>
      <c r="E646" s="53" t="s">
        <v>966</v>
      </c>
      <c r="F646" s="53" t="str">
        <f t="shared" si="96"/>
        <v>245</v>
      </c>
      <c r="G646" s="53" t="s">
        <v>1074</v>
      </c>
      <c r="H646" s="55" t="str">
        <f t="shared" si="97"/>
        <v>24510</v>
      </c>
      <c r="I646" s="3" t="s">
        <v>1570</v>
      </c>
      <c r="J646" s="55" t="str">
        <f t="shared" si="98"/>
        <v>007</v>
      </c>
      <c r="K646" s="55">
        <v>24510007</v>
      </c>
      <c r="L646" s="53">
        <v>24510007</v>
      </c>
      <c r="M646" s="53" t="s">
        <v>1571</v>
      </c>
      <c r="N646" s="18"/>
      <c r="O646" s="42" t="s">
        <v>1642</v>
      </c>
    </row>
    <row r="647" spans="1:15" customFormat="1" ht="26.25" x14ac:dyDescent="0.25">
      <c r="A647" s="52">
        <f t="shared" si="93"/>
        <v>646</v>
      </c>
      <c r="B647" s="53" t="str">
        <f t="shared" si="94"/>
        <v>2</v>
      </c>
      <c r="C647" s="53" t="s">
        <v>932</v>
      </c>
      <c r="D647" s="53" t="str">
        <f t="shared" si="95"/>
        <v>24</v>
      </c>
      <c r="E647" s="53" t="s">
        <v>966</v>
      </c>
      <c r="F647" s="53" t="str">
        <f t="shared" si="96"/>
        <v>245</v>
      </c>
      <c r="G647" s="53" t="s">
        <v>1074</v>
      </c>
      <c r="H647" s="55" t="str">
        <f t="shared" si="97"/>
        <v>24510</v>
      </c>
      <c r="I647" s="3" t="s">
        <v>1570</v>
      </c>
      <c r="J647" s="55" t="str">
        <f t="shared" si="98"/>
        <v>010</v>
      </c>
      <c r="K647" s="55">
        <v>24510010</v>
      </c>
      <c r="L647" s="53">
        <v>24510010</v>
      </c>
      <c r="M647" s="65" t="s">
        <v>1324</v>
      </c>
      <c r="N647" s="18"/>
      <c r="O647" s="42" t="s">
        <v>1642</v>
      </c>
    </row>
    <row r="648" spans="1:15" customFormat="1" ht="25.5" x14ac:dyDescent="0.25">
      <c r="A648" s="52">
        <f t="shared" si="93"/>
        <v>647</v>
      </c>
      <c r="B648" s="53" t="str">
        <f t="shared" si="94"/>
        <v>2</v>
      </c>
      <c r="C648" s="53" t="s">
        <v>932</v>
      </c>
      <c r="D648" s="53" t="str">
        <f t="shared" si="95"/>
        <v>24</v>
      </c>
      <c r="E648" s="53" t="s">
        <v>966</v>
      </c>
      <c r="F648" s="53" t="str">
        <f t="shared" si="96"/>
        <v>245</v>
      </c>
      <c r="G648" s="53" t="s">
        <v>1074</v>
      </c>
      <c r="H648" s="55" t="str">
        <f t="shared" si="97"/>
        <v>24510</v>
      </c>
      <c r="I648" s="3" t="s">
        <v>1570</v>
      </c>
      <c r="J648" s="55" t="str">
        <f t="shared" si="98"/>
        <v>011</v>
      </c>
      <c r="K648" s="55">
        <v>24510011</v>
      </c>
      <c r="L648" s="53">
        <v>24510011</v>
      </c>
      <c r="M648" s="65" t="s">
        <v>1325</v>
      </c>
      <c r="N648" s="18"/>
      <c r="O648" s="42" t="s">
        <v>1642</v>
      </c>
    </row>
    <row r="649" spans="1:15" customFormat="1" ht="30" x14ac:dyDescent="0.25">
      <c r="A649" s="52">
        <f t="shared" si="93"/>
        <v>648</v>
      </c>
      <c r="B649" s="53" t="str">
        <f t="shared" si="94"/>
        <v>2</v>
      </c>
      <c r="C649" s="53" t="s">
        <v>932</v>
      </c>
      <c r="D649" s="53" t="str">
        <f t="shared" si="95"/>
        <v>24</v>
      </c>
      <c r="E649" s="53" t="s">
        <v>966</v>
      </c>
      <c r="F649" s="53" t="str">
        <f t="shared" si="96"/>
        <v>245</v>
      </c>
      <c r="G649" s="53" t="s">
        <v>1074</v>
      </c>
      <c r="H649" s="55" t="str">
        <f t="shared" si="97"/>
        <v>24510</v>
      </c>
      <c r="I649" s="3" t="s">
        <v>1570</v>
      </c>
      <c r="J649" s="55" t="str">
        <f t="shared" si="98"/>
        <v>901</v>
      </c>
      <c r="K649" s="55"/>
      <c r="L649" s="53">
        <v>24510901</v>
      </c>
      <c r="M649" s="62" t="s">
        <v>1907</v>
      </c>
      <c r="N649" s="18" t="s">
        <v>1903</v>
      </c>
      <c r="O649" s="42" t="s">
        <v>1642</v>
      </c>
    </row>
    <row r="650" spans="1:15" customFormat="1" x14ac:dyDescent="0.25">
      <c r="A650" s="52">
        <f t="shared" si="93"/>
        <v>649</v>
      </c>
      <c r="B650" s="53" t="str">
        <f t="shared" si="94"/>
        <v>2</v>
      </c>
      <c r="C650" s="53" t="s">
        <v>932</v>
      </c>
      <c r="D650" s="53" t="str">
        <f t="shared" si="95"/>
        <v>24</v>
      </c>
      <c r="E650" s="53" t="s">
        <v>966</v>
      </c>
      <c r="F650" s="53" t="str">
        <f t="shared" si="96"/>
        <v>245</v>
      </c>
      <c r="G650" s="53" t="s">
        <v>1074</v>
      </c>
      <c r="H650" s="55" t="str">
        <f t="shared" si="97"/>
        <v>24511</v>
      </c>
      <c r="I650" s="3" t="s">
        <v>1574</v>
      </c>
      <c r="J650" s="55" t="str">
        <f t="shared" si="98"/>
        <v>001</v>
      </c>
      <c r="K650" s="55">
        <v>24511001</v>
      </c>
      <c r="L650" s="53">
        <v>24511001</v>
      </c>
      <c r="M650" s="53" t="s">
        <v>1575</v>
      </c>
      <c r="N650" s="18"/>
      <c r="O650" s="42" t="s">
        <v>1642</v>
      </c>
    </row>
    <row r="651" spans="1:15" customFormat="1" x14ac:dyDescent="0.25">
      <c r="A651" s="52">
        <f t="shared" si="93"/>
        <v>650</v>
      </c>
      <c r="B651" s="53" t="str">
        <f t="shared" si="94"/>
        <v>2</v>
      </c>
      <c r="C651" s="53" t="s">
        <v>932</v>
      </c>
      <c r="D651" s="53" t="str">
        <f t="shared" si="95"/>
        <v>24</v>
      </c>
      <c r="E651" s="53" t="s">
        <v>966</v>
      </c>
      <c r="F651" s="53" t="str">
        <f t="shared" si="96"/>
        <v>245</v>
      </c>
      <c r="G651" s="53" t="s">
        <v>1074</v>
      </c>
      <c r="H651" s="55" t="str">
        <f t="shared" si="97"/>
        <v>24511</v>
      </c>
      <c r="I651" s="3" t="s">
        <v>1574</v>
      </c>
      <c r="J651" s="55" t="str">
        <f t="shared" si="98"/>
        <v>002</v>
      </c>
      <c r="K651" s="55">
        <v>24511002</v>
      </c>
      <c r="L651" s="53">
        <v>24511002</v>
      </c>
      <c r="M651" s="53" t="s">
        <v>1576</v>
      </c>
      <c r="N651" s="18"/>
      <c r="O651" s="42" t="s">
        <v>1642</v>
      </c>
    </row>
    <row r="652" spans="1:15" customFormat="1" ht="30" x14ac:dyDescent="0.25">
      <c r="A652" s="52">
        <f t="shared" si="93"/>
        <v>651</v>
      </c>
      <c r="B652" s="53" t="str">
        <f t="shared" si="94"/>
        <v>2</v>
      </c>
      <c r="C652" s="53" t="s">
        <v>932</v>
      </c>
      <c r="D652" s="53" t="str">
        <f t="shared" si="95"/>
        <v>24</v>
      </c>
      <c r="E652" s="53" t="s">
        <v>966</v>
      </c>
      <c r="F652" s="53" t="str">
        <f t="shared" si="96"/>
        <v>245</v>
      </c>
      <c r="G652" s="53" t="s">
        <v>1074</v>
      </c>
      <c r="H652" s="55" t="str">
        <f t="shared" si="97"/>
        <v>24511</v>
      </c>
      <c r="I652" s="3" t="s">
        <v>1574</v>
      </c>
      <c r="J652" s="55" t="str">
        <f t="shared" si="98"/>
        <v>004</v>
      </c>
      <c r="K652" s="55">
        <v>24511004</v>
      </c>
      <c r="L652" s="53">
        <v>24511004</v>
      </c>
      <c r="M652" s="68" t="s">
        <v>1578</v>
      </c>
      <c r="N652" s="18"/>
      <c r="O652" s="42" t="s">
        <v>1642</v>
      </c>
    </row>
    <row r="653" spans="1:15" customFormat="1" x14ac:dyDescent="0.25">
      <c r="A653" s="52">
        <f t="shared" si="93"/>
        <v>652</v>
      </c>
      <c r="B653" s="53" t="str">
        <f t="shared" si="94"/>
        <v>2</v>
      </c>
      <c r="C653" s="53" t="s">
        <v>932</v>
      </c>
      <c r="D653" s="53" t="str">
        <f t="shared" si="95"/>
        <v>24</v>
      </c>
      <c r="E653" s="53" t="s">
        <v>966</v>
      </c>
      <c r="F653" s="53" t="str">
        <f t="shared" si="96"/>
        <v>245</v>
      </c>
      <c r="G653" s="53" t="s">
        <v>1074</v>
      </c>
      <c r="H653" s="55" t="str">
        <f t="shared" si="97"/>
        <v>24511</v>
      </c>
      <c r="I653" s="3" t="s">
        <v>1574</v>
      </c>
      <c r="J653" s="55" t="str">
        <f t="shared" si="98"/>
        <v>005</v>
      </c>
      <c r="K653" s="55">
        <v>24511005</v>
      </c>
      <c r="L653" s="53">
        <v>24511005</v>
      </c>
      <c r="M653" s="53" t="s">
        <v>1310</v>
      </c>
      <c r="N653" s="18"/>
      <c r="O653" s="42" t="s">
        <v>1642</v>
      </c>
    </row>
    <row r="654" spans="1:15" customFormat="1" x14ac:dyDescent="0.25">
      <c r="A654" s="52">
        <f t="shared" si="93"/>
        <v>653</v>
      </c>
      <c r="B654" s="53" t="str">
        <f t="shared" si="94"/>
        <v>2</v>
      </c>
      <c r="C654" s="53" t="s">
        <v>932</v>
      </c>
      <c r="D654" s="53" t="str">
        <f t="shared" si="95"/>
        <v>24</v>
      </c>
      <c r="E654" s="53" t="s">
        <v>966</v>
      </c>
      <c r="F654" s="53" t="str">
        <f t="shared" si="96"/>
        <v>245</v>
      </c>
      <c r="G654" s="53" t="s">
        <v>1074</v>
      </c>
      <c r="H654" s="55" t="str">
        <f t="shared" si="97"/>
        <v>24511</v>
      </c>
      <c r="I654" s="3" t="s">
        <v>1574</v>
      </c>
      <c r="J654" s="55" t="str">
        <f t="shared" si="98"/>
        <v>006</v>
      </c>
      <c r="K654" s="55">
        <v>24511006</v>
      </c>
      <c r="L654" s="53">
        <v>24511006</v>
      </c>
      <c r="M654" s="53" t="s">
        <v>1311</v>
      </c>
      <c r="N654" s="18"/>
      <c r="O654" s="42" t="s">
        <v>1642</v>
      </c>
    </row>
    <row r="655" spans="1:15" customFormat="1" x14ac:dyDescent="0.25">
      <c r="A655" s="52">
        <f t="shared" si="93"/>
        <v>654</v>
      </c>
      <c r="B655" s="53" t="str">
        <f t="shared" si="94"/>
        <v>2</v>
      </c>
      <c r="C655" s="53" t="s">
        <v>932</v>
      </c>
      <c r="D655" s="53" t="str">
        <f t="shared" si="95"/>
        <v>24</v>
      </c>
      <c r="E655" s="53" t="s">
        <v>966</v>
      </c>
      <c r="F655" s="53" t="str">
        <f t="shared" si="96"/>
        <v>245</v>
      </c>
      <c r="G655" s="53" t="s">
        <v>1074</v>
      </c>
      <c r="H655" s="55" t="str">
        <f t="shared" si="97"/>
        <v>24511</v>
      </c>
      <c r="I655" s="3" t="s">
        <v>1574</v>
      </c>
      <c r="J655" s="55" t="str">
        <f t="shared" si="98"/>
        <v>007</v>
      </c>
      <c r="K655" s="55">
        <v>24511007</v>
      </c>
      <c r="L655" s="53">
        <v>24511007</v>
      </c>
      <c r="M655" s="53" t="s">
        <v>1312</v>
      </c>
      <c r="N655" s="18"/>
      <c r="O655" s="42" t="s">
        <v>1642</v>
      </c>
    </row>
    <row r="656" spans="1:15" customFormat="1" x14ac:dyDescent="0.25">
      <c r="A656" s="52">
        <f t="shared" si="93"/>
        <v>655</v>
      </c>
      <c r="B656" s="53" t="str">
        <f t="shared" si="94"/>
        <v>2</v>
      </c>
      <c r="C656" s="53" t="s">
        <v>932</v>
      </c>
      <c r="D656" s="53" t="str">
        <f t="shared" si="95"/>
        <v>24</v>
      </c>
      <c r="E656" s="53" t="s">
        <v>966</v>
      </c>
      <c r="F656" s="53" t="str">
        <f t="shared" si="96"/>
        <v>245</v>
      </c>
      <c r="G656" s="53" t="s">
        <v>1074</v>
      </c>
      <c r="H656" s="55" t="str">
        <f t="shared" si="97"/>
        <v>24512</v>
      </c>
      <c r="I656" s="66" t="s">
        <v>1579</v>
      </c>
      <c r="J656" s="55" t="str">
        <f t="shared" si="98"/>
        <v>001</v>
      </c>
      <c r="K656" s="55">
        <v>24512001</v>
      </c>
      <c r="L656" s="53">
        <v>24512001</v>
      </c>
      <c r="M656" s="53" t="s">
        <v>1580</v>
      </c>
      <c r="N656" s="18"/>
      <c r="O656" s="42" t="s">
        <v>1642</v>
      </c>
    </row>
    <row r="657" spans="1:15" customFormat="1" ht="25.5" x14ac:dyDescent="0.25">
      <c r="A657" s="52">
        <f t="shared" si="93"/>
        <v>656</v>
      </c>
      <c r="B657" s="53" t="str">
        <f t="shared" si="94"/>
        <v>2</v>
      </c>
      <c r="C657" s="53" t="s">
        <v>932</v>
      </c>
      <c r="D657" s="53" t="str">
        <f t="shared" si="95"/>
        <v>24</v>
      </c>
      <c r="E657" s="53" t="s">
        <v>966</v>
      </c>
      <c r="F657" s="53" t="str">
        <f t="shared" si="96"/>
        <v>245</v>
      </c>
      <c r="G657" s="53" t="s">
        <v>1074</v>
      </c>
      <c r="H657" s="55" t="str">
        <f t="shared" si="97"/>
        <v>24513</v>
      </c>
      <c r="I657" s="3" t="s">
        <v>1253</v>
      </c>
      <c r="J657" s="55" t="str">
        <f t="shared" si="98"/>
        <v>001</v>
      </c>
      <c r="K657" s="55">
        <v>24513001</v>
      </c>
      <c r="L657" s="53">
        <v>24513001</v>
      </c>
      <c r="M657" s="3" t="s">
        <v>1581</v>
      </c>
      <c r="N657" s="18"/>
      <c r="O657" s="42" t="s">
        <v>1642</v>
      </c>
    </row>
    <row r="658" spans="1:15" customFormat="1" ht="25.5" x14ac:dyDescent="0.25">
      <c r="A658" s="52">
        <f t="shared" si="93"/>
        <v>657</v>
      </c>
      <c r="B658" s="53" t="str">
        <f t="shared" si="94"/>
        <v>2</v>
      </c>
      <c r="C658" s="53" t="s">
        <v>932</v>
      </c>
      <c r="D658" s="53" t="str">
        <f t="shared" si="95"/>
        <v>24</v>
      </c>
      <c r="E658" s="53" t="s">
        <v>966</v>
      </c>
      <c r="F658" s="53" t="str">
        <f t="shared" si="96"/>
        <v>245</v>
      </c>
      <c r="G658" s="53" t="s">
        <v>1074</v>
      </c>
      <c r="H658" s="55" t="str">
        <f t="shared" si="97"/>
        <v>24513</v>
      </c>
      <c r="I658" s="3" t="s">
        <v>1253</v>
      </c>
      <c r="J658" s="55" t="str">
        <f t="shared" si="98"/>
        <v>002</v>
      </c>
      <c r="K658" s="55">
        <v>24513002</v>
      </c>
      <c r="L658" s="53">
        <v>24513002</v>
      </c>
      <c r="M658" s="35" t="s">
        <v>1582</v>
      </c>
      <c r="N658" s="18"/>
      <c r="O658" s="42" t="s">
        <v>1642</v>
      </c>
    </row>
    <row r="659" spans="1:15" customFormat="1" ht="25.5" x14ac:dyDescent="0.25">
      <c r="A659" s="52">
        <f t="shared" ref="A659:A660" si="99">+A658+1</f>
        <v>658</v>
      </c>
      <c r="B659" s="53" t="str">
        <f t="shared" si="94"/>
        <v>2</v>
      </c>
      <c r="C659" s="53" t="s">
        <v>932</v>
      </c>
      <c r="D659" s="53" t="str">
        <f t="shared" si="95"/>
        <v>24</v>
      </c>
      <c r="E659" s="53" t="s">
        <v>966</v>
      </c>
      <c r="F659" s="53" t="str">
        <f t="shared" si="96"/>
        <v>245</v>
      </c>
      <c r="G659" s="53" t="s">
        <v>1074</v>
      </c>
      <c r="H659" s="55" t="str">
        <f t="shared" si="97"/>
        <v>24515</v>
      </c>
      <c r="I659" s="66" t="s">
        <v>1657</v>
      </c>
      <c r="J659" s="55" t="str">
        <f t="shared" si="98"/>
        <v>001</v>
      </c>
      <c r="K659" s="55">
        <v>24515001</v>
      </c>
      <c r="L659" s="53">
        <v>24515001</v>
      </c>
      <c r="M659" s="66" t="s">
        <v>1585</v>
      </c>
      <c r="N659" s="18"/>
      <c r="O659" s="42" t="s">
        <v>1642</v>
      </c>
    </row>
    <row r="660" spans="1:15" customFormat="1" ht="25.5" x14ac:dyDescent="0.25">
      <c r="A660" s="52">
        <f t="shared" si="99"/>
        <v>659</v>
      </c>
      <c r="B660" s="53" t="str">
        <f t="shared" si="94"/>
        <v>2</v>
      </c>
      <c r="C660" s="53" t="s">
        <v>932</v>
      </c>
      <c r="D660" s="53" t="str">
        <f t="shared" si="95"/>
        <v>24</v>
      </c>
      <c r="E660" s="53" t="s">
        <v>966</v>
      </c>
      <c r="F660" s="53" t="str">
        <f t="shared" si="96"/>
        <v>245</v>
      </c>
      <c r="G660" s="53" t="s">
        <v>1074</v>
      </c>
      <c r="H660" s="55" t="str">
        <f t="shared" si="97"/>
        <v>24515</v>
      </c>
      <c r="I660" s="66" t="s">
        <v>1657</v>
      </c>
      <c r="J660" s="55" t="str">
        <f t="shared" si="98"/>
        <v>002</v>
      </c>
      <c r="K660" s="55">
        <v>24515002</v>
      </c>
      <c r="L660" s="53">
        <v>24515002</v>
      </c>
      <c r="M660" s="67" t="s">
        <v>1587</v>
      </c>
      <c r="N660" s="18"/>
      <c r="O660" s="42" t="s">
        <v>1642</v>
      </c>
    </row>
    <row r="661" spans="1:15" customFormat="1" ht="25.5" x14ac:dyDescent="0.25">
      <c r="A661" s="52">
        <f t="shared" ref="A661:A693" si="100">+A660+1</f>
        <v>660</v>
      </c>
      <c r="B661" s="53" t="str">
        <f t="shared" si="94"/>
        <v>2</v>
      </c>
      <c r="C661" s="53" t="s">
        <v>932</v>
      </c>
      <c r="D661" s="53" t="str">
        <f t="shared" si="95"/>
        <v>24</v>
      </c>
      <c r="E661" s="53" t="s">
        <v>966</v>
      </c>
      <c r="F661" s="53" t="str">
        <f t="shared" si="96"/>
        <v>245</v>
      </c>
      <c r="G661" s="53" t="s">
        <v>1074</v>
      </c>
      <c r="H661" s="55" t="str">
        <f t="shared" si="97"/>
        <v>24515</v>
      </c>
      <c r="I661" s="66" t="s">
        <v>1657</v>
      </c>
      <c r="J661" s="55" t="str">
        <f t="shared" si="98"/>
        <v>003</v>
      </c>
      <c r="K661" s="55">
        <v>24515003</v>
      </c>
      <c r="L661" s="53">
        <v>24515003</v>
      </c>
      <c r="M661" s="66" t="s">
        <v>1586</v>
      </c>
      <c r="N661" s="18"/>
      <c r="O661" s="42" t="s">
        <v>1642</v>
      </c>
    </row>
    <row r="662" spans="1:15" customFormat="1" x14ac:dyDescent="0.25">
      <c r="A662" s="52">
        <f t="shared" si="100"/>
        <v>661</v>
      </c>
      <c r="B662" s="53" t="str">
        <f t="shared" si="94"/>
        <v>2</v>
      </c>
      <c r="C662" s="53" t="s">
        <v>932</v>
      </c>
      <c r="D662" s="53" t="str">
        <f t="shared" si="95"/>
        <v>24</v>
      </c>
      <c r="E662" s="53" t="s">
        <v>966</v>
      </c>
      <c r="F662" s="53" t="str">
        <f t="shared" si="96"/>
        <v>245</v>
      </c>
      <c r="G662" s="53" t="s">
        <v>1074</v>
      </c>
      <c r="H662" s="55" t="str">
        <f t="shared" si="97"/>
        <v>24516</v>
      </c>
      <c r="I662" s="66" t="s">
        <v>1321</v>
      </c>
      <c r="J662" s="55" t="str">
        <f t="shared" si="98"/>
        <v>001</v>
      </c>
      <c r="K662" s="55">
        <v>24516001</v>
      </c>
      <c r="L662" s="53">
        <v>24516001</v>
      </c>
      <c r="M662" s="66" t="s">
        <v>1320</v>
      </c>
      <c r="N662" s="18"/>
      <c r="O662" s="42" t="s">
        <v>1642</v>
      </c>
    </row>
    <row r="663" spans="1:15" customFormat="1" ht="25.5" x14ac:dyDescent="0.25">
      <c r="A663" s="52">
        <f t="shared" si="100"/>
        <v>662</v>
      </c>
      <c r="B663" s="53" t="str">
        <f t="shared" si="94"/>
        <v>2</v>
      </c>
      <c r="C663" s="53" t="s">
        <v>932</v>
      </c>
      <c r="D663" s="59" t="str">
        <f t="shared" si="95"/>
        <v>24</v>
      </c>
      <c r="E663" s="59" t="s">
        <v>966</v>
      </c>
      <c r="F663" s="59" t="str">
        <f t="shared" si="96"/>
        <v>245</v>
      </c>
      <c r="G663" s="59" t="s">
        <v>1074</v>
      </c>
      <c r="H663" s="60" t="str">
        <f t="shared" si="97"/>
        <v>24517</v>
      </c>
      <c r="I663" s="3" t="s">
        <v>1711</v>
      </c>
      <c r="J663" s="60" t="str">
        <f t="shared" si="98"/>
        <v>001</v>
      </c>
      <c r="K663" s="60">
        <v>24517001</v>
      </c>
      <c r="L663" s="59">
        <v>24517001</v>
      </c>
      <c r="M663" s="59" t="s">
        <v>1577</v>
      </c>
      <c r="N663" s="33" t="s">
        <v>1691</v>
      </c>
      <c r="O663" s="45" t="s">
        <v>1642</v>
      </c>
    </row>
    <row r="664" spans="1:15" customFormat="1" x14ac:dyDescent="0.25">
      <c r="A664" s="52">
        <f t="shared" si="100"/>
        <v>663</v>
      </c>
      <c r="B664" s="53" t="str">
        <f t="shared" si="94"/>
        <v>2</v>
      </c>
      <c r="C664" s="53" t="s">
        <v>932</v>
      </c>
      <c r="D664" s="59" t="str">
        <f t="shared" si="95"/>
        <v>24</v>
      </c>
      <c r="E664" s="59" t="s">
        <v>966</v>
      </c>
      <c r="F664" s="59" t="str">
        <f t="shared" si="96"/>
        <v>245</v>
      </c>
      <c r="G664" s="59" t="s">
        <v>1074</v>
      </c>
      <c r="H664" s="60" t="str">
        <f t="shared" si="97"/>
        <v>24518</v>
      </c>
      <c r="I664" s="3" t="s">
        <v>1714</v>
      </c>
      <c r="J664" s="60" t="str">
        <f t="shared" si="98"/>
        <v>001</v>
      </c>
      <c r="K664" s="60">
        <v>24518001</v>
      </c>
      <c r="L664" s="59">
        <v>24518001</v>
      </c>
      <c r="M664" s="59" t="s">
        <v>1713</v>
      </c>
      <c r="N664" s="33" t="s">
        <v>1691</v>
      </c>
      <c r="O664" s="45" t="s">
        <v>1642</v>
      </c>
    </row>
    <row r="665" spans="1:15" customFormat="1" x14ac:dyDescent="0.25">
      <c r="A665" s="52">
        <f t="shared" si="100"/>
        <v>664</v>
      </c>
      <c r="B665" s="53" t="str">
        <f t="shared" si="94"/>
        <v>2</v>
      </c>
      <c r="C665" s="53" t="s">
        <v>932</v>
      </c>
      <c r="D665" s="53" t="str">
        <f t="shared" si="95"/>
        <v>24</v>
      </c>
      <c r="E665" s="53" t="s">
        <v>966</v>
      </c>
      <c r="F665" s="53" t="str">
        <f t="shared" si="96"/>
        <v>246</v>
      </c>
      <c r="G665" s="62" t="s">
        <v>1088</v>
      </c>
      <c r="H665" s="55" t="str">
        <f t="shared" si="97"/>
        <v>24601</v>
      </c>
      <c r="I665" s="62" t="s">
        <v>750</v>
      </c>
      <c r="J665" s="55" t="str">
        <f t="shared" si="98"/>
        <v>001</v>
      </c>
      <c r="K665" s="55">
        <v>24601001</v>
      </c>
      <c r="L665" s="53">
        <v>24601001</v>
      </c>
      <c r="M665" s="53" t="s">
        <v>1588</v>
      </c>
      <c r="N665" s="18"/>
      <c r="O665" s="42" t="s">
        <v>1642</v>
      </c>
    </row>
    <row r="666" spans="1:15" customFormat="1" x14ac:dyDescent="0.25">
      <c r="A666" s="52">
        <f t="shared" si="100"/>
        <v>665</v>
      </c>
      <c r="B666" s="53" t="str">
        <f t="shared" si="94"/>
        <v>2</v>
      </c>
      <c r="C666" s="53" t="s">
        <v>932</v>
      </c>
      <c r="D666" s="53" t="str">
        <f t="shared" si="95"/>
        <v>24</v>
      </c>
      <c r="E666" s="53" t="s">
        <v>966</v>
      </c>
      <c r="F666" s="53" t="str">
        <f t="shared" si="96"/>
        <v>246</v>
      </c>
      <c r="G666" s="62" t="s">
        <v>1088</v>
      </c>
      <c r="H666" s="55" t="str">
        <f t="shared" si="97"/>
        <v>24601</v>
      </c>
      <c r="I666" s="62" t="s">
        <v>750</v>
      </c>
      <c r="J666" s="55" t="str">
        <f t="shared" si="98"/>
        <v>002</v>
      </c>
      <c r="K666" s="55">
        <v>24601002</v>
      </c>
      <c r="L666" s="53">
        <v>24601002</v>
      </c>
      <c r="M666" s="53" t="s">
        <v>1589</v>
      </c>
      <c r="N666" s="18"/>
      <c r="O666" s="42" t="s">
        <v>1642</v>
      </c>
    </row>
    <row r="667" spans="1:15" customFormat="1" x14ac:dyDescent="0.25">
      <c r="A667" s="52">
        <f t="shared" si="100"/>
        <v>666</v>
      </c>
      <c r="B667" s="53" t="str">
        <f t="shared" si="94"/>
        <v>2</v>
      </c>
      <c r="C667" s="53" t="s">
        <v>932</v>
      </c>
      <c r="D667" s="53" t="str">
        <f t="shared" si="95"/>
        <v>24</v>
      </c>
      <c r="E667" s="53" t="s">
        <v>966</v>
      </c>
      <c r="F667" s="53" t="str">
        <f t="shared" si="96"/>
        <v>246</v>
      </c>
      <c r="G667" s="62" t="s">
        <v>1088</v>
      </c>
      <c r="H667" s="55" t="str">
        <f t="shared" si="97"/>
        <v>24601</v>
      </c>
      <c r="I667" s="62" t="s">
        <v>750</v>
      </c>
      <c r="J667" s="55" t="str">
        <f t="shared" si="98"/>
        <v>003</v>
      </c>
      <c r="K667" s="55">
        <v>24601003</v>
      </c>
      <c r="L667" s="53">
        <v>24601003</v>
      </c>
      <c r="M667" s="53" t="s">
        <v>1590</v>
      </c>
      <c r="N667" s="18"/>
      <c r="O667" s="42" t="s">
        <v>1642</v>
      </c>
    </row>
    <row r="668" spans="1:15" customFormat="1" x14ac:dyDescent="0.25">
      <c r="A668" s="52">
        <f t="shared" si="100"/>
        <v>667</v>
      </c>
      <c r="B668" s="53" t="str">
        <f t="shared" si="94"/>
        <v>2</v>
      </c>
      <c r="C668" s="53" t="s">
        <v>932</v>
      </c>
      <c r="D668" s="53" t="str">
        <f t="shared" si="95"/>
        <v>24</v>
      </c>
      <c r="E668" s="53" t="s">
        <v>966</v>
      </c>
      <c r="F668" s="53" t="str">
        <f t="shared" si="96"/>
        <v>246</v>
      </c>
      <c r="G668" s="62" t="s">
        <v>1088</v>
      </c>
      <c r="H668" s="55" t="str">
        <f t="shared" si="97"/>
        <v>24601</v>
      </c>
      <c r="I668" s="62" t="s">
        <v>750</v>
      </c>
      <c r="J668" s="55" t="str">
        <f t="shared" si="98"/>
        <v>004</v>
      </c>
      <c r="K668" s="55">
        <v>24601004</v>
      </c>
      <c r="L668" s="53">
        <v>24601004</v>
      </c>
      <c r="M668" s="53" t="s">
        <v>1591</v>
      </c>
      <c r="N668" s="18"/>
      <c r="O668" s="42" t="s">
        <v>1642</v>
      </c>
    </row>
    <row r="669" spans="1:15" customFormat="1" x14ac:dyDescent="0.25">
      <c r="A669" s="52">
        <f t="shared" si="100"/>
        <v>668</v>
      </c>
      <c r="B669" s="53" t="str">
        <f t="shared" si="94"/>
        <v>2</v>
      </c>
      <c r="C669" s="53" t="s">
        <v>932</v>
      </c>
      <c r="D669" s="53" t="str">
        <f t="shared" si="95"/>
        <v>24</v>
      </c>
      <c r="E669" s="53" t="s">
        <v>966</v>
      </c>
      <c r="F669" s="53" t="str">
        <f t="shared" si="96"/>
        <v>246</v>
      </c>
      <c r="G669" s="62" t="s">
        <v>1088</v>
      </c>
      <c r="H669" s="55" t="str">
        <f t="shared" si="97"/>
        <v>24601</v>
      </c>
      <c r="I669" s="62" t="s">
        <v>750</v>
      </c>
      <c r="J669" s="55" t="str">
        <f t="shared" si="98"/>
        <v>005</v>
      </c>
      <c r="K669" s="55">
        <v>24601005</v>
      </c>
      <c r="L669" s="53">
        <v>24601005</v>
      </c>
      <c r="M669" s="53" t="s">
        <v>1592</v>
      </c>
      <c r="N669" s="18"/>
      <c r="O669" s="42" t="s">
        <v>1642</v>
      </c>
    </row>
    <row r="670" spans="1:15" customFormat="1" x14ac:dyDescent="0.25">
      <c r="A670" s="52">
        <f t="shared" si="100"/>
        <v>669</v>
      </c>
      <c r="B670" s="53" t="str">
        <f t="shared" si="94"/>
        <v>2</v>
      </c>
      <c r="C670" s="53" t="s">
        <v>932</v>
      </c>
      <c r="D670" s="53" t="str">
        <f t="shared" si="95"/>
        <v>24</v>
      </c>
      <c r="E670" s="53" t="s">
        <v>966</v>
      </c>
      <c r="F670" s="53" t="str">
        <f t="shared" si="96"/>
        <v>246</v>
      </c>
      <c r="G670" s="62" t="s">
        <v>1088</v>
      </c>
      <c r="H670" s="55" t="str">
        <f t="shared" si="97"/>
        <v>24601</v>
      </c>
      <c r="I670" s="62" t="s">
        <v>750</v>
      </c>
      <c r="J670" s="55" t="str">
        <f t="shared" si="98"/>
        <v>006</v>
      </c>
      <c r="K670" s="55">
        <v>24601006</v>
      </c>
      <c r="L670" s="53">
        <v>24601006</v>
      </c>
      <c r="M670" s="53" t="s">
        <v>1593</v>
      </c>
      <c r="N670" s="28"/>
      <c r="O670" s="42" t="s">
        <v>1642</v>
      </c>
    </row>
    <row r="671" spans="1:15" customFormat="1" x14ac:dyDescent="0.25">
      <c r="A671" s="52">
        <f t="shared" si="100"/>
        <v>670</v>
      </c>
      <c r="B671" s="53" t="str">
        <f t="shared" si="94"/>
        <v>2</v>
      </c>
      <c r="C671" s="53" t="s">
        <v>932</v>
      </c>
      <c r="D671" s="53" t="str">
        <f t="shared" si="95"/>
        <v>24</v>
      </c>
      <c r="E671" s="53" t="s">
        <v>966</v>
      </c>
      <c r="F671" s="53" t="str">
        <f t="shared" si="96"/>
        <v>246</v>
      </c>
      <c r="G671" s="62" t="s">
        <v>1088</v>
      </c>
      <c r="H671" s="55" t="str">
        <f t="shared" si="97"/>
        <v>24601</v>
      </c>
      <c r="I671" s="62" t="s">
        <v>750</v>
      </c>
      <c r="J671" s="55" t="str">
        <f t="shared" si="98"/>
        <v>007</v>
      </c>
      <c r="K671" s="55">
        <v>24601007</v>
      </c>
      <c r="L671" s="53">
        <v>24601007</v>
      </c>
      <c r="M671" s="53" t="s">
        <v>1594</v>
      </c>
      <c r="N671" s="28"/>
      <c r="O671" s="42" t="s">
        <v>1642</v>
      </c>
    </row>
    <row r="672" spans="1:15" customFormat="1" x14ac:dyDescent="0.25">
      <c r="A672" s="52">
        <f t="shared" si="100"/>
        <v>671</v>
      </c>
      <c r="B672" s="53" t="str">
        <f t="shared" si="94"/>
        <v>2</v>
      </c>
      <c r="C672" s="53" t="s">
        <v>932</v>
      </c>
      <c r="D672" s="53" t="str">
        <f t="shared" si="95"/>
        <v>24</v>
      </c>
      <c r="E672" s="53" t="s">
        <v>966</v>
      </c>
      <c r="F672" s="53" t="str">
        <f t="shared" si="96"/>
        <v>246</v>
      </c>
      <c r="G672" s="62" t="s">
        <v>1088</v>
      </c>
      <c r="H672" s="55" t="str">
        <f t="shared" si="97"/>
        <v>24601</v>
      </c>
      <c r="I672" s="62" t="s">
        <v>750</v>
      </c>
      <c r="J672" s="55" t="str">
        <f t="shared" si="98"/>
        <v>008</v>
      </c>
      <c r="K672" s="55">
        <v>24601008</v>
      </c>
      <c r="L672" s="53">
        <v>24601008</v>
      </c>
      <c r="M672" s="53" t="s">
        <v>1595</v>
      </c>
      <c r="N672" s="28"/>
      <c r="O672" s="42" t="s">
        <v>1642</v>
      </c>
    </row>
    <row r="673" spans="1:15" customFormat="1" x14ac:dyDescent="0.25">
      <c r="A673" s="52">
        <f t="shared" si="100"/>
        <v>672</v>
      </c>
      <c r="B673" s="53" t="str">
        <f t="shared" si="94"/>
        <v>2</v>
      </c>
      <c r="C673" s="53" t="s">
        <v>932</v>
      </c>
      <c r="D673" s="53" t="str">
        <f t="shared" si="95"/>
        <v>24</v>
      </c>
      <c r="E673" s="53" t="s">
        <v>966</v>
      </c>
      <c r="F673" s="53" t="str">
        <f t="shared" si="96"/>
        <v>246</v>
      </c>
      <c r="G673" s="62" t="s">
        <v>1088</v>
      </c>
      <c r="H673" s="55" t="str">
        <f t="shared" si="97"/>
        <v>24601</v>
      </c>
      <c r="I673" s="62" t="s">
        <v>750</v>
      </c>
      <c r="J673" s="55" t="str">
        <f t="shared" si="98"/>
        <v>009</v>
      </c>
      <c r="K673" s="55">
        <v>24601009</v>
      </c>
      <c r="L673" s="53">
        <v>24601009</v>
      </c>
      <c r="M673" s="34" t="s">
        <v>1596</v>
      </c>
      <c r="N673" s="18"/>
      <c r="O673" s="42" t="s">
        <v>1642</v>
      </c>
    </row>
    <row r="674" spans="1:15" customFormat="1" x14ac:dyDescent="0.25">
      <c r="A674" s="52">
        <f t="shared" si="100"/>
        <v>673</v>
      </c>
      <c r="B674" s="53" t="str">
        <f t="shared" si="94"/>
        <v>2</v>
      </c>
      <c r="C674" s="53" t="s">
        <v>932</v>
      </c>
      <c r="D674" s="53" t="str">
        <f t="shared" si="95"/>
        <v>24</v>
      </c>
      <c r="E674" s="53" t="s">
        <v>966</v>
      </c>
      <c r="F674" s="53" t="str">
        <f t="shared" si="96"/>
        <v>246</v>
      </c>
      <c r="G674" s="62" t="s">
        <v>1088</v>
      </c>
      <c r="H674" s="55" t="str">
        <f t="shared" si="97"/>
        <v>24601</v>
      </c>
      <c r="I674" s="62" t="s">
        <v>750</v>
      </c>
      <c r="J674" s="55" t="str">
        <f t="shared" si="98"/>
        <v>011</v>
      </c>
      <c r="K674" s="55">
        <v>24601011</v>
      </c>
      <c r="L674" s="53">
        <v>24601011</v>
      </c>
      <c r="M674" s="3" t="s">
        <v>1597</v>
      </c>
      <c r="N674" s="18"/>
      <c r="O674" s="42" t="s">
        <v>1642</v>
      </c>
    </row>
    <row r="675" spans="1:15" customFormat="1" x14ac:dyDescent="0.25">
      <c r="A675" s="52">
        <f t="shared" si="100"/>
        <v>674</v>
      </c>
      <c r="B675" s="53" t="str">
        <f t="shared" ref="B675:B744" si="101">+MID(L675,1,1)</f>
        <v>2</v>
      </c>
      <c r="C675" s="53" t="s">
        <v>932</v>
      </c>
      <c r="D675" s="53" t="str">
        <f t="shared" ref="D675:D744" si="102">+MID(L675,1,2)</f>
        <v>24</v>
      </c>
      <c r="E675" s="53" t="s">
        <v>966</v>
      </c>
      <c r="F675" s="53" t="str">
        <f t="shared" ref="F675:F744" si="103">+MID(L675,1,3)</f>
        <v>246</v>
      </c>
      <c r="G675" s="62" t="s">
        <v>1088</v>
      </c>
      <c r="H675" s="55" t="str">
        <f t="shared" ref="H675:H744" si="104">+MID(L675,1,5)</f>
        <v>24601</v>
      </c>
      <c r="I675" s="62" t="s">
        <v>750</v>
      </c>
      <c r="J675" s="55" t="str">
        <f t="shared" ref="J675:J744" si="105">+MID(L675,6,3)</f>
        <v>012</v>
      </c>
      <c r="K675" s="55">
        <v>24601012</v>
      </c>
      <c r="L675" s="53">
        <v>24601012</v>
      </c>
      <c r="M675" s="35" t="s">
        <v>1598</v>
      </c>
      <c r="N675" s="18"/>
      <c r="O675" s="42" t="s">
        <v>1642</v>
      </c>
    </row>
    <row r="676" spans="1:15" customFormat="1" x14ac:dyDescent="0.25">
      <c r="A676" s="52">
        <f t="shared" si="100"/>
        <v>675</v>
      </c>
      <c r="B676" s="53" t="str">
        <f t="shared" si="101"/>
        <v>2</v>
      </c>
      <c r="C676" s="53" t="s">
        <v>932</v>
      </c>
      <c r="D676" s="53" t="str">
        <f t="shared" si="102"/>
        <v>24</v>
      </c>
      <c r="E676" s="53" t="s">
        <v>966</v>
      </c>
      <c r="F676" s="53" t="str">
        <f t="shared" si="103"/>
        <v>246</v>
      </c>
      <c r="G676" s="62" t="s">
        <v>1088</v>
      </c>
      <c r="H676" s="55" t="str">
        <f t="shared" si="104"/>
        <v>24601</v>
      </c>
      <c r="I676" s="62" t="s">
        <v>750</v>
      </c>
      <c r="J676" s="55" t="str">
        <f t="shared" si="105"/>
        <v>013</v>
      </c>
      <c r="K676" s="55"/>
      <c r="L676" s="53">
        <v>24601013</v>
      </c>
      <c r="M676" s="188" t="s">
        <v>1999</v>
      </c>
      <c r="N676" s="18" t="s">
        <v>1983</v>
      </c>
      <c r="O676" s="42" t="s">
        <v>1642</v>
      </c>
    </row>
    <row r="677" spans="1:15" customFormat="1" x14ac:dyDescent="0.25">
      <c r="A677" s="52">
        <f t="shared" si="100"/>
        <v>676</v>
      </c>
      <c r="B677" s="53" t="str">
        <f t="shared" si="101"/>
        <v>2</v>
      </c>
      <c r="C677" s="53" t="s">
        <v>932</v>
      </c>
      <c r="D677" s="53" t="str">
        <f t="shared" si="102"/>
        <v>24</v>
      </c>
      <c r="E677" s="53" t="s">
        <v>966</v>
      </c>
      <c r="F677" s="53" t="str">
        <f t="shared" si="103"/>
        <v>246</v>
      </c>
      <c r="G677" s="62" t="s">
        <v>1088</v>
      </c>
      <c r="H677" s="55" t="str">
        <f t="shared" si="104"/>
        <v>24601</v>
      </c>
      <c r="I677" s="62" t="s">
        <v>750</v>
      </c>
      <c r="J677" s="55" t="str">
        <f t="shared" si="105"/>
        <v>014</v>
      </c>
      <c r="K677" s="55"/>
      <c r="L677" s="53">
        <v>24601014</v>
      </c>
      <c r="M677" s="188" t="s">
        <v>2000</v>
      </c>
      <c r="N677" s="18" t="s">
        <v>1983</v>
      </c>
      <c r="O677" s="42" t="s">
        <v>1642</v>
      </c>
    </row>
    <row r="678" spans="1:15" customFormat="1" x14ac:dyDescent="0.25">
      <c r="A678" s="52">
        <f t="shared" si="100"/>
        <v>677</v>
      </c>
      <c r="B678" s="53" t="str">
        <f t="shared" si="101"/>
        <v>2</v>
      </c>
      <c r="C678" s="53" t="s">
        <v>932</v>
      </c>
      <c r="D678" s="53" t="str">
        <f t="shared" si="102"/>
        <v>24</v>
      </c>
      <c r="E678" s="53" t="s">
        <v>966</v>
      </c>
      <c r="F678" s="53" t="str">
        <f t="shared" si="103"/>
        <v>246</v>
      </c>
      <c r="G678" s="62" t="s">
        <v>1088</v>
      </c>
      <c r="H678" s="55" t="str">
        <f t="shared" si="104"/>
        <v>24601</v>
      </c>
      <c r="I678" s="62" t="s">
        <v>750</v>
      </c>
      <c r="J678" s="55" t="str">
        <f t="shared" si="105"/>
        <v>015</v>
      </c>
      <c r="K678" s="55"/>
      <c r="L678" s="53">
        <v>24601015</v>
      </c>
      <c r="M678" s="188" t="s">
        <v>2001</v>
      </c>
      <c r="N678" s="18" t="s">
        <v>1983</v>
      </c>
      <c r="O678" s="42" t="s">
        <v>1642</v>
      </c>
    </row>
    <row r="679" spans="1:15" customFormat="1" x14ac:dyDescent="0.25">
      <c r="A679" s="52">
        <f t="shared" si="100"/>
        <v>678</v>
      </c>
      <c r="B679" s="53" t="str">
        <f t="shared" si="101"/>
        <v>2</v>
      </c>
      <c r="C679" s="53" t="s">
        <v>932</v>
      </c>
      <c r="D679" s="53" t="str">
        <f t="shared" si="102"/>
        <v>24</v>
      </c>
      <c r="E679" s="53" t="s">
        <v>966</v>
      </c>
      <c r="F679" s="53" t="str">
        <f t="shared" si="103"/>
        <v>246</v>
      </c>
      <c r="G679" s="62" t="s">
        <v>1088</v>
      </c>
      <c r="H679" s="55" t="str">
        <f t="shared" si="104"/>
        <v>24601</v>
      </c>
      <c r="I679" s="62" t="s">
        <v>750</v>
      </c>
      <c r="J679" s="55" t="str">
        <f t="shared" si="105"/>
        <v>901</v>
      </c>
      <c r="K679" s="55">
        <v>24601901</v>
      </c>
      <c r="L679" s="53">
        <v>24601901</v>
      </c>
      <c r="M679" s="3" t="s">
        <v>1599</v>
      </c>
      <c r="N679" s="18"/>
      <c r="O679" s="42" t="s">
        <v>1642</v>
      </c>
    </row>
    <row r="680" spans="1:15" customFormat="1" x14ac:dyDescent="0.25">
      <c r="A680" s="52">
        <f t="shared" si="100"/>
        <v>679</v>
      </c>
      <c r="B680" s="53" t="str">
        <f t="shared" si="101"/>
        <v>2</v>
      </c>
      <c r="C680" s="53" t="s">
        <v>932</v>
      </c>
      <c r="D680" s="53" t="str">
        <f t="shared" si="102"/>
        <v>24</v>
      </c>
      <c r="E680" s="53" t="s">
        <v>966</v>
      </c>
      <c r="F680" s="53" t="str">
        <f t="shared" si="103"/>
        <v>246</v>
      </c>
      <c r="G680" s="62" t="s">
        <v>1088</v>
      </c>
      <c r="H680" s="55" t="str">
        <f t="shared" si="104"/>
        <v>24601</v>
      </c>
      <c r="I680" s="62" t="s">
        <v>750</v>
      </c>
      <c r="J680" s="55" t="str">
        <f t="shared" si="105"/>
        <v>902</v>
      </c>
      <c r="K680" s="55">
        <v>24601902</v>
      </c>
      <c r="L680" s="53">
        <v>24601902</v>
      </c>
      <c r="M680" s="35" t="s">
        <v>1600</v>
      </c>
      <c r="N680" s="18"/>
      <c r="O680" s="42" t="s">
        <v>1642</v>
      </c>
    </row>
    <row r="681" spans="1:15" customFormat="1" x14ac:dyDescent="0.25">
      <c r="A681" s="52">
        <f t="shared" si="100"/>
        <v>680</v>
      </c>
      <c r="B681" s="53" t="str">
        <f t="shared" si="101"/>
        <v>2</v>
      </c>
      <c r="C681" s="53" t="s">
        <v>932</v>
      </c>
      <c r="D681" s="53" t="str">
        <f t="shared" si="102"/>
        <v>24</v>
      </c>
      <c r="E681" s="53" t="s">
        <v>966</v>
      </c>
      <c r="F681" s="53" t="str">
        <f t="shared" si="103"/>
        <v>246</v>
      </c>
      <c r="G681" s="62" t="s">
        <v>1088</v>
      </c>
      <c r="H681" s="55" t="str">
        <f t="shared" si="104"/>
        <v>24601</v>
      </c>
      <c r="I681" s="62" t="s">
        <v>750</v>
      </c>
      <c r="J681" s="55" t="str">
        <f t="shared" si="105"/>
        <v>903</v>
      </c>
      <c r="K681" s="55">
        <v>24601903</v>
      </c>
      <c r="L681" s="53">
        <v>24601903</v>
      </c>
      <c r="M681" s="35" t="s">
        <v>1601</v>
      </c>
      <c r="N681" s="18"/>
      <c r="O681" s="42" t="s">
        <v>1642</v>
      </c>
    </row>
    <row r="682" spans="1:15" customFormat="1" x14ac:dyDescent="0.25">
      <c r="A682" s="52">
        <f t="shared" si="100"/>
        <v>681</v>
      </c>
      <c r="B682" s="53" t="str">
        <f t="shared" si="101"/>
        <v>2</v>
      </c>
      <c r="C682" s="53" t="s">
        <v>932</v>
      </c>
      <c r="D682" s="53" t="str">
        <f t="shared" si="102"/>
        <v>24</v>
      </c>
      <c r="E682" s="53" t="s">
        <v>966</v>
      </c>
      <c r="F682" s="53" t="str">
        <f t="shared" si="103"/>
        <v>246</v>
      </c>
      <c r="G682" s="62" t="s">
        <v>1088</v>
      </c>
      <c r="H682" s="55" t="str">
        <f t="shared" si="104"/>
        <v>24601</v>
      </c>
      <c r="I682" s="62" t="s">
        <v>750</v>
      </c>
      <c r="J682" s="55" t="str">
        <f t="shared" si="105"/>
        <v>904</v>
      </c>
      <c r="K682" s="55">
        <v>24601904</v>
      </c>
      <c r="L682" s="53">
        <v>24601904</v>
      </c>
      <c r="M682" s="35" t="s">
        <v>1602</v>
      </c>
      <c r="N682" s="18"/>
      <c r="O682" s="42" t="s">
        <v>1642</v>
      </c>
    </row>
    <row r="683" spans="1:15" customFormat="1" ht="30" x14ac:dyDescent="0.25">
      <c r="A683" s="52">
        <f t="shared" si="100"/>
        <v>682</v>
      </c>
      <c r="B683" s="53" t="str">
        <f t="shared" si="101"/>
        <v>2</v>
      </c>
      <c r="C683" s="53" t="s">
        <v>932</v>
      </c>
      <c r="D683" s="53" t="str">
        <f t="shared" si="102"/>
        <v>24</v>
      </c>
      <c r="E683" s="53" t="s">
        <v>966</v>
      </c>
      <c r="F683" s="53" t="str">
        <f t="shared" si="103"/>
        <v>246</v>
      </c>
      <c r="G683" s="62" t="s">
        <v>1088</v>
      </c>
      <c r="H683" s="55" t="str">
        <f t="shared" si="104"/>
        <v>24601</v>
      </c>
      <c r="I683" s="62" t="s">
        <v>750</v>
      </c>
      <c r="J683" s="55" t="str">
        <f t="shared" si="105"/>
        <v>906</v>
      </c>
      <c r="K683" s="55"/>
      <c r="L683" s="53">
        <v>24601906</v>
      </c>
      <c r="M683" s="180" t="s">
        <v>1912</v>
      </c>
      <c r="N683" s="18" t="s">
        <v>1903</v>
      </c>
      <c r="O683" s="42" t="s">
        <v>1642</v>
      </c>
    </row>
    <row r="684" spans="1:15" customFormat="1" x14ac:dyDescent="0.25">
      <c r="A684" s="52">
        <f t="shared" si="100"/>
        <v>683</v>
      </c>
      <c r="B684" s="53" t="str">
        <f t="shared" si="101"/>
        <v>2</v>
      </c>
      <c r="C684" s="53" t="s">
        <v>932</v>
      </c>
      <c r="D684" s="53" t="str">
        <f t="shared" si="102"/>
        <v>24</v>
      </c>
      <c r="E684" s="53" t="s">
        <v>966</v>
      </c>
      <c r="F684" s="53" t="str">
        <f t="shared" si="103"/>
        <v>246</v>
      </c>
      <c r="G684" s="62" t="s">
        <v>1088</v>
      </c>
      <c r="H684" s="55" t="str">
        <f t="shared" si="104"/>
        <v>24601</v>
      </c>
      <c r="I684" s="62" t="s">
        <v>750</v>
      </c>
      <c r="J684" s="55" t="str">
        <f t="shared" si="105"/>
        <v>905</v>
      </c>
      <c r="K684" s="55">
        <v>24601905</v>
      </c>
      <c r="L684" s="53">
        <v>24601905</v>
      </c>
      <c r="M684" s="133" t="s">
        <v>1767</v>
      </c>
      <c r="N684" s="18" t="s">
        <v>1759</v>
      </c>
      <c r="O684" s="42" t="s">
        <v>1642</v>
      </c>
    </row>
    <row r="685" spans="1:15" customFormat="1" x14ac:dyDescent="0.25">
      <c r="A685" s="52">
        <f t="shared" si="100"/>
        <v>684</v>
      </c>
      <c r="B685" s="53" t="str">
        <f t="shared" si="101"/>
        <v>2</v>
      </c>
      <c r="C685" s="53" t="s">
        <v>932</v>
      </c>
      <c r="D685" s="53" t="str">
        <f t="shared" si="102"/>
        <v>24</v>
      </c>
      <c r="E685" s="53" t="s">
        <v>966</v>
      </c>
      <c r="F685" s="53" t="str">
        <f t="shared" si="103"/>
        <v>246</v>
      </c>
      <c r="G685" s="62" t="s">
        <v>1088</v>
      </c>
      <c r="H685" s="55" t="str">
        <f t="shared" si="104"/>
        <v>24602</v>
      </c>
      <c r="I685" s="62" t="s">
        <v>1090</v>
      </c>
      <c r="J685" s="55" t="str">
        <f t="shared" si="105"/>
        <v>001</v>
      </c>
      <c r="K685" s="55">
        <v>24602001</v>
      </c>
      <c r="L685" s="53">
        <v>24602001</v>
      </c>
      <c r="M685" s="53" t="s">
        <v>1603</v>
      </c>
      <c r="N685" s="18"/>
      <c r="O685" s="42" t="s">
        <v>1642</v>
      </c>
    </row>
    <row r="686" spans="1:15" customFormat="1" ht="30" x14ac:dyDescent="0.25">
      <c r="A686" s="52">
        <f t="shared" si="100"/>
        <v>685</v>
      </c>
      <c r="B686" s="53" t="str">
        <f t="shared" si="101"/>
        <v>2</v>
      </c>
      <c r="C686" s="53" t="s">
        <v>932</v>
      </c>
      <c r="D686" s="53" t="str">
        <f t="shared" si="102"/>
        <v>24</v>
      </c>
      <c r="E686" s="53" t="s">
        <v>966</v>
      </c>
      <c r="F686" s="53" t="str">
        <f t="shared" si="103"/>
        <v>246</v>
      </c>
      <c r="G686" s="62" t="s">
        <v>1088</v>
      </c>
      <c r="H686" s="55" t="str">
        <f t="shared" si="104"/>
        <v>24602</v>
      </c>
      <c r="I686" s="62" t="s">
        <v>1090</v>
      </c>
      <c r="J686" s="55" t="str">
        <f t="shared" si="105"/>
        <v>002</v>
      </c>
      <c r="K686" s="55">
        <v>24602002</v>
      </c>
      <c r="L686" s="53">
        <v>24602002</v>
      </c>
      <c r="M686" s="68" t="s">
        <v>1604</v>
      </c>
      <c r="N686" s="18"/>
      <c r="O686" s="42" t="s">
        <v>1642</v>
      </c>
    </row>
    <row r="687" spans="1:15" customFormat="1" x14ac:dyDescent="0.25">
      <c r="A687" s="52">
        <f t="shared" si="100"/>
        <v>686</v>
      </c>
      <c r="B687" s="53" t="str">
        <f t="shared" si="101"/>
        <v>2</v>
      </c>
      <c r="C687" s="53" t="s">
        <v>932</v>
      </c>
      <c r="D687" s="53" t="str">
        <f t="shared" si="102"/>
        <v>24</v>
      </c>
      <c r="E687" s="53" t="s">
        <v>966</v>
      </c>
      <c r="F687" s="53" t="str">
        <f t="shared" si="103"/>
        <v>246</v>
      </c>
      <c r="G687" s="62" t="s">
        <v>1088</v>
      </c>
      <c r="H687" s="55" t="str">
        <f t="shared" si="104"/>
        <v>24602</v>
      </c>
      <c r="I687" s="62" t="s">
        <v>1090</v>
      </c>
      <c r="J687" s="55" t="str">
        <f t="shared" si="105"/>
        <v>003</v>
      </c>
      <c r="K687" s="55">
        <v>24602003</v>
      </c>
      <c r="L687" s="53">
        <v>24602003</v>
      </c>
      <c r="M687" s="53" t="s">
        <v>1605</v>
      </c>
      <c r="N687" s="18"/>
      <c r="O687" s="42" t="s">
        <v>1642</v>
      </c>
    </row>
    <row r="688" spans="1:15" customFormat="1" x14ac:dyDescent="0.25">
      <c r="A688" s="52">
        <f t="shared" si="100"/>
        <v>687</v>
      </c>
      <c r="B688" s="53" t="str">
        <f t="shared" si="101"/>
        <v>2</v>
      </c>
      <c r="C688" s="53" t="s">
        <v>932</v>
      </c>
      <c r="D688" s="53" t="str">
        <f t="shared" si="102"/>
        <v>24</v>
      </c>
      <c r="E688" s="53" t="s">
        <v>966</v>
      </c>
      <c r="F688" s="53" t="str">
        <f t="shared" si="103"/>
        <v>246</v>
      </c>
      <c r="G688" s="62" t="s">
        <v>1088</v>
      </c>
      <c r="H688" s="55" t="str">
        <f t="shared" si="104"/>
        <v>24602</v>
      </c>
      <c r="I688" s="62" t="s">
        <v>1090</v>
      </c>
      <c r="J688" s="55" t="str">
        <f t="shared" si="105"/>
        <v>004</v>
      </c>
      <c r="K688" s="55">
        <v>24602004</v>
      </c>
      <c r="L688" s="53">
        <v>24602004</v>
      </c>
      <c r="M688" s="3" t="s">
        <v>1606</v>
      </c>
      <c r="N688" s="18"/>
      <c r="O688" s="42" t="s">
        <v>1642</v>
      </c>
    </row>
    <row r="689" spans="1:15" customFormat="1" ht="30" x14ac:dyDescent="0.25">
      <c r="A689" s="52">
        <f t="shared" si="100"/>
        <v>688</v>
      </c>
      <c r="B689" s="53" t="str">
        <f t="shared" si="101"/>
        <v>2</v>
      </c>
      <c r="C689" s="53" t="s">
        <v>932</v>
      </c>
      <c r="D689" s="53" t="str">
        <f t="shared" si="102"/>
        <v>24</v>
      </c>
      <c r="E689" s="53" t="s">
        <v>966</v>
      </c>
      <c r="F689" s="53" t="str">
        <f t="shared" si="103"/>
        <v>246</v>
      </c>
      <c r="G689" s="62" t="s">
        <v>1088</v>
      </c>
      <c r="H689" s="55" t="str">
        <f t="shared" si="104"/>
        <v>24603</v>
      </c>
      <c r="I689" s="62" t="s">
        <v>1768</v>
      </c>
      <c r="J689" s="55" t="str">
        <f t="shared" si="105"/>
        <v>001</v>
      </c>
      <c r="K689" s="55">
        <v>24603001</v>
      </c>
      <c r="L689" s="53">
        <v>24603001</v>
      </c>
      <c r="M689" s="53" t="s">
        <v>753</v>
      </c>
      <c r="N689" s="18"/>
      <c r="O689" s="42" t="s">
        <v>1642</v>
      </c>
    </row>
    <row r="690" spans="1:15" customFormat="1" ht="30" x14ac:dyDescent="0.25">
      <c r="A690" s="52">
        <f t="shared" si="100"/>
        <v>689</v>
      </c>
      <c r="B690" s="53" t="str">
        <f t="shared" si="101"/>
        <v>2</v>
      </c>
      <c r="C690" s="53" t="s">
        <v>932</v>
      </c>
      <c r="D690" s="53" t="str">
        <f t="shared" si="102"/>
        <v>24</v>
      </c>
      <c r="E690" s="53" t="s">
        <v>966</v>
      </c>
      <c r="F690" s="53" t="str">
        <f t="shared" si="103"/>
        <v>246</v>
      </c>
      <c r="G690" s="62" t="s">
        <v>1088</v>
      </c>
      <c r="H690" s="55" t="str">
        <f t="shared" si="104"/>
        <v>24603</v>
      </c>
      <c r="I690" s="62" t="s">
        <v>1768</v>
      </c>
      <c r="J690" s="55" t="str">
        <f t="shared" si="105"/>
        <v>002</v>
      </c>
      <c r="K690" s="55">
        <v>24603002</v>
      </c>
      <c r="L690" s="53">
        <v>24603002</v>
      </c>
      <c r="M690" s="53" t="s">
        <v>754</v>
      </c>
      <c r="N690" s="18"/>
      <c r="O690" s="42" t="s">
        <v>1642</v>
      </c>
    </row>
    <row r="691" spans="1:15" customFormat="1" ht="30" x14ac:dyDescent="0.25">
      <c r="A691" s="52">
        <f t="shared" si="100"/>
        <v>690</v>
      </c>
      <c r="B691" s="53" t="str">
        <f t="shared" si="101"/>
        <v>2</v>
      </c>
      <c r="C691" s="53" t="s">
        <v>932</v>
      </c>
      <c r="D691" s="53" t="str">
        <f t="shared" si="102"/>
        <v>24</v>
      </c>
      <c r="E691" s="53" t="s">
        <v>966</v>
      </c>
      <c r="F691" s="53" t="str">
        <f t="shared" si="103"/>
        <v>246</v>
      </c>
      <c r="G691" s="62" t="s">
        <v>1088</v>
      </c>
      <c r="H691" s="55" t="str">
        <f t="shared" si="104"/>
        <v>24603</v>
      </c>
      <c r="I691" s="62" t="s">
        <v>1768</v>
      </c>
      <c r="J691" s="55" t="str">
        <f t="shared" si="105"/>
        <v>003</v>
      </c>
      <c r="K691" s="55">
        <v>24603003</v>
      </c>
      <c r="L691" s="53">
        <v>24603003</v>
      </c>
      <c r="M691" s="53" t="s">
        <v>1607</v>
      </c>
      <c r="N691" s="18"/>
      <c r="O691" s="42" t="s">
        <v>1642</v>
      </c>
    </row>
    <row r="692" spans="1:15" customFormat="1" ht="30" x14ac:dyDescent="0.25">
      <c r="A692" s="52">
        <f t="shared" si="100"/>
        <v>691</v>
      </c>
      <c r="B692" s="53" t="str">
        <f t="shared" si="101"/>
        <v>2</v>
      </c>
      <c r="C692" s="53" t="s">
        <v>932</v>
      </c>
      <c r="D692" s="53" t="str">
        <f t="shared" si="102"/>
        <v>24</v>
      </c>
      <c r="E692" s="53" t="s">
        <v>966</v>
      </c>
      <c r="F692" s="53" t="str">
        <f t="shared" si="103"/>
        <v>246</v>
      </c>
      <c r="G692" s="62" t="s">
        <v>1088</v>
      </c>
      <c r="H692" s="55" t="str">
        <f t="shared" si="104"/>
        <v>24603</v>
      </c>
      <c r="I692" s="62" t="s">
        <v>1768</v>
      </c>
      <c r="J692" s="55" t="str">
        <f t="shared" si="105"/>
        <v>004</v>
      </c>
      <c r="K692" s="55">
        <v>24603004</v>
      </c>
      <c r="L692" s="53">
        <v>24603004</v>
      </c>
      <c r="M692" s="53" t="s">
        <v>1608</v>
      </c>
      <c r="N692" s="18"/>
      <c r="O692" s="42" t="s">
        <v>1642</v>
      </c>
    </row>
    <row r="693" spans="1:15" customFormat="1" ht="30" x14ac:dyDescent="0.25">
      <c r="A693" s="52">
        <f t="shared" si="100"/>
        <v>692</v>
      </c>
      <c r="B693" s="53" t="str">
        <f t="shared" si="101"/>
        <v>2</v>
      </c>
      <c r="C693" s="53" t="s">
        <v>932</v>
      </c>
      <c r="D693" s="53" t="str">
        <f t="shared" si="102"/>
        <v>24</v>
      </c>
      <c r="E693" s="53" t="s">
        <v>966</v>
      </c>
      <c r="F693" s="53" t="str">
        <f t="shared" si="103"/>
        <v>246</v>
      </c>
      <c r="G693" s="62" t="s">
        <v>1088</v>
      </c>
      <c r="H693" s="55" t="str">
        <f t="shared" si="104"/>
        <v>24603</v>
      </c>
      <c r="I693" s="62" t="s">
        <v>1768</v>
      </c>
      <c r="J693" s="55" t="str">
        <f t="shared" si="105"/>
        <v>005</v>
      </c>
      <c r="K693" s="55">
        <v>24603005</v>
      </c>
      <c r="L693" s="53">
        <v>24603005</v>
      </c>
      <c r="M693" s="53" t="s">
        <v>1609</v>
      </c>
      <c r="N693" s="18"/>
      <c r="O693" s="42" t="s">
        <v>1642</v>
      </c>
    </row>
    <row r="694" spans="1:15" customFormat="1" ht="30" x14ac:dyDescent="0.25">
      <c r="A694" s="52">
        <f t="shared" ref="A694:A730" si="106">+A693+1</f>
        <v>693</v>
      </c>
      <c r="B694" s="53" t="str">
        <f t="shared" si="101"/>
        <v>2</v>
      </c>
      <c r="C694" s="53" t="s">
        <v>932</v>
      </c>
      <c r="D694" s="53" t="str">
        <f t="shared" si="102"/>
        <v>24</v>
      </c>
      <c r="E694" s="53" t="s">
        <v>966</v>
      </c>
      <c r="F694" s="53" t="str">
        <f t="shared" si="103"/>
        <v>246</v>
      </c>
      <c r="G694" s="62" t="s">
        <v>1088</v>
      </c>
      <c r="H694" s="55" t="str">
        <f t="shared" si="104"/>
        <v>24603</v>
      </c>
      <c r="I694" s="62" t="s">
        <v>1768</v>
      </c>
      <c r="J694" s="55" t="str">
        <f t="shared" si="105"/>
        <v>006</v>
      </c>
      <c r="K694" s="55">
        <v>24603006</v>
      </c>
      <c r="L694" s="53">
        <v>24603006</v>
      </c>
      <c r="M694" s="53" t="s">
        <v>1610</v>
      </c>
      <c r="N694" s="18"/>
      <c r="O694" s="42" t="s">
        <v>1642</v>
      </c>
    </row>
    <row r="695" spans="1:15" customFormat="1" ht="30" x14ac:dyDescent="0.25">
      <c r="A695" s="52">
        <f t="shared" si="106"/>
        <v>694</v>
      </c>
      <c r="B695" s="53" t="str">
        <f t="shared" si="101"/>
        <v>2</v>
      </c>
      <c r="C695" s="53" t="s">
        <v>932</v>
      </c>
      <c r="D695" s="53" t="str">
        <f t="shared" si="102"/>
        <v>24</v>
      </c>
      <c r="E695" s="53" t="s">
        <v>966</v>
      </c>
      <c r="F695" s="53" t="str">
        <f t="shared" si="103"/>
        <v>246</v>
      </c>
      <c r="G695" s="62" t="s">
        <v>1088</v>
      </c>
      <c r="H695" s="55" t="str">
        <f t="shared" si="104"/>
        <v>24603</v>
      </c>
      <c r="I695" s="62" t="s">
        <v>1768</v>
      </c>
      <c r="J695" s="55" t="str">
        <f t="shared" si="105"/>
        <v>007</v>
      </c>
      <c r="K695" s="55">
        <v>24603007</v>
      </c>
      <c r="L695" s="53">
        <v>24603007</v>
      </c>
      <c r="M695" s="64" t="s">
        <v>1611</v>
      </c>
      <c r="N695" s="18"/>
      <c r="O695" s="42" t="s">
        <v>1642</v>
      </c>
    </row>
    <row r="696" spans="1:15" customFormat="1" ht="30" x14ac:dyDescent="0.25">
      <c r="A696" s="52">
        <f t="shared" si="106"/>
        <v>695</v>
      </c>
      <c r="B696" s="53" t="str">
        <f t="shared" si="101"/>
        <v>2</v>
      </c>
      <c r="C696" s="53" t="s">
        <v>932</v>
      </c>
      <c r="D696" s="53" t="str">
        <f t="shared" si="102"/>
        <v>24</v>
      </c>
      <c r="E696" s="53" t="s">
        <v>966</v>
      </c>
      <c r="F696" s="53" t="str">
        <f t="shared" si="103"/>
        <v>246</v>
      </c>
      <c r="G696" s="62" t="s">
        <v>1088</v>
      </c>
      <c r="H696" s="55" t="str">
        <f t="shared" si="104"/>
        <v>24603</v>
      </c>
      <c r="I696" s="62" t="s">
        <v>1768</v>
      </c>
      <c r="J696" s="55" t="str">
        <f t="shared" si="105"/>
        <v>008</v>
      </c>
      <c r="K696" s="55">
        <v>24603008</v>
      </c>
      <c r="L696" s="53">
        <v>24603008</v>
      </c>
      <c r="M696" s="1" t="s">
        <v>1612</v>
      </c>
      <c r="N696" s="18"/>
      <c r="O696" s="42" t="s">
        <v>1642</v>
      </c>
    </row>
    <row r="697" spans="1:15" customFormat="1" ht="30" x14ac:dyDescent="0.25">
      <c r="A697" s="52">
        <f t="shared" si="106"/>
        <v>696</v>
      </c>
      <c r="B697" s="53" t="str">
        <f t="shared" si="101"/>
        <v>2</v>
      </c>
      <c r="C697" s="53" t="s">
        <v>932</v>
      </c>
      <c r="D697" s="53" t="str">
        <f t="shared" si="102"/>
        <v>24</v>
      </c>
      <c r="E697" s="53" t="s">
        <v>966</v>
      </c>
      <c r="F697" s="53" t="str">
        <f t="shared" si="103"/>
        <v>246</v>
      </c>
      <c r="G697" s="62" t="s">
        <v>1088</v>
      </c>
      <c r="H697" s="55" t="str">
        <f t="shared" si="104"/>
        <v>24603</v>
      </c>
      <c r="I697" s="62" t="s">
        <v>1768</v>
      </c>
      <c r="J697" s="55" t="str">
        <f t="shared" si="105"/>
        <v>009</v>
      </c>
      <c r="K697" s="55">
        <v>24603009</v>
      </c>
      <c r="L697" s="53">
        <v>24603009</v>
      </c>
      <c r="M697" s="1" t="s">
        <v>1613</v>
      </c>
      <c r="N697" s="18"/>
      <c r="O697" s="42" t="s">
        <v>1642</v>
      </c>
    </row>
    <row r="698" spans="1:15" customFormat="1" ht="30" x14ac:dyDescent="0.25">
      <c r="A698" s="52">
        <f t="shared" si="106"/>
        <v>697</v>
      </c>
      <c r="B698" s="53" t="str">
        <f t="shared" si="101"/>
        <v>2</v>
      </c>
      <c r="C698" s="53" t="s">
        <v>932</v>
      </c>
      <c r="D698" s="53" t="str">
        <f t="shared" si="102"/>
        <v>24</v>
      </c>
      <c r="E698" s="53" t="s">
        <v>966</v>
      </c>
      <c r="F698" s="53" t="str">
        <f t="shared" si="103"/>
        <v>246</v>
      </c>
      <c r="G698" s="62" t="s">
        <v>1088</v>
      </c>
      <c r="H698" s="55" t="str">
        <f t="shared" si="104"/>
        <v>24603</v>
      </c>
      <c r="I698" s="62" t="s">
        <v>1768</v>
      </c>
      <c r="J698" s="55" t="str">
        <f t="shared" si="105"/>
        <v>010</v>
      </c>
      <c r="K698" s="55">
        <v>24603010</v>
      </c>
      <c r="L698" s="53">
        <v>24603010</v>
      </c>
      <c r="M698" s="59" t="s">
        <v>1614</v>
      </c>
      <c r="N698" s="18"/>
      <c r="O698" s="42" t="s">
        <v>1642</v>
      </c>
    </row>
    <row r="699" spans="1:15" customFormat="1" ht="30" x14ac:dyDescent="0.25">
      <c r="A699" s="52">
        <f t="shared" si="106"/>
        <v>698</v>
      </c>
      <c r="B699" s="53" t="str">
        <f t="shared" si="101"/>
        <v>2</v>
      </c>
      <c r="C699" s="53" t="s">
        <v>932</v>
      </c>
      <c r="D699" s="53" t="str">
        <f t="shared" si="102"/>
        <v>24</v>
      </c>
      <c r="E699" s="53" t="s">
        <v>966</v>
      </c>
      <c r="F699" s="53" t="str">
        <f t="shared" si="103"/>
        <v>246</v>
      </c>
      <c r="G699" s="62" t="s">
        <v>1088</v>
      </c>
      <c r="H699" s="55" t="str">
        <f t="shared" si="104"/>
        <v>24603</v>
      </c>
      <c r="I699" s="62" t="s">
        <v>1768</v>
      </c>
      <c r="J699" s="55" t="str">
        <f t="shared" si="105"/>
        <v>011</v>
      </c>
      <c r="K699" s="55">
        <v>24603011</v>
      </c>
      <c r="L699" s="53">
        <v>24603011</v>
      </c>
      <c r="M699" s="126" t="s">
        <v>1769</v>
      </c>
      <c r="N699" s="18" t="s">
        <v>1759</v>
      </c>
      <c r="O699" s="42" t="s">
        <v>1642</v>
      </c>
    </row>
    <row r="700" spans="1:15" customFormat="1" ht="30" x14ac:dyDescent="0.25">
      <c r="A700" s="52">
        <f t="shared" si="106"/>
        <v>699</v>
      </c>
      <c r="B700" s="53" t="str">
        <f t="shared" si="101"/>
        <v>2</v>
      </c>
      <c r="C700" s="53" t="s">
        <v>932</v>
      </c>
      <c r="D700" s="53" t="str">
        <f t="shared" si="102"/>
        <v>24</v>
      </c>
      <c r="E700" s="53" t="s">
        <v>966</v>
      </c>
      <c r="F700" s="53" t="str">
        <f t="shared" si="103"/>
        <v>246</v>
      </c>
      <c r="G700" s="62" t="s">
        <v>1088</v>
      </c>
      <c r="H700" s="55" t="str">
        <f t="shared" si="104"/>
        <v>24603</v>
      </c>
      <c r="I700" s="62" t="s">
        <v>1768</v>
      </c>
      <c r="J700" s="55" t="str">
        <f t="shared" si="105"/>
        <v>012</v>
      </c>
      <c r="K700" s="55">
        <v>24603012</v>
      </c>
      <c r="L700" s="53">
        <v>24603012</v>
      </c>
      <c r="M700" s="126" t="s">
        <v>1770</v>
      </c>
      <c r="N700" s="18" t="s">
        <v>1759</v>
      </c>
      <c r="O700" s="42" t="s">
        <v>1642</v>
      </c>
    </row>
    <row r="701" spans="1:15" customFormat="1" ht="30" x14ac:dyDescent="0.25">
      <c r="A701" s="52">
        <f t="shared" si="106"/>
        <v>700</v>
      </c>
      <c r="B701" s="53" t="str">
        <f t="shared" si="101"/>
        <v>2</v>
      </c>
      <c r="C701" s="53" t="s">
        <v>932</v>
      </c>
      <c r="D701" s="53" t="str">
        <f t="shared" si="102"/>
        <v>24</v>
      </c>
      <c r="E701" s="53" t="s">
        <v>966</v>
      </c>
      <c r="F701" s="53" t="str">
        <f t="shared" si="103"/>
        <v>246</v>
      </c>
      <c r="G701" s="62" t="s">
        <v>1088</v>
      </c>
      <c r="H701" s="55" t="str">
        <f t="shared" si="104"/>
        <v>24604</v>
      </c>
      <c r="I701" s="62" t="s">
        <v>1615</v>
      </c>
      <c r="J701" s="55" t="str">
        <f t="shared" si="105"/>
        <v>001</v>
      </c>
      <c r="K701" s="55">
        <v>24604001</v>
      </c>
      <c r="L701" s="53">
        <v>24604001</v>
      </c>
      <c r="M701" s="53" t="s">
        <v>1616</v>
      </c>
      <c r="N701" s="18"/>
      <c r="O701" s="42" t="s">
        <v>1642</v>
      </c>
    </row>
    <row r="702" spans="1:15" customFormat="1" ht="30" x14ac:dyDescent="0.25">
      <c r="A702" s="52">
        <f t="shared" si="106"/>
        <v>701</v>
      </c>
      <c r="B702" s="53" t="str">
        <f t="shared" si="101"/>
        <v>2</v>
      </c>
      <c r="C702" s="53" t="s">
        <v>932</v>
      </c>
      <c r="D702" s="53" t="str">
        <f t="shared" si="102"/>
        <v>24</v>
      </c>
      <c r="E702" s="53" t="s">
        <v>966</v>
      </c>
      <c r="F702" s="53" t="str">
        <f t="shared" si="103"/>
        <v>246</v>
      </c>
      <c r="G702" s="62" t="s">
        <v>1088</v>
      </c>
      <c r="H702" s="55" t="str">
        <f t="shared" si="104"/>
        <v>24604</v>
      </c>
      <c r="I702" s="62" t="s">
        <v>1615</v>
      </c>
      <c r="J702" s="55" t="str">
        <f t="shared" si="105"/>
        <v>002</v>
      </c>
      <c r="K702" s="55">
        <v>24604002</v>
      </c>
      <c r="L702" s="53">
        <v>24604002</v>
      </c>
      <c r="M702" s="53" t="s">
        <v>1617</v>
      </c>
      <c r="N702" s="18"/>
      <c r="O702" s="42" t="s">
        <v>1642</v>
      </c>
    </row>
    <row r="703" spans="1:15" customFormat="1" ht="30" x14ac:dyDescent="0.25">
      <c r="A703" s="52">
        <f t="shared" si="106"/>
        <v>702</v>
      </c>
      <c r="B703" s="53" t="str">
        <f t="shared" si="101"/>
        <v>2</v>
      </c>
      <c r="C703" s="53" t="s">
        <v>932</v>
      </c>
      <c r="D703" s="53" t="str">
        <f t="shared" si="102"/>
        <v>24</v>
      </c>
      <c r="E703" s="53" t="s">
        <v>966</v>
      </c>
      <c r="F703" s="53" t="str">
        <f t="shared" si="103"/>
        <v>246</v>
      </c>
      <c r="G703" s="62" t="s">
        <v>1088</v>
      </c>
      <c r="H703" s="55" t="str">
        <f t="shared" si="104"/>
        <v>24604</v>
      </c>
      <c r="I703" s="62" t="s">
        <v>1615</v>
      </c>
      <c r="J703" s="55" t="str">
        <f t="shared" si="105"/>
        <v>003</v>
      </c>
      <c r="K703" s="55">
        <v>24604003</v>
      </c>
      <c r="L703" s="53">
        <v>24604003</v>
      </c>
      <c r="M703" s="53" t="s">
        <v>1933</v>
      </c>
      <c r="N703" s="18"/>
      <c r="O703" s="42" t="s">
        <v>1642</v>
      </c>
    </row>
    <row r="704" spans="1:15" customFormat="1" ht="30" x14ac:dyDescent="0.25">
      <c r="A704" s="52">
        <f t="shared" si="106"/>
        <v>703</v>
      </c>
      <c r="B704" s="53" t="str">
        <f t="shared" si="101"/>
        <v>2</v>
      </c>
      <c r="C704" s="53" t="s">
        <v>932</v>
      </c>
      <c r="D704" s="59" t="str">
        <f t="shared" si="102"/>
        <v>24</v>
      </c>
      <c r="E704" s="59" t="s">
        <v>966</v>
      </c>
      <c r="F704" s="59" t="str">
        <f t="shared" si="103"/>
        <v>246</v>
      </c>
      <c r="G704" s="62" t="s">
        <v>1088</v>
      </c>
      <c r="H704" s="60" t="str">
        <f t="shared" si="104"/>
        <v>24604</v>
      </c>
      <c r="I704" s="62" t="s">
        <v>1615</v>
      </c>
      <c r="J704" s="60" t="str">
        <f t="shared" si="105"/>
        <v>004</v>
      </c>
      <c r="K704" s="60">
        <v>24604004</v>
      </c>
      <c r="L704" s="59">
        <v>24604004</v>
      </c>
      <c r="M704" s="59" t="s">
        <v>1707</v>
      </c>
      <c r="N704" s="33" t="s">
        <v>1691</v>
      </c>
      <c r="O704" s="45" t="s">
        <v>1642</v>
      </c>
    </row>
    <row r="705" spans="1:15" customFormat="1" ht="30" x14ac:dyDescent="0.25">
      <c r="A705" s="52">
        <f t="shared" si="106"/>
        <v>704</v>
      </c>
      <c r="B705" s="53" t="str">
        <f t="shared" si="101"/>
        <v>2</v>
      </c>
      <c r="C705" s="53" t="s">
        <v>932</v>
      </c>
      <c r="D705" s="53" t="str">
        <f t="shared" si="102"/>
        <v>24</v>
      </c>
      <c r="E705" s="53" t="s">
        <v>966</v>
      </c>
      <c r="F705" s="53" t="str">
        <f t="shared" si="103"/>
        <v>246</v>
      </c>
      <c r="G705" s="62" t="s">
        <v>1088</v>
      </c>
      <c r="H705" s="55" t="str">
        <f t="shared" si="104"/>
        <v>24604</v>
      </c>
      <c r="I705" s="62" t="s">
        <v>1615</v>
      </c>
      <c r="J705" s="55" t="str">
        <f t="shared" si="105"/>
        <v>005</v>
      </c>
      <c r="K705" s="55">
        <v>24604005</v>
      </c>
      <c r="L705" s="53">
        <v>24604005</v>
      </c>
      <c r="M705" s="53" t="s">
        <v>1618</v>
      </c>
      <c r="N705" s="18"/>
      <c r="O705" s="42" t="s">
        <v>1642</v>
      </c>
    </row>
    <row r="706" spans="1:15" customFormat="1" ht="30" x14ac:dyDescent="0.25">
      <c r="A706" s="52">
        <f t="shared" si="106"/>
        <v>705</v>
      </c>
      <c r="B706" s="53" t="str">
        <f t="shared" si="101"/>
        <v>2</v>
      </c>
      <c r="C706" s="53" t="s">
        <v>932</v>
      </c>
      <c r="D706" s="53" t="str">
        <f t="shared" si="102"/>
        <v>24</v>
      </c>
      <c r="E706" s="53" t="s">
        <v>966</v>
      </c>
      <c r="F706" s="53" t="str">
        <f t="shared" si="103"/>
        <v>246</v>
      </c>
      <c r="G706" s="62" t="s">
        <v>1088</v>
      </c>
      <c r="H706" s="55" t="str">
        <f t="shared" si="104"/>
        <v>24604</v>
      </c>
      <c r="I706" s="62" t="s">
        <v>1615</v>
      </c>
      <c r="J706" s="55" t="str">
        <f t="shared" si="105"/>
        <v>006</v>
      </c>
      <c r="K706" s="55">
        <v>24604006</v>
      </c>
      <c r="L706" s="53">
        <v>24604006</v>
      </c>
      <c r="M706" s="53" t="s">
        <v>1619</v>
      </c>
      <c r="N706" s="18"/>
      <c r="O706" s="42" t="s">
        <v>1642</v>
      </c>
    </row>
    <row r="707" spans="1:15" customFormat="1" ht="30" x14ac:dyDescent="0.25">
      <c r="A707" s="52">
        <f t="shared" si="106"/>
        <v>706</v>
      </c>
      <c r="B707" s="53" t="str">
        <f t="shared" si="101"/>
        <v>2</v>
      </c>
      <c r="C707" s="53" t="s">
        <v>932</v>
      </c>
      <c r="D707" s="53" t="str">
        <f t="shared" si="102"/>
        <v>24</v>
      </c>
      <c r="E707" s="53" t="s">
        <v>966</v>
      </c>
      <c r="F707" s="53" t="str">
        <f t="shared" si="103"/>
        <v>246</v>
      </c>
      <c r="G707" s="62" t="s">
        <v>1088</v>
      </c>
      <c r="H707" s="55" t="str">
        <f t="shared" si="104"/>
        <v>24604</v>
      </c>
      <c r="I707" s="62" t="s">
        <v>1615</v>
      </c>
      <c r="J707" s="55" t="str">
        <f t="shared" si="105"/>
        <v>007</v>
      </c>
      <c r="K707" s="55">
        <v>24604007</v>
      </c>
      <c r="L707" s="53">
        <v>24604007</v>
      </c>
      <c r="M707" s="53" t="s">
        <v>1620</v>
      </c>
      <c r="N707" s="18"/>
      <c r="O707" s="42" t="s">
        <v>1642</v>
      </c>
    </row>
    <row r="708" spans="1:15" customFormat="1" ht="30" x14ac:dyDescent="0.25">
      <c r="A708" s="52">
        <f t="shared" si="106"/>
        <v>707</v>
      </c>
      <c r="B708" s="53" t="str">
        <f t="shared" si="101"/>
        <v>2</v>
      </c>
      <c r="C708" s="53" t="s">
        <v>932</v>
      </c>
      <c r="D708" s="53" t="str">
        <f t="shared" si="102"/>
        <v>24</v>
      </c>
      <c r="E708" s="53" t="s">
        <v>966</v>
      </c>
      <c r="F708" s="53" t="str">
        <f t="shared" si="103"/>
        <v>246</v>
      </c>
      <c r="G708" s="62" t="s">
        <v>1088</v>
      </c>
      <c r="H708" s="55" t="str">
        <f t="shared" si="104"/>
        <v>24604</v>
      </c>
      <c r="I708" s="62" t="s">
        <v>1615</v>
      </c>
      <c r="J708" s="55" t="str">
        <f t="shared" si="105"/>
        <v>008</v>
      </c>
      <c r="K708" s="55">
        <v>24604008</v>
      </c>
      <c r="L708" s="53">
        <v>24604008</v>
      </c>
      <c r="M708" s="53" t="s">
        <v>1621</v>
      </c>
      <c r="N708" s="18"/>
      <c r="O708" s="42" t="s">
        <v>1642</v>
      </c>
    </row>
    <row r="709" spans="1:15" customFormat="1" ht="30" x14ac:dyDescent="0.25">
      <c r="A709" s="52">
        <f t="shared" si="106"/>
        <v>708</v>
      </c>
      <c r="B709" s="53" t="str">
        <f t="shared" si="101"/>
        <v>2</v>
      </c>
      <c r="C709" s="53" t="s">
        <v>932</v>
      </c>
      <c r="D709" s="53" t="str">
        <f t="shared" si="102"/>
        <v>24</v>
      </c>
      <c r="E709" s="53" t="s">
        <v>966</v>
      </c>
      <c r="F709" s="53" t="str">
        <f t="shared" si="103"/>
        <v>246</v>
      </c>
      <c r="G709" s="62" t="s">
        <v>1088</v>
      </c>
      <c r="H709" s="55" t="str">
        <f t="shared" si="104"/>
        <v>24604</v>
      </c>
      <c r="I709" s="62" t="s">
        <v>1615</v>
      </c>
      <c r="J709" s="55" t="str">
        <f t="shared" si="105"/>
        <v>009</v>
      </c>
      <c r="K709" s="55">
        <v>24604009</v>
      </c>
      <c r="L709" s="53">
        <v>24604009</v>
      </c>
      <c r="M709" s="53" t="s">
        <v>1290</v>
      </c>
      <c r="N709" s="18"/>
      <c r="O709" s="42" t="s">
        <v>1642</v>
      </c>
    </row>
    <row r="710" spans="1:15" customFormat="1" ht="30" x14ac:dyDescent="0.25">
      <c r="A710" s="52">
        <f t="shared" si="106"/>
        <v>709</v>
      </c>
      <c r="B710" s="53" t="str">
        <f t="shared" si="101"/>
        <v>2</v>
      </c>
      <c r="C710" s="53" t="s">
        <v>932</v>
      </c>
      <c r="D710" s="53" t="str">
        <f t="shared" si="102"/>
        <v>24</v>
      </c>
      <c r="E710" s="53" t="s">
        <v>966</v>
      </c>
      <c r="F710" s="53" t="str">
        <f t="shared" si="103"/>
        <v>246</v>
      </c>
      <c r="G710" s="62" t="s">
        <v>1088</v>
      </c>
      <c r="H710" s="55" t="str">
        <f t="shared" si="104"/>
        <v>24604</v>
      </c>
      <c r="I710" s="62" t="s">
        <v>1615</v>
      </c>
      <c r="J710" s="55" t="str">
        <f t="shared" si="105"/>
        <v>010</v>
      </c>
      <c r="K710" s="55">
        <v>24604010</v>
      </c>
      <c r="L710" s="53">
        <v>24604010</v>
      </c>
      <c r="M710" s="53" t="s">
        <v>1291</v>
      </c>
      <c r="N710" s="18"/>
      <c r="O710" s="42" t="s">
        <v>1642</v>
      </c>
    </row>
    <row r="711" spans="1:15" customFormat="1" ht="30" x14ac:dyDescent="0.25">
      <c r="A711" s="52">
        <f t="shared" si="106"/>
        <v>710</v>
      </c>
      <c r="B711" s="53" t="str">
        <f t="shared" si="101"/>
        <v>2</v>
      </c>
      <c r="C711" s="53" t="s">
        <v>932</v>
      </c>
      <c r="D711" s="53" t="str">
        <f t="shared" si="102"/>
        <v>24</v>
      </c>
      <c r="E711" s="53" t="s">
        <v>966</v>
      </c>
      <c r="F711" s="53" t="str">
        <f t="shared" si="103"/>
        <v>246</v>
      </c>
      <c r="G711" s="62" t="s">
        <v>1088</v>
      </c>
      <c r="H711" s="55" t="str">
        <f t="shared" si="104"/>
        <v>24604</v>
      </c>
      <c r="I711" s="62" t="s">
        <v>1615</v>
      </c>
      <c r="J711" s="55" t="str">
        <f t="shared" si="105"/>
        <v>011</v>
      </c>
      <c r="K711" s="55">
        <v>24604011</v>
      </c>
      <c r="L711" s="53">
        <v>24604011</v>
      </c>
      <c r="M711" s="53" t="s">
        <v>1292</v>
      </c>
      <c r="N711" s="18"/>
      <c r="O711" s="42" t="s">
        <v>1642</v>
      </c>
    </row>
    <row r="712" spans="1:15" customFormat="1" ht="30" x14ac:dyDescent="0.25">
      <c r="A712" s="52">
        <f t="shared" si="106"/>
        <v>711</v>
      </c>
      <c r="B712" s="53" t="str">
        <f t="shared" si="101"/>
        <v>2</v>
      </c>
      <c r="C712" s="53" t="s">
        <v>932</v>
      </c>
      <c r="D712" s="53" t="str">
        <f t="shared" si="102"/>
        <v>24</v>
      </c>
      <c r="E712" s="53" t="s">
        <v>966</v>
      </c>
      <c r="F712" s="53" t="str">
        <f t="shared" si="103"/>
        <v>246</v>
      </c>
      <c r="G712" s="62" t="s">
        <v>1088</v>
      </c>
      <c r="H712" s="55" t="str">
        <f t="shared" si="104"/>
        <v>24604</v>
      </c>
      <c r="I712" s="62" t="s">
        <v>1615</v>
      </c>
      <c r="J712" s="55" t="str">
        <f t="shared" si="105"/>
        <v>012</v>
      </c>
      <c r="K712" s="55">
        <v>24604012</v>
      </c>
      <c r="L712" s="53">
        <v>24604012</v>
      </c>
      <c r="M712" s="126" t="s">
        <v>1771</v>
      </c>
      <c r="N712" s="18" t="s">
        <v>1759</v>
      </c>
      <c r="O712" s="42" t="s">
        <v>1642</v>
      </c>
    </row>
    <row r="713" spans="1:15" customFormat="1" ht="30" x14ac:dyDescent="0.25">
      <c r="A713" s="52">
        <f t="shared" si="106"/>
        <v>712</v>
      </c>
      <c r="B713" s="53" t="str">
        <f t="shared" si="101"/>
        <v>2</v>
      </c>
      <c r="C713" s="53" t="s">
        <v>932</v>
      </c>
      <c r="D713" s="53" t="str">
        <f t="shared" si="102"/>
        <v>24</v>
      </c>
      <c r="E713" s="53" t="s">
        <v>966</v>
      </c>
      <c r="F713" s="53" t="str">
        <f t="shared" si="103"/>
        <v>246</v>
      </c>
      <c r="G713" s="62" t="s">
        <v>1088</v>
      </c>
      <c r="H713" s="55" t="str">
        <f t="shared" si="104"/>
        <v>24604</v>
      </c>
      <c r="I713" s="62" t="s">
        <v>1615</v>
      </c>
      <c r="J713" s="55" t="str">
        <f t="shared" si="105"/>
        <v>013</v>
      </c>
      <c r="K713" s="55">
        <v>24604013</v>
      </c>
      <c r="L713" s="53">
        <v>24604013</v>
      </c>
      <c r="M713" s="53" t="s">
        <v>1932</v>
      </c>
      <c r="N713" s="18"/>
      <c r="O713" s="42" t="s">
        <v>1642</v>
      </c>
    </row>
    <row r="714" spans="1:15" customFormat="1" ht="30" x14ac:dyDescent="0.25">
      <c r="A714" s="52">
        <f t="shared" si="106"/>
        <v>713</v>
      </c>
      <c r="B714" s="53" t="str">
        <f t="shared" si="101"/>
        <v>2</v>
      </c>
      <c r="C714" s="53" t="s">
        <v>932</v>
      </c>
      <c r="D714" s="53" t="str">
        <f t="shared" si="102"/>
        <v>24</v>
      </c>
      <c r="E714" s="53" t="s">
        <v>966</v>
      </c>
      <c r="F714" s="53" t="str">
        <f t="shared" si="103"/>
        <v>246</v>
      </c>
      <c r="G714" s="62" t="s">
        <v>1088</v>
      </c>
      <c r="H714" s="55" t="str">
        <f t="shared" si="104"/>
        <v>24604</v>
      </c>
      <c r="I714" s="62" t="s">
        <v>1615</v>
      </c>
      <c r="J714" s="55" t="str">
        <f t="shared" si="105"/>
        <v>014</v>
      </c>
      <c r="K714" s="55">
        <v>24604014</v>
      </c>
      <c r="L714" s="53">
        <v>24604014</v>
      </c>
      <c r="M714" s="126" t="s">
        <v>1772</v>
      </c>
      <c r="N714" s="18" t="s">
        <v>1759</v>
      </c>
      <c r="O714" s="42" t="s">
        <v>1642</v>
      </c>
    </row>
    <row r="715" spans="1:15" customFormat="1" ht="30" x14ac:dyDescent="0.25">
      <c r="A715" s="52">
        <f t="shared" si="106"/>
        <v>714</v>
      </c>
      <c r="B715" s="53" t="str">
        <f t="shared" si="101"/>
        <v>2</v>
      </c>
      <c r="C715" s="53" t="s">
        <v>932</v>
      </c>
      <c r="D715" s="53" t="str">
        <f t="shared" si="102"/>
        <v>24</v>
      </c>
      <c r="E715" s="53" t="s">
        <v>966</v>
      </c>
      <c r="F715" s="53" t="str">
        <f t="shared" si="103"/>
        <v>246</v>
      </c>
      <c r="G715" s="62" t="s">
        <v>1088</v>
      </c>
      <c r="H715" s="55" t="str">
        <f t="shared" si="104"/>
        <v>24604</v>
      </c>
      <c r="I715" s="62" t="s">
        <v>1615</v>
      </c>
      <c r="J715" s="55" t="str">
        <f t="shared" si="105"/>
        <v>015</v>
      </c>
      <c r="K715" s="55">
        <v>24604015</v>
      </c>
      <c r="L715" s="53">
        <v>24604015</v>
      </c>
      <c r="M715" s="126" t="s">
        <v>1773</v>
      </c>
      <c r="N715" s="18" t="s">
        <v>1759</v>
      </c>
      <c r="O715" s="42" t="s">
        <v>1642</v>
      </c>
    </row>
    <row r="716" spans="1:15" customFormat="1" ht="30" x14ac:dyDescent="0.25">
      <c r="A716" s="52">
        <f t="shared" si="106"/>
        <v>715</v>
      </c>
      <c r="B716" s="53" t="str">
        <f t="shared" si="101"/>
        <v>2</v>
      </c>
      <c r="C716" s="53" t="s">
        <v>932</v>
      </c>
      <c r="D716" s="53" t="str">
        <f t="shared" si="102"/>
        <v>24</v>
      </c>
      <c r="E716" s="53" t="s">
        <v>966</v>
      </c>
      <c r="F716" s="53" t="str">
        <f t="shared" si="103"/>
        <v>246</v>
      </c>
      <c r="G716" s="62" t="s">
        <v>1088</v>
      </c>
      <c r="H716" s="55" t="str">
        <f t="shared" si="104"/>
        <v>24604</v>
      </c>
      <c r="I716" s="62" t="s">
        <v>1615</v>
      </c>
      <c r="J716" s="55" t="str">
        <f t="shared" si="105"/>
        <v>016</v>
      </c>
      <c r="K716" s="55">
        <v>24604016</v>
      </c>
      <c r="L716" s="53">
        <v>24604016</v>
      </c>
      <c r="M716" s="126" t="s">
        <v>1774</v>
      </c>
      <c r="N716" s="18" t="s">
        <v>1759</v>
      </c>
      <c r="O716" s="42" t="s">
        <v>1642</v>
      </c>
    </row>
    <row r="717" spans="1:15" customFormat="1" ht="30" x14ac:dyDescent="0.25">
      <c r="A717" s="52">
        <f t="shared" si="106"/>
        <v>716</v>
      </c>
      <c r="B717" s="53" t="str">
        <f t="shared" si="101"/>
        <v>2</v>
      </c>
      <c r="C717" s="53" t="s">
        <v>932</v>
      </c>
      <c r="D717" s="53" t="str">
        <f t="shared" si="102"/>
        <v>24</v>
      </c>
      <c r="E717" s="53" t="s">
        <v>966</v>
      </c>
      <c r="F717" s="53" t="str">
        <f t="shared" si="103"/>
        <v>246</v>
      </c>
      <c r="G717" s="62" t="s">
        <v>1088</v>
      </c>
      <c r="H717" s="55" t="str">
        <f t="shared" si="104"/>
        <v>24605</v>
      </c>
      <c r="I717" s="62" t="s">
        <v>1696</v>
      </c>
      <c r="J717" s="60" t="str">
        <f t="shared" si="105"/>
        <v>001</v>
      </c>
      <c r="K717" s="60">
        <v>24605001</v>
      </c>
      <c r="L717" s="59">
        <v>24605001</v>
      </c>
      <c r="M717" s="59" t="s">
        <v>1695</v>
      </c>
      <c r="N717" s="33" t="s">
        <v>1691</v>
      </c>
      <c r="O717" s="45" t="s">
        <v>1642</v>
      </c>
    </row>
    <row r="718" spans="1:15" customFormat="1" ht="30" x14ac:dyDescent="0.25">
      <c r="A718" s="52">
        <f t="shared" si="106"/>
        <v>717</v>
      </c>
      <c r="B718" s="53" t="str">
        <f t="shared" si="101"/>
        <v>2</v>
      </c>
      <c r="C718" s="53" t="s">
        <v>932</v>
      </c>
      <c r="D718" s="53" t="str">
        <f t="shared" si="102"/>
        <v>24</v>
      </c>
      <c r="E718" s="53" t="s">
        <v>966</v>
      </c>
      <c r="F718" s="53" t="str">
        <f t="shared" si="103"/>
        <v>246</v>
      </c>
      <c r="G718" s="62" t="s">
        <v>1088</v>
      </c>
      <c r="H718" s="55" t="str">
        <f t="shared" si="104"/>
        <v>24605</v>
      </c>
      <c r="I718" s="62" t="s">
        <v>1696</v>
      </c>
      <c r="J718" s="60" t="str">
        <f t="shared" si="105"/>
        <v>002</v>
      </c>
      <c r="K718" s="60">
        <v>24605002</v>
      </c>
      <c r="L718" s="59">
        <v>24605002</v>
      </c>
      <c r="M718" s="59" t="s">
        <v>1704</v>
      </c>
      <c r="N718" s="33" t="s">
        <v>1691</v>
      </c>
      <c r="O718" s="45" t="s">
        <v>1642</v>
      </c>
    </row>
    <row r="719" spans="1:15" customFormat="1" ht="24" x14ac:dyDescent="0.25">
      <c r="A719" s="52">
        <f t="shared" si="106"/>
        <v>718</v>
      </c>
      <c r="B719" s="53" t="str">
        <f t="shared" si="101"/>
        <v>2</v>
      </c>
      <c r="C719" s="53" t="s">
        <v>932</v>
      </c>
      <c r="D719" s="53" t="str">
        <f t="shared" si="102"/>
        <v>24</v>
      </c>
      <c r="E719" s="53" t="s">
        <v>966</v>
      </c>
      <c r="F719" s="53" t="str">
        <f t="shared" si="103"/>
        <v>246</v>
      </c>
      <c r="G719" s="62" t="s">
        <v>1088</v>
      </c>
      <c r="H719" s="55" t="str">
        <f t="shared" si="104"/>
        <v>24606</v>
      </c>
      <c r="I719" s="29" t="s">
        <v>1622</v>
      </c>
      <c r="J719" s="55" t="str">
        <f t="shared" si="105"/>
        <v>001</v>
      </c>
      <c r="K719" s="55">
        <v>24606001</v>
      </c>
      <c r="L719" s="53">
        <v>24606001</v>
      </c>
      <c r="M719" s="53" t="s">
        <v>1293</v>
      </c>
      <c r="N719" s="18"/>
      <c r="O719" s="42" t="s">
        <v>1642</v>
      </c>
    </row>
    <row r="720" spans="1:15" customFormat="1" ht="24" x14ac:dyDescent="0.25">
      <c r="A720" s="52">
        <f t="shared" si="106"/>
        <v>719</v>
      </c>
      <c r="B720" s="53" t="str">
        <f t="shared" si="101"/>
        <v>2</v>
      </c>
      <c r="C720" s="53" t="s">
        <v>932</v>
      </c>
      <c r="D720" s="53" t="str">
        <f t="shared" si="102"/>
        <v>24</v>
      </c>
      <c r="E720" s="53" t="s">
        <v>966</v>
      </c>
      <c r="F720" s="53" t="str">
        <f t="shared" si="103"/>
        <v>246</v>
      </c>
      <c r="G720" s="62" t="s">
        <v>1088</v>
      </c>
      <c r="H720" s="55" t="str">
        <f t="shared" si="104"/>
        <v>24606</v>
      </c>
      <c r="I720" s="29" t="s">
        <v>1622</v>
      </c>
      <c r="J720" s="55" t="str">
        <f t="shared" si="105"/>
        <v>002</v>
      </c>
      <c r="K720" s="55">
        <v>24606002</v>
      </c>
      <c r="L720" s="53">
        <v>24606002</v>
      </c>
      <c r="M720" s="53" t="s">
        <v>1294</v>
      </c>
      <c r="N720" s="18"/>
      <c r="O720" s="42" t="s">
        <v>1642</v>
      </c>
    </row>
    <row r="721" spans="1:15" customFormat="1" ht="24" x14ac:dyDescent="0.25">
      <c r="A721" s="52">
        <f t="shared" si="106"/>
        <v>720</v>
      </c>
      <c r="B721" s="53" t="str">
        <f t="shared" si="101"/>
        <v>2</v>
      </c>
      <c r="C721" s="53" t="s">
        <v>932</v>
      </c>
      <c r="D721" s="53" t="str">
        <f t="shared" si="102"/>
        <v>24</v>
      </c>
      <c r="E721" s="53" t="s">
        <v>966</v>
      </c>
      <c r="F721" s="53" t="str">
        <f t="shared" si="103"/>
        <v>246</v>
      </c>
      <c r="G721" s="62" t="s">
        <v>1088</v>
      </c>
      <c r="H721" s="55" t="str">
        <f t="shared" si="104"/>
        <v>24606</v>
      </c>
      <c r="I721" s="29" t="s">
        <v>1622</v>
      </c>
      <c r="J721" s="55" t="str">
        <f t="shared" si="105"/>
        <v>003</v>
      </c>
      <c r="K721" s="55">
        <v>24606003</v>
      </c>
      <c r="L721" s="53">
        <v>24606003</v>
      </c>
      <c r="M721" s="53" t="s">
        <v>1623</v>
      </c>
      <c r="N721" s="18"/>
      <c r="O721" s="42" t="s">
        <v>1642</v>
      </c>
    </row>
    <row r="722" spans="1:15" customFormat="1" ht="24" x14ac:dyDescent="0.25">
      <c r="A722" s="52">
        <f t="shared" si="106"/>
        <v>721</v>
      </c>
      <c r="B722" s="53" t="str">
        <f t="shared" si="101"/>
        <v>2</v>
      </c>
      <c r="C722" s="53" t="s">
        <v>932</v>
      </c>
      <c r="D722" s="53" t="str">
        <f t="shared" si="102"/>
        <v>24</v>
      </c>
      <c r="E722" s="53" t="s">
        <v>966</v>
      </c>
      <c r="F722" s="53" t="str">
        <f t="shared" si="103"/>
        <v>246</v>
      </c>
      <c r="G722" s="62" t="s">
        <v>1088</v>
      </c>
      <c r="H722" s="55" t="str">
        <f t="shared" si="104"/>
        <v>24606</v>
      </c>
      <c r="I722" s="29" t="s">
        <v>1622</v>
      </c>
      <c r="J722" s="55" t="str">
        <f t="shared" si="105"/>
        <v>004</v>
      </c>
      <c r="K722" s="55">
        <v>24606004</v>
      </c>
      <c r="L722" s="53">
        <v>24606004</v>
      </c>
      <c r="M722" s="53" t="s">
        <v>1295</v>
      </c>
      <c r="N722" s="18"/>
      <c r="O722" s="42" t="s">
        <v>1642</v>
      </c>
    </row>
    <row r="723" spans="1:15" customFormat="1" ht="24" x14ac:dyDescent="0.25">
      <c r="A723" s="52">
        <f t="shared" si="106"/>
        <v>722</v>
      </c>
      <c r="B723" s="53" t="str">
        <f t="shared" si="101"/>
        <v>2</v>
      </c>
      <c r="C723" s="53" t="s">
        <v>932</v>
      </c>
      <c r="D723" s="53" t="str">
        <f t="shared" si="102"/>
        <v>24</v>
      </c>
      <c r="E723" s="53" t="s">
        <v>966</v>
      </c>
      <c r="F723" s="53" t="str">
        <f t="shared" si="103"/>
        <v>246</v>
      </c>
      <c r="G723" s="62" t="s">
        <v>1088</v>
      </c>
      <c r="H723" s="55" t="str">
        <f t="shared" si="104"/>
        <v>24606</v>
      </c>
      <c r="I723" s="29" t="s">
        <v>1622</v>
      </c>
      <c r="J723" s="55" t="str">
        <f t="shared" si="105"/>
        <v>005</v>
      </c>
      <c r="K723" s="55">
        <v>24606005</v>
      </c>
      <c r="L723" s="53">
        <v>24606005</v>
      </c>
      <c r="M723" s="53" t="s">
        <v>1296</v>
      </c>
      <c r="N723" s="18"/>
      <c r="O723" s="42" t="s">
        <v>1642</v>
      </c>
    </row>
    <row r="724" spans="1:15" customFormat="1" ht="24" x14ac:dyDescent="0.25">
      <c r="A724" s="52">
        <f t="shared" si="106"/>
        <v>723</v>
      </c>
      <c r="B724" s="53" t="str">
        <f t="shared" si="101"/>
        <v>2</v>
      </c>
      <c r="C724" s="53" t="s">
        <v>932</v>
      </c>
      <c r="D724" s="53" t="str">
        <f t="shared" si="102"/>
        <v>24</v>
      </c>
      <c r="E724" s="53" t="s">
        <v>966</v>
      </c>
      <c r="F724" s="53" t="str">
        <f t="shared" si="103"/>
        <v>246</v>
      </c>
      <c r="G724" s="62" t="s">
        <v>1088</v>
      </c>
      <c r="H724" s="55" t="str">
        <f t="shared" si="104"/>
        <v>24606</v>
      </c>
      <c r="I724" s="29" t="s">
        <v>1622</v>
      </c>
      <c r="J724" s="55" t="str">
        <f t="shared" si="105"/>
        <v>006</v>
      </c>
      <c r="K724" s="55">
        <v>24606006</v>
      </c>
      <c r="L724" s="53">
        <v>24606006</v>
      </c>
      <c r="M724" s="53" t="s">
        <v>1297</v>
      </c>
      <c r="N724" s="18"/>
      <c r="O724" s="42" t="s">
        <v>1642</v>
      </c>
    </row>
    <row r="725" spans="1:15" customFormat="1" ht="24" x14ac:dyDescent="0.25">
      <c r="A725" s="52">
        <f t="shared" si="106"/>
        <v>724</v>
      </c>
      <c r="B725" s="53" t="str">
        <f t="shared" si="101"/>
        <v>2</v>
      </c>
      <c r="C725" s="53" t="s">
        <v>932</v>
      </c>
      <c r="D725" s="53" t="str">
        <f t="shared" si="102"/>
        <v>24</v>
      </c>
      <c r="E725" s="53" t="s">
        <v>966</v>
      </c>
      <c r="F725" s="53" t="str">
        <f t="shared" si="103"/>
        <v>246</v>
      </c>
      <c r="G725" s="62" t="s">
        <v>1088</v>
      </c>
      <c r="H725" s="55" t="str">
        <f t="shared" si="104"/>
        <v>24606</v>
      </c>
      <c r="I725" s="29" t="s">
        <v>1622</v>
      </c>
      <c r="J725" s="55" t="str">
        <f t="shared" si="105"/>
        <v>007</v>
      </c>
      <c r="K725" s="55">
        <v>24606007</v>
      </c>
      <c r="L725" s="53">
        <v>24606007</v>
      </c>
      <c r="M725" s="53" t="s">
        <v>1298</v>
      </c>
      <c r="N725" s="18"/>
      <c r="O725" s="42" t="s">
        <v>1642</v>
      </c>
    </row>
    <row r="726" spans="1:15" customFormat="1" ht="24" x14ac:dyDescent="0.25">
      <c r="A726" s="52">
        <f t="shared" si="106"/>
        <v>725</v>
      </c>
      <c r="B726" s="53" t="str">
        <f t="shared" si="101"/>
        <v>2</v>
      </c>
      <c r="C726" s="53" t="s">
        <v>932</v>
      </c>
      <c r="D726" s="53" t="str">
        <f t="shared" si="102"/>
        <v>24</v>
      </c>
      <c r="E726" s="53" t="s">
        <v>966</v>
      </c>
      <c r="F726" s="53" t="str">
        <f t="shared" si="103"/>
        <v>246</v>
      </c>
      <c r="G726" s="62" t="s">
        <v>1088</v>
      </c>
      <c r="H726" s="55" t="str">
        <f t="shared" si="104"/>
        <v>24606</v>
      </c>
      <c r="I726" s="29" t="s">
        <v>1622</v>
      </c>
      <c r="J726" s="55" t="str">
        <f t="shared" si="105"/>
        <v>008</v>
      </c>
      <c r="K726" s="55">
        <v>24606008</v>
      </c>
      <c r="L726" s="53">
        <v>24606008</v>
      </c>
      <c r="M726" s="53" t="s">
        <v>1624</v>
      </c>
      <c r="N726" s="18"/>
      <c r="O726" s="42" t="s">
        <v>1642</v>
      </c>
    </row>
    <row r="727" spans="1:15" customFormat="1" ht="24" x14ac:dyDescent="0.25">
      <c r="A727" s="52">
        <f t="shared" si="106"/>
        <v>726</v>
      </c>
      <c r="B727" s="53" t="str">
        <f t="shared" si="101"/>
        <v>2</v>
      </c>
      <c r="C727" s="53" t="s">
        <v>932</v>
      </c>
      <c r="D727" s="53" t="str">
        <f t="shared" si="102"/>
        <v>24</v>
      </c>
      <c r="E727" s="53" t="s">
        <v>966</v>
      </c>
      <c r="F727" s="53" t="str">
        <f t="shared" si="103"/>
        <v>246</v>
      </c>
      <c r="G727" s="62" t="s">
        <v>1088</v>
      </c>
      <c r="H727" s="55" t="str">
        <f t="shared" si="104"/>
        <v>24606</v>
      </c>
      <c r="I727" s="29" t="s">
        <v>1622</v>
      </c>
      <c r="J727" s="55" t="str">
        <f t="shared" si="105"/>
        <v>010</v>
      </c>
      <c r="K727" s="55">
        <v>24606010</v>
      </c>
      <c r="L727" s="53">
        <v>24606010</v>
      </c>
      <c r="M727" s="53" t="s">
        <v>1299</v>
      </c>
      <c r="N727" s="18"/>
      <c r="O727" s="42" t="s">
        <v>1642</v>
      </c>
    </row>
    <row r="728" spans="1:15" customFormat="1" ht="24" x14ac:dyDescent="0.25">
      <c r="A728" s="52">
        <f t="shared" si="106"/>
        <v>727</v>
      </c>
      <c r="B728" s="53" t="str">
        <f t="shared" si="101"/>
        <v>2</v>
      </c>
      <c r="C728" s="53" t="s">
        <v>932</v>
      </c>
      <c r="D728" s="53" t="str">
        <f t="shared" si="102"/>
        <v>24</v>
      </c>
      <c r="E728" s="53" t="s">
        <v>966</v>
      </c>
      <c r="F728" s="53" t="str">
        <f t="shared" si="103"/>
        <v>246</v>
      </c>
      <c r="G728" s="62" t="s">
        <v>1088</v>
      </c>
      <c r="H728" s="55" t="str">
        <f t="shared" si="104"/>
        <v>24606</v>
      </c>
      <c r="I728" s="29" t="s">
        <v>1622</v>
      </c>
      <c r="J728" s="55" t="str">
        <f t="shared" si="105"/>
        <v>011</v>
      </c>
      <c r="K728" s="55">
        <v>24606011</v>
      </c>
      <c r="L728" s="53">
        <v>24606011</v>
      </c>
      <c r="M728" s="53" t="s">
        <v>1349</v>
      </c>
      <c r="N728" s="18"/>
      <c r="O728" s="42" t="s">
        <v>1642</v>
      </c>
    </row>
    <row r="729" spans="1:15" customFormat="1" ht="24" x14ac:dyDescent="0.25">
      <c r="A729" s="52">
        <f t="shared" si="106"/>
        <v>728</v>
      </c>
      <c r="B729" s="53" t="str">
        <f t="shared" si="101"/>
        <v>2</v>
      </c>
      <c r="C729" s="53" t="s">
        <v>932</v>
      </c>
      <c r="D729" s="53" t="str">
        <f t="shared" si="102"/>
        <v>24</v>
      </c>
      <c r="E729" s="53" t="s">
        <v>966</v>
      </c>
      <c r="F729" s="53" t="str">
        <f t="shared" si="103"/>
        <v>246</v>
      </c>
      <c r="G729" s="62" t="s">
        <v>1088</v>
      </c>
      <c r="H729" s="55" t="str">
        <f t="shared" si="104"/>
        <v>24606</v>
      </c>
      <c r="I729" s="29" t="s">
        <v>1622</v>
      </c>
      <c r="J729" s="55" t="str">
        <f t="shared" si="105"/>
        <v>013</v>
      </c>
      <c r="K729" s="55">
        <v>24606013</v>
      </c>
      <c r="L729" s="53">
        <v>24606013</v>
      </c>
      <c r="M729" s="53" t="s">
        <v>1300</v>
      </c>
      <c r="N729" s="18"/>
      <c r="O729" s="42" t="s">
        <v>1642</v>
      </c>
    </row>
    <row r="730" spans="1:15" customFormat="1" ht="24" x14ac:dyDescent="0.25">
      <c r="A730" s="52">
        <f t="shared" si="106"/>
        <v>729</v>
      </c>
      <c r="B730" s="53" t="str">
        <f t="shared" si="101"/>
        <v>2</v>
      </c>
      <c r="C730" s="53" t="s">
        <v>932</v>
      </c>
      <c r="D730" s="53" t="str">
        <f t="shared" si="102"/>
        <v>24</v>
      </c>
      <c r="E730" s="53" t="s">
        <v>966</v>
      </c>
      <c r="F730" s="53" t="str">
        <f t="shared" si="103"/>
        <v>246</v>
      </c>
      <c r="G730" s="62" t="s">
        <v>1088</v>
      </c>
      <c r="H730" s="55" t="str">
        <f t="shared" si="104"/>
        <v>24606</v>
      </c>
      <c r="I730" s="29" t="s">
        <v>1622</v>
      </c>
      <c r="J730" s="55" t="str">
        <f t="shared" si="105"/>
        <v>014</v>
      </c>
      <c r="K730" s="55">
        <v>24606014</v>
      </c>
      <c r="L730" s="53">
        <v>24606014</v>
      </c>
      <c r="M730" s="53" t="s">
        <v>1301</v>
      </c>
      <c r="N730" s="18"/>
      <c r="O730" s="42" t="s">
        <v>1642</v>
      </c>
    </row>
    <row r="731" spans="1:15" customFormat="1" ht="24" x14ac:dyDescent="0.25">
      <c r="A731" s="52">
        <f t="shared" ref="A731:A805" si="107">+A730+1</f>
        <v>730</v>
      </c>
      <c r="B731" s="53" t="str">
        <f t="shared" si="101"/>
        <v>2</v>
      </c>
      <c r="C731" s="53" t="s">
        <v>932</v>
      </c>
      <c r="D731" s="53" t="str">
        <f t="shared" si="102"/>
        <v>24</v>
      </c>
      <c r="E731" s="53" t="s">
        <v>966</v>
      </c>
      <c r="F731" s="53" t="str">
        <f t="shared" si="103"/>
        <v>246</v>
      </c>
      <c r="G731" s="62" t="s">
        <v>1088</v>
      </c>
      <c r="H731" s="55" t="str">
        <f t="shared" si="104"/>
        <v>24606</v>
      </c>
      <c r="I731" s="29" t="s">
        <v>1622</v>
      </c>
      <c r="J731" s="55" t="str">
        <f t="shared" si="105"/>
        <v>015</v>
      </c>
      <c r="K731" s="55">
        <v>24606015</v>
      </c>
      <c r="L731" s="53">
        <v>24606015</v>
      </c>
      <c r="M731" s="53" t="s">
        <v>1625</v>
      </c>
      <c r="N731" s="18"/>
      <c r="O731" s="42" t="s">
        <v>1642</v>
      </c>
    </row>
    <row r="732" spans="1:15" customFormat="1" ht="24" x14ac:dyDescent="0.25">
      <c r="A732" s="52">
        <f t="shared" si="107"/>
        <v>731</v>
      </c>
      <c r="B732" s="53" t="str">
        <f t="shared" si="101"/>
        <v>2</v>
      </c>
      <c r="C732" s="53" t="s">
        <v>932</v>
      </c>
      <c r="D732" s="53" t="str">
        <f t="shared" si="102"/>
        <v>24</v>
      </c>
      <c r="E732" s="53" t="s">
        <v>966</v>
      </c>
      <c r="F732" s="53" t="str">
        <f t="shared" si="103"/>
        <v>246</v>
      </c>
      <c r="G732" s="62" t="s">
        <v>1088</v>
      </c>
      <c r="H732" s="55" t="str">
        <f t="shared" si="104"/>
        <v>24606</v>
      </c>
      <c r="I732" s="29" t="s">
        <v>1622</v>
      </c>
      <c r="J732" s="55" t="str">
        <f t="shared" si="105"/>
        <v>016</v>
      </c>
      <c r="K732" s="55">
        <v>24606016</v>
      </c>
      <c r="L732" s="53">
        <v>24606016</v>
      </c>
      <c r="M732" s="53" t="s">
        <v>1302</v>
      </c>
      <c r="N732" s="18"/>
      <c r="O732" s="42" t="s">
        <v>1642</v>
      </c>
    </row>
    <row r="733" spans="1:15" customFormat="1" ht="30" x14ac:dyDescent="0.25">
      <c r="A733" s="52">
        <f t="shared" si="107"/>
        <v>732</v>
      </c>
      <c r="B733" s="53" t="str">
        <f t="shared" si="101"/>
        <v>2</v>
      </c>
      <c r="C733" s="53" t="s">
        <v>932</v>
      </c>
      <c r="D733" s="53" t="str">
        <f t="shared" si="102"/>
        <v>24</v>
      </c>
      <c r="E733" s="53" t="s">
        <v>966</v>
      </c>
      <c r="F733" s="53" t="str">
        <f t="shared" si="103"/>
        <v>246</v>
      </c>
      <c r="G733" s="62" t="s">
        <v>1088</v>
      </c>
      <c r="H733" s="55" t="str">
        <f t="shared" si="104"/>
        <v>24606</v>
      </c>
      <c r="I733" s="29" t="s">
        <v>1622</v>
      </c>
      <c r="J733" s="55" t="str">
        <f t="shared" si="105"/>
        <v>017</v>
      </c>
      <c r="K733" s="55">
        <v>24606017</v>
      </c>
      <c r="L733" s="53">
        <v>24606017</v>
      </c>
      <c r="M733" s="68" t="s">
        <v>1303</v>
      </c>
      <c r="N733" s="18"/>
      <c r="O733" s="42" t="s">
        <v>1642</v>
      </c>
    </row>
    <row r="734" spans="1:15" customFormat="1" ht="24" x14ac:dyDescent="0.25">
      <c r="A734" s="52">
        <f t="shared" si="107"/>
        <v>733</v>
      </c>
      <c r="B734" s="53" t="str">
        <f t="shared" si="101"/>
        <v>2</v>
      </c>
      <c r="C734" s="53" t="s">
        <v>932</v>
      </c>
      <c r="D734" s="53" t="str">
        <f t="shared" si="102"/>
        <v>24</v>
      </c>
      <c r="E734" s="53" t="s">
        <v>966</v>
      </c>
      <c r="F734" s="53" t="str">
        <f t="shared" si="103"/>
        <v>246</v>
      </c>
      <c r="G734" s="62" t="s">
        <v>1088</v>
      </c>
      <c r="H734" s="55" t="str">
        <f t="shared" si="104"/>
        <v>24606</v>
      </c>
      <c r="I734" s="29" t="s">
        <v>1622</v>
      </c>
      <c r="J734" s="55" t="str">
        <f t="shared" si="105"/>
        <v>018</v>
      </c>
      <c r="K734" s="55">
        <v>24606018</v>
      </c>
      <c r="L734" s="53">
        <v>24606018</v>
      </c>
      <c r="M734" s="57" t="s">
        <v>1626</v>
      </c>
      <c r="N734" s="18"/>
      <c r="O734" s="42" t="s">
        <v>1642</v>
      </c>
    </row>
    <row r="735" spans="1:15" customFormat="1" ht="25.5" x14ac:dyDescent="0.25">
      <c r="A735" s="132">
        <f t="shared" si="107"/>
        <v>734</v>
      </c>
      <c r="B735" s="59" t="str">
        <f t="shared" si="101"/>
        <v>2</v>
      </c>
      <c r="C735" s="59" t="s">
        <v>932</v>
      </c>
      <c r="D735" s="59" t="str">
        <f t="shared" si="102"/>
        <v>24</v>
      </c>
      <c r="E735" s="53" t="s">
        <v>966</v>
      </c>
      <c r="F735" s="59" t="str">
        <f t="shared" si="103"/>
        <v>246</v>
      </c>
      <c r="G735" s="62" t="s">
        <v>1088</v>
      </c>
      <c r="H735" s="60" t="str">
        <f t="shared" si="104"/>
        <v>24606</v>
      </c>
      <c r="I735" s="29" t="s">
        <v>1622</v>
      </c>
      <c r="J735" s="60" t="str">
        <f t="shared" si="105"/>
        <v>019</v>
      </c>
      <c r="K735" s="55"/>
      <c r="L735" s="59">
        <v>24606019</v>
      </c>
      <c r="M735" s="2" t="s">
        <v>1984</v>
      </c>
      <c r="N735" s="33"/>
      <c r="O735" s="42" t="s">
        <v>1642</v>
      </c>
    </row>
    <row r="736" spans="1:15" customFormat="1" ht="25.5" x14ac:dyDescent="0.25">
      <c r="A736" s="132">
        <f t="shared" si="107"/>
        <v>735</v>
      </c>
      <c r="B736" s="59" t="str">
        <f t="shared" si="101"/>
        <v>2</v>
      </c>
      <c r="C736" s="59" t="s">
        <v>932</v>
      </c>
      <c r="D736" s="59" t="str">
        <f t="shared" si="102"/>
        <v>24</v>
      </c>
      <c r="E736" s="53" t="s">
        <v>966</v>
      </c>
      <c r="F736" s="59" t="str">
        <f t="shared" si="103"/>
        <v>246</v>
      </c>
      <c r="G736" s="62" t="s">
        <v>1088</v>
      </c>
      <c r="H736" s="60" t="str">
        <f t="shared" si="104"/>
        <v>24606</v>
      </c>
      <c r="I736" s="29" t="s">
        <v>1622</v>
      </c>
      <c r="J736" s="60" t="str">
        <f t="shared" si="105"/>
        <v>020</v>
      </c>
      <c r="K736" s="55"/>
      <c r="L736" s="59">
        <v>24606020</v>
      </c>
      <c r="M736" s="2" t="s">
        <v>1985</v>
      </c>
      <c r="N736" s="33"/>
      <c r="O736" s="42" t="s">
        <v>1642</v>
      </c>
    </row>
    <row r="737" spans="1:15" customFormat="1" ht="24" x14ac:dyDescent="0.25">
      <c r="A737" s="52">
        <f t="shared" si="107"/>
        <v>736</v>
      </c>
      <c r="B737" s="53" t="str">
        <f t="shared" si="101"/>
        <v>2</v>
      </c>
      <c r="C737" s="53" t="s">
        <v>932</v>
      </c>
      <c r="D737" s="53" t="str">
        <f t="shared" si="102"/>
        <v>24</v>
      </c>
      <c r="E737" s="53" t="s">
        <v>966</v>
      </c>
      <c r="F737" s="53" t="str">
        <f t="shared" si="103"/>
        <v>246</v>
      </c>
      <c r="G737" s="62" t="s">
        <v>1088</v>
      </c>
      <c r="H737" s="55" t="str">
        <f t="shared" si="104"/>
        <v>24607</v>
      </c>
      <c r="I737" s="29" t="s">
        <v>1627</v>
      </c>
      <c r="J737" s="55" t="str">
        <f t="shared" si="105"/>
        <v>001</v>
      </c>
      <c r="K737" s="55">
        <v>24607001</v>
      </c>
      <c r="L737" s="53">
        <v>24607001</v>
      </c>
      <c r="M737" s="68" t="s">
        <v>1304</v>
      </c>
      <c r="N737" s="18"/>
      <c r="O737" s="42" t="s">
        <v>1642</v>
      </c>
    </row>
    <row r="738" spans="1:15" customFormat="1" ht="30" x14ac:dyDescent="0.25">
      <c r="A738" s="52">
        <f t="shared" si="107"/>
        <v>737</v>
      </c>
      <c r="B738" s="53" t="str">
        <f t="shared" si="101"/>
        <v>2</v>
      </c>
      <c r="C738" s="53" t="s">
        <v>932</v>
      </c>
      <c r="D738" s="53" t="str">
        <f t="shared" si="102"/>
        <v>24</v>
      </c>
      <c r="E738" s="53" t="s">
        <v>966</v>
      </c>
      <c r="F738" s="53" t="str">
        <f t="shared" si="103"/>
        <v>246</v>
      </c>
      <c r="G738" s="62" t="s">
        <v>1088</v>
      </c>
      <c r="H738" s="55" t="str">
        <f t="shared" si="104"/>
        <v>24608</v>
      </c>
      <c r="I738" s="29" t="s">
        <v>1628</v>
      </c>
      <c r="J738" s="55" t="str">
        <f t="shared" si="105"/>
        <v>001</v>
      </c>
      <c r="K738" s="55">
        <v>24608001</v>
      </c>
      <c r="L738" s="53">
        <v>24608001</v>
      </c>
      <c r="M738" s="68" t="s">
        <v>1305</v>
      </c>
      <c r="N738" s="18"/>
      <c r="O738" s="42" t="s">
        <v>1642</v>
      </c>
    </row>
    <row r="739" spans="1:15" customFormat="1" ht="25.5" x14ac:dyDescent="0.25">
      <c r="A739" s="52">
        <f t="shared" si="107"/>
        <v>738</v>
      </c>
      <c r="B739" s="53" t="str">
        <f t="shared" si="101"/>
        <v>2</v>
      </c>
      <c r="C739" s="53" t="s">
        <v>932</v>
      </c>
      <c r="D739" s="53" t="str">
        <f t="shared" si="102"/>
        <v>24</v>
      </c>
      <c r="E739" s="53" t="s">
        <v>966</v>
      </c>
      <c r="F739" s="53" t="str">
        <f t="shared" si="103"/>
        <v>246</v>
      </c>
      <c r="G739" s="62" t="s">
        <v>1088</v>
      </c>
      <c r="H739" s="55" t="str">
        <f t="shared" si="104"/>
        <v>24608</v>
      </c>
      <c r="I739" s="29" t="s">
        <v>1628</v>
      </c>
      <c r="J739" s="55" t="str">
        <f t="shared" si="105"/>
        <v>002</v>
      </c>
      <c r="K739" s="55">
        <v>24608002</v>
      </c>
      <c r="L739" s="53">
        <v>24608002</v>
      </c>
      <c r="M739" s="35" t="s">
        <v>1629</v>
      </c>
      <c r="N739" s="18"/>
      <c r="O739" s="42" t="s">
        <v>1642</v>
      </c>
    </row>
    <row r="740" spans="1:15" customFormat="1" ht="24" x14ac:dyDescent="0.25">
      <c r="A740" s="52">
        <f t="shared" si="107"/>
        <v>739</v>
      </c>
      <c r="B740" s="53" t="str">
        <f t="shared" si="101"/>
        <v>2</v>
      </c>
      <c r="C740" s="53" t="s">
        <v>932</v>
      </c>
      <c r="D740" s="53" t="str">
        <f t="shared" si="102"/>
        <v>24</v>
      </c>
      <c r="E740" s="53" t="s">
        <v>966</v>
      </c>
      <c r="F740" s="53" t="str">
        <f t="shared" si="103"/>
        <v>246</v>
      </c>
      <c r="G740" s="62" t="s">
        <v>1088</v>
      </c>
      <c r="H740" s="55" t="str">
        <f t="shared" si="104"/>
        <v>24608</v>
      </c>
      <c r="I740" s="29" t="s">
        <v>1628</v>
      </c>
      <c r="J740" s="55" t="str">
        <f t="shared" si="105"/>
        <v>003</v>
      </c>
      <c r="K740" s="55">
        <v>24608003</v>
      </c>
      <c r="L740" s="53">
        <v>24608003</v>
      </c>
      <c r="M740" s="3" t="s">
        <v>1630</v>
      </c>
      <c r="N740" s="18"/>
      <c r="O740" s="42" t="s">
        <v>1642</v>
      </c>
    </row>
    <row r="741" spans="1:15" customFormat="1" ht="30" x14ac:dyDescent="0.25">
      <c r="A741" s="52">
        <f t="shared" si="107"/>
        <v>740</v>
      </c>
      <c r="B741" s="53" t="str">
        <f t="shared" si="101"/>
        <v>2</v>
      </c>
      <c r="C741" s="53" t="s">
        <v>932</v>
      </c>
      <c r="D741" s="53" t="str">
        <f t="shared" si="102"/>
        <v>24</v>
      </c>
      <c r="E741" s="53" t="s">
        <v>966</v>
      </c>
      <c r="F741" s="53" t="str">
        <f t="shared" si="103"/>
        <v>246</v>
      </c>
      <c r="G741" s="62" t="s">
        <v>1088</v>
      </c>
      <c r="H741" s="55" t="str">
        <f t="shared" si="104"/>
        <v>24609</v>
      </c>
      <c r="I741" s="29" t="s">
        <v>1631</v>
      </c>
      <c r="J741" s="55" t="str">
        <f t="shared" si="105"/>
        <v>001</v>
      </c>
      <c r="K741" s="55">
        <v>24609001</v>
      </c>
      <c r="L741" s="53">
        <v>24609001</v>
      </c>
      <c r="M741" s="68" t="s">
        <v>1632</v>
      </c>
      <c r="N741" s="18"/>
      <c r="O741" s="42" t="s">
        <v>1642</v>
      </c>
    </row>
    <row r="742" spans="1:15" customFormat="1" ht="30" x14ac:dyDescent="0.25">
      <c r="A742" s="52">
        <f t="shared" si="107"/>
        <v>741</v>
      </c>
      <c r="B742" s="53" t="str">
        <f t="shared" si="101"/>
        <v>2</v>
      </c>
      <c r="C742" s="53" t="s">
        <v>932</v>
      </c>
      <c r="D742" s="53" t="str">
        <f t="shared" si="102"/>
        <v>24</v>
      </c>
      <c r="E742" s="53" t="s">
        <v>966</v>
      </c>
      <c r="F742" s="53" t="str">
        <f t="shared" si="103"/>
        <v>246</v>
      </c>
      <c r="G742" s="62" t="s">
        <v>1088</v>
      </c>
      <c r="H742" s="55" t="str">
        <f t="shared" si="104"/>
        <v>24609</v>
      </c>
      <c r="I742" s="29" t="s">
        <v>1631</v>
      </c>
      <c r="J742" s="55" t="str">
        <f t="shared" si="105"/>
        <v>002</v>
      </c>
      <c r="K742" s="55">
        <v>24609002</v>
      </c>
      <c r="L742" s="53">
        <v>24609002</v>
      </c>
      <c r="M742" s="68" t="s">
        <v>1633</v>
      </c>
      <c r="N742" s="18"/>
      <c r="O742" s="42" t="s">
        <v>1642</v>
      </c>
    </row>
    <row r="743" spans="1:15" customFormat="1" ht="30" x14ac:dyDescent="0.25">
      <c r="A743" s="52">
        <f t="shared" si="107"/>
        <v>742</v>
      </c>
      <c r="B743" s="53" t="str">
        <f t="shared" si="101"/>
        <v>2</v>
      </c>
      <c r="C743" s="53" t="s">
        <v>932</v>
      </c>
      <c r="D743" s="53" t="str">
        <f t="shared" si="102"/>
        <v>24</v>
      </c>
      <c r="E743" s="53" t="s">
        <v>966</v>
      </c>
      <c r="F743" s="53" t="str">
        <f t="shared" si="103"/>
        <v>246</v>
      </c>
      <c r="G743" s="62" t="s">
        <v>1088</v>
      </c>
      <c r="H743" s="55" t="str">
        <f t="shared" si="104"/>
        <v>24609</v>
      </c>
      <c r="I743" s="29" t="s">
        <v>1631</v>
      </c>
      <c r="J743" s="55" t="str">
        <f t="shared" si="105"/>
        <v>003</v>
      </c>
      <c r="K743" s="55">
        <v>24609003</v>
      </c>
      <c r="L743" s="53">
        <v>24609003</v>
      </c>
      <c r="M743" s="68" t="s">
        <v>1634</v>
      </c>
      <c r="N743" s="18"/>
      <c r="O743" s="42" t="s">
        <v>1642</v>
      </c>
    </row>
    <row r="744" spans="1:15" customFormat="1" ht="26.25" x14ac:dyDescent="0.25">
      <c r="A744" s="52">
        <f t="shared" si="107"/>
        <v>743</v>
      </c>
      <c r="B744" s="53" t="str">
        <f t="shared" si="101"/>
        <v>2</v>
      </c>
      <c r="C744" s="53" t="s">
        <v>932</v>
      </c>
      <c r="D744" s="53" t="str">
        <f t="shared" si="102"/>
        <v>24</v>
      </c>
      <c r="E744" s="53" t="s">
        <v>966</v>
      </c>
      <c r="F744" s="53" t="str">
        <f t="shared" si="103"/>
        <v>246</v>
      </c>
      <c r="G744" s="62" t="s">
        <v>1088</v>
      </c>
      <c r="H744" s="55" t="str">
        <f t="shared" si="104"/>
        <v>24609</v>
      </c>
      <c r="I744" s="29" t="s">
        <v>1631</v>
      </c>
      <c r="J744" s="55" t="str">
        <f t="shared" si="105"/>
        <v>004</v>
      </c>
      <c r="K744" s="55">
        <v>24609004</v>
      </c>
      <c r="L744" s="53">
        <v>24609004</v>
      </c>
      <c r="M744" s="65" t="s">
        <v>1635</v>
      </c>
      <c r="N744" s="18"/>
      <c r="O744" s="42" t="s">
        <v>1642</v>
      </c>
    </row>
    <row r="745" spans="1:15" customFormat="1" ht="24" x14ac:dyDescent="0.25">
      <c r="A745" s="52">
        <f t="shared" si="107"/>
        <v>744</v>
      </c>
      <c r="B745" s="53" t="str">
        <f t="shared" ref="B745:B775" si="108">+MID(L745,1,1)</f>
        <v>2</v>
      </c>
      <c r="C745" s="53" t="s">
        <v>932</v>
      </c>
      <c r="D745" s="53" t="str">
        <f t="shared" ref="D745:D775" si="109">+MID(L745,1,2)</f>
        <v>24</v>
      </c>
      <c r="E745" s="53" t="s">
        <v>966</v>
      </c>
      <c r="F745" s="53" t="str">
        <f t="shared" ref="F745:F775" si="110">+MID(L745,1,3)</f>
        <v>246</v>
      </c>
      <c r="G745" s="62" t="s">
        <v>1088</v>
      </c>
      <c r="H745" s="55" t="str">
        <f t="shared" ref="H745:H775" si="111">+MID(L745,1,5)</f>
        <v>24609</v>
      </c>
      <c r="I745" s="29" t="s">
        <v>1631</v>
      </c>
      <c r="J745" s="55" t="str">
        <f t="shared" ref="J745:J775" si="112">+MID(L745,6,3)</f>
        <v>005</v>
      </c>
      <c r="K745" s="55">
        <v>24609005</v>
      </c>
      <c r="L745" s="59">
        <v>24609005</v>
      </c>
      <c r="M745" s="65" t="s">
        <v>1264</v>
      </c>
      <c r="N745" s="18"/>
      <c r="O745" s="42" t="s">
        <v>1642</v>
      </c>
    </row>
    <row r="746" spans="1:15" customFormat="1" ht="24" x14ac:dyDescent="0.25">
      <c r="A746" s="52">
        <f t="shared" si="107"/>
        <v>745</v>
      </c>
      <c r="B746" s="53" t="str">
        <f t="shared" si="108"/>
        <v>2</v>
      </c>
      <c r="C746" s="53" t="s">
        <v>932</v>
      </c>
      <c r="D746" s="53" t="str">
        <f t="shared" si="109"/>
        <v>24</v>
      </c>
      <c r="E746" s="53" t="s">
        <v>966</v>
      </c>
      <c r="F746" s="53" t="str">
        <f t="shared" si="110"/>
        <v>246</v>
      </c>
      <c r="G746" s="62" t="s">
        <v>1088</v>
      </c>
      <c r="H746" s="55" t="str">
        <f t="shared" si="111"/>
        <v>24610</v>
      </c>
      <c r="I746" s="29" t="s">
        <v>1254</v>
      </c>
      <c r="J746" s="55" t="str">
        <f t="shared" si="112"/>
        <v>001</v>
      </c>
      <c r="K746" s="55">
        <v>24610001</v>
      </c>
      <c r="L746" s="53">
        <v>24610001</v>
      </c>
      <c r="M746" s="68" t="s">
        <v>1265</v>
      </c>
      <c r="N746" s="18"/>
      <c r="O746" s="42" t="s">
        <v>1642</v>
      </c>
    </row>
    <row r="747" spans="1:15" customFormat="1" ht="30" x14ac:dyDescent="0.25">
      <c r="A747" s="52">
        <f t="shared" si="107"/>
        <v>746</v>
      </c>
      <c r="B747" s="53" t="str">
        <f t="shared" si="108"/>
        <v>2</v>
      </c>
      <c r="C747" s="53" t="s">
        <v>932</v>
      </c>
      <c r="D747" s="53" t="str">
        <f t="shared" si="109"/>
        <v>24</v>
      </c>
      <c r="E747" s="53" t="s">
        <v>966</v>
      </c>
      <c r="F747" s="53" t="str">
        <f t="shared" si="110"/>
        <v>246</v>
      </c>
      <c r="G747" s="62" t="s">
        <v>1088</v>
      </c>
      <c r="H747" s="55" t="str">
        <f t="shared" si="111"/>
        <v>24610</v>
      </c>
      <c r="I747" s="29" t="s">
        <v>1254</v>
      </c>
      <c r="J747" s="55" t="str">
        <f t="shared" si="112"/>
        <v>002</v>
      </c>
      <c r="K747" s="55">
        <v>24610002</v>
      </c>
      <c r="L747" s="53">
        <v>24610002</v>
      </c>
      <c r="M747" s="68" t="s">
        <v>1270</v>
      </c>
      <c r="N747" s="18"/>
      <c r="O747" s="42" t="s">
        <v>1642</v>
      </c>
    </row>
    <row r="748" spans="1:15" customFormat="1" ht="24" x14ac:dyDescent="0.25">
      <c r="A748" s="52">
        <f t="shared" si="107"/>
        <v>747</v>
      </c>
      <c r="B748" s="53" t="str">
        <f t="shared" si="108"/>
        <v>2</v>
      </c>
      <c r="C748" s="53" t="s">
        <v>932</v>
      </c>
      <c r="D748" s="53" t="str">
        <f t="shared" si="109"/>
        <v>24</v>
      </c>
      <c r="E748" s="53" t="s">
        <v>966</v>
      </c>
      <c r="F748" s="53" t="str">
        <f t="shared" si="110"/>
        <v>246</v>
      </c>
      <c r="G748" s="62" t="s">
        <v>1088</v>
      </c>
      <c r="H748" s="55" t="str">
        <f t="shared" si="111"/>
        <v>24610</v>
      </c>
      <c r="I748" s="29" t="s">
        <v>1254</v>
      </c>
      <c r="J748" s="55" t="str">
        <f t="shared" si="112"/>
        <v>003</v>
      </c>
      <c r="K748" s="55">
        <v>24610003</v>
      </c>
      <c r="L748" s="53">
        <v>24610003</v>
      </c>
      <c r="M748" s="68" t="s">
        <v>1266</v>
      </c>
      <c r="N748" s="18"/>
      <c r="O748" s="42" t="s">
        <v>1642</v>
      </c>
    </row>
    <row r="749" spans="1:15" customFormat="1" ht="30" x14ac:dyDescent="0.25">
      <c r="A749" s="52">
        <f t="shared" si="107"/>
        <v>748</v>
      </c>
      <c r="B749" s="53" t="str">
        <f t="shared" si="108"/>
        <v>2</v>
      </c>
      <c r="C749" s="53" t="s">
        <v>932</v>
      </c>
      <c r="D749" s="53" t="str">
        <f t="shared" si="109"/>
        <v>24</v>
      </c>
      <c r="E749" s="53" t="s">
        <v>966</v>
      </c>
      <c r="F749" s="53" t="str">
        <f t="shared" si="110"/>
        <v>246</v>
      </c>
      <c r="G749" s="62" t="s">
        <v>1088</v>
      </c>
      <c r="H749" s="55" t="str">
        <f t="shared" si="111"/>
        <v>24610</v>
      </c>
      <c r="I749" s="29" t="s">
        <v>1254</v>
      </c>
      <c r="J749" s="55" t="str">
        <f t="shared" si="112"/>
        <v>004</v>
      </c>
      <c r="K749" s="55">
        <v>24610004</v>
      </c>
      <c r="L749" s="53">
        <v>24610004</v>
      </c>
      <c r="M749" s="68" t="s">
        <v>1267</v>
      </c>
      <c r="N749" s="18"/>
      <c r="O749" s="42" t="s">
        <v>1642</v>
      </c>
    </row>
    <row r="750" spans="1:15" customFormat="1" ht="30" x14ac:dyDescent="0.25">
      <c r="A750" s="52">
        <f t="shared" si="107"/>
        <v>749</v>
      </c>
      <c r="B750" s="53" t="str">
        <f t="shared" si="108"/>
        <v>2</v>
      </c>
      <c r="C750" s="53" t="s">
        <v>932</v>
      </c>
      <c r="D750" s="53" t="str">
        <f t="shared" si="109"/>
        <v>24</v>
      </c>
      <c r="E750" s="53" t="s">
        <v>966</v>
      </c>
      <c r="F750" s="53" t="str">
        <f t="shared" si="110"/>
        <v>246</v>
      </c>
      <c r="G750" s="62" t="s">
        <v>1088</v>
      </c>
      <c r="H750" s="55" t="str">
        <f t="shared" si="111"/>
        <v>24610</v>
      </c>
      <c r="I750" s="29" t="s">
        <v>1254</v>
      </c>
      <c r="J750" s="55" t="str">
        <f t="shared" si="112"/>
        <v>005</v>
      </c>
      <c r="K750" s="55">
        <v>24610005</v>
      </c>
      <c r="L750" s="53">
        <v>24610005</v>
      </c>
      <c r="M750" s="68" t="s">
        <v>1268</v>
      </c>
      <c r="N750" s="18"/>
      <c r="O750" s="42" t="s">
        <v>1642</v>
      </c>
    </row>
    <row r="751" spans="1:15" customFormat="1" ht="30" x14ac:dyDescent="0.25">
      <c r="A751" s="52">
        <f t="shared" si="107"/>
        <v>750</v>
      </c>
      <c r="B751" s="53" t="str">
        <f t="shared" si="108"/>
        <v>2</v>
      </c>
      <c r="C751" s="53" t="s">
        <v>932</v>
      </c>
      <c r="D751" s="53" t="str">
        <f t="shared" si="109"/>
        <v>24</v>
      </c>
      <c r="E751" s="53" t="s">
        <v>966</v>
      </c>
      <c r="F751" s="53" t="str">
        <f t="shared" si="110"/>
        <v>246</v>
      </c>
      <c r="G751" s="62" t="s">
        <v>1088</v>
      </c>
      <c r="H751" s="55" t="str">
        <f t="shared" si="111"/>
        <v>24610</v>
      </c>
      <c r="I751" s="29" t="s">
        <v>1254</v>
      </c>
      <c r="J751" s="55" t="str">
        <f t="shared" si="112"/>
        <v>006</v>
      </c>
      <c r="K751" s="55">
        <v>24610006</v>
      </c>
      <c r="L751" s="53">
        <v>24610006</v>
      </c>
      <c r="M751" s="68" t="s">
        <v>1269</v>
      </c>
      <c r="N751" s="18"/>
      <c r="O751" s="42" t="s">
        <v>1642</v>
      </c>
    </row>
    <row r="752" spans="1:15" customFormat="1" ht="30" x14ac:dyDescent="0.25">
      <c r="A752" s="52">
        <f t="shared" si="107"/>
        <v>751</v>
      </c>
      <c r="B752" s="53" t="str">
        <f t="shared" si="108"/>
        <v>2</v>
      </c>
      <c r="C752" s="53" t="s">
        <v>932</v>
      </c>
      <c r="D752" s="53" t="str">
        <f t="shared" si="109"/>
        <v>24</v>
      </c>
      <c r="E752" s="53" t="s">
        <v>966</v>
      </c>
      <c r="F752" s="53" t="str">
        <f t="shared" si="110"/>
        <v>246</v>
      </c>
      <c r="G752" s="62" t="s">
        <v>1088</v>
      </c>
      <c r="H752" s="55" t="str">
        <f t="shared" si="111"/>
        <v>24610</v>
      </c>
      <c r="I752" s="29" t="s">
        <v>1254</v>
      </c>
      <c r="J752" s="55" t="str">
        <f t="shared" si="112"/>
        <v>007</v>
      </c>
      <c r="K752" s="55">
        <v>24610007</v>
      </c>
      <c r="L752" s="53">
        <v>24610007</v>
      </c>
      <c r="M752" s="68" t="s">
        <v>1225</v>
      </c>
      <c r="N752" s="18"/>
      <c r="O752" s="42" t="s">
        <v>1642</v>
      </c>
    </row>
    <row r="753" spans="1:15" customFormat="1" ht="24.75" x14ac:dyDescent="0.25">
      <c r="A753" s="52">
        <f t="shared" si="107"/>
        <v>752</v>
      </c>
      <c r="B753" s="53" t="str">
        <f t="shared" si="108"/>
        <v>2</v>
      </c>
      <c r="C753" s="53" t="s">
        <v>932</v>
      </c>
      <c r="D753" s="53" t="str">
        <f t="shared" si="109"/>
        <v>24</v>
      </c>
      <c r="E753" s="53" t="s">
        <v>966</v>
      </c>
      <c r="F753" s="53" t="str">
        <f t="shared" si="110"/>
        <v>246</v>
      </c>
      <c r="G753" s="62" t="s">
        <v>1088</v>
      </c>
      <c r="H753" s="55" t="str">
        <f t="shared" si="111"/>
        <v>24610</v>
      </c>
      <c r="I753" s="29" t="s">
        <v>1332</v>
      </c>
      <c r="J753" s="55" t="str">
        <f t="shared" si="112"/>
        <v>010</v>
      </c>
      <c r="K753" s="55">
        <v>24610010</v>
      </c>
      <c r="L753" s="53">
        <v>24610010</v>
      </c>
      <c r="M753" s="56" t="s">
        <v>1330</v>
      </c>
      <c r="N753" s="18"/>
      <c r="O753" s="42" t="s">
        <v>1642</v>
      </c>
    </row>
    <row r="754" spans="1:15" customFormat="1" ht="24.75" x14ac:dyDescent="0.25">
      <c r="A754" s="52">
        <f t="shared" si="107"/>
        <v>753</v>
      </c>
      <c r="B754" s="53" t="str">
        <f t="shared" si="108"/>
        <v>2</v>
      </c>
      <c r="C754" s="53" t="s">
        <v>932</v>
      </c>
      <c r="D754" s="53" t="str">
        <f t="shared" si="109"/>
        <v>24</v>
      </c>
      <c r="E754" s="53" t="s">
        <v>966</v>
      </c>
      <c r="F754" s="53" t="str">
        <f t="shared" si="110"/>
        <v>246</v>
      </c>
      <c r="G754" s="62" t="s">
        <v>1088</v>
      </c>
      <c r="H754" s="55" t="str">
        <f t="shared" si="111"/>
        <v>24610</v>
      </c>
      <c r="I754" s="29" t="s">
        <v>1254</v>
      </c>
      <c r="J754" s="55" t="str">
        <f t="shared" si="112"/>
        <v>011</v>
      </c>
      <c r="K754" s="55">
        <v>24610011</v>
      </c>
      <c r="L754" s="53">
        <v>24610011</v>
      </c>
      <c r="M754" s="56" t="s">
        <v>1331</v>
      </c>
      <c r="N754" s="18"/>
      <c r="O754" s="42" t="s">
        <v>1642</v>
      </c>
    </row>
    <row r="755" spans="1:15" customFormat="1" ht="30" x14ac:dyDescent="0.25">
      <c r="A755" s="52">
        <f t="shared" si="107"/>
        <v>754</v>
      </c>
      <c r="B755" s="53" t="str">
        <f t="shared" si="108"/>
        <v>2</v>
      </c>
      <c r="C755" s="53" t="s">
        <v>932</v>
      </c>
      <c r="D755" s="53" t="str">
        <f t="shared" si="109"/>
        <v>24</v>
      </c>
      <c r="E755" s="53" t="s">
        <v>966</v>
      </c>
      <c r="F755" s="53" t="str">
        <f t="shared" si="110"/>
        <v>246</v>
      </c>
      <c r="G755" s="62" t="s">
        <v>1088</v>
      </c>
      <c r="H755" s="55" t="str">
        <f t="shared" si="111"/>
        <v>24610</v>
      </c>
      <c r="I755" s="29" t="s">
        <v>1254</v>
      </c>
      <c r="J755" s="55" t="str">
        <f t="shared" si="112"/>
        <v>901</v>
      </c>
      <c r="K755" s="55"/>
      <c r="L755" s="53">
        <v>24610901</v>
      </c>
      <c r="M755" s="62" t="s">
        <v>1913</v>
      </c>
      <c r="N755" s="18" t="s">
        <v>1903</v>
      </c>
      <c r="O755" s="42" t="s">
        <v>1642</v>
      </c>
    </row>
    <row r="756" spans="1:15" customFormat="1" ht="24" x14ac:dyDescent="0.25">
      <c r="A756" s="52">
        <f t="shared" si="107"/>
        <v>755</v>
      </c>
      <c r="B756" s="53" t="str">
        <f t="shared" si="108"/>
        <v>2</v>
      </c>
      <c r="C756" s="53" t="s">
        <v>932</v>
      </c>
      <c r="D756" s="53" t="str">
        <f t="shared" si="109"/>
        <v>24</v>
      </c>
      <c r="E756" s="53" t="s">
        <v>966</v>
      </c>
      <c r="F756" s="53" t="str">
        <f t="shared" si="110"/>
        <v>246</v>
      </c>
      <c r="G756" s="62" t="s">
        <v>1088</v>
      </c>
      <c r="H756" s="55" t="str">
        <f t="shared" si="111"/>
        <v>24611</v>
      </c>
      <c r="I756" s="29" t="s">
        <v>1255</v>
      </c>
      <c r="J756" s="55" t="str">
        <f t="shared" si="112"/>
        <v>001</v>
      </c>
      <c r="K756" s="55">
        <v>24611001</v>
      </c>
      <c r="L756" s="53">
        <v>24611001</v>
      </c>
      <c r="M756" s="68" t="s">
        <v>1226</v>
      </c>
      <c r="N756" s="18"/>
      <c r="O756" s="42" t="s">
        <v>1642</v>
      </c>
    </row>
    <row r="757" spans="1:15" customFormat="1" ht="24" x14ac:dyDescent="0.25">
      <c r="A757" s="52">
        <f t="shared" si="107"/>
        <v>756</v>
      </c>
      <c r="B757" s="53" t="str">
        <f t="shared" si="108"/>
        <v>2</v>
      </c>
      <c r="C757" s="53" t="s">
        <v>932</v>
      </c>
      <c r="D757" s="53" t="str">
        <f t="shared" si="109"/>
        <v>24</v>
      </c>
      <c r="E757" s="53" t="s">
        <v>966</v>
      </c>
      <c r="F757" s="53" t="str">
        <f t="shared" si="110"/>
        <v>246</v>
      </c>
      <c r="G757" s="62" t="s">
        <v>1088</v>
      </c>
      <c r="H757" s="55" t="str">
        <f t="shared" si="111"/>
        <v>24611</v>
      </c>
      <c r="I757" s="29" t="s">
        <v>1255</v>
      </c>
      <c r="J757" s="55" t="str">
        <f t="shared" si="112"/>
        <v>002</v>
      </c>
      <c r="K757" s="55">
        <v>24611002</v>
      </c>
      <c r="L757" s="53">
        <v>24611002</v>
      </c>
      <c r="M757" s="68" t="s">
        <v>1227</v>
      </c>
      <c r="N757" s="18"/>
      <c r="O757" s="42" t="s">
        <v>1642</v>
      </c>
    </row>
    <row r="758" spans="1:15" customFormat="1" ht="30" x14ac:dyDescent="0.25">
      <c r="A758" s="52">
        <f t="shared" si="107"/>
        <v>757</v>
      </c>
      <c r="B758" s="53" t="str">
        <f t="shared" si="108"/>
        <v>2</v>
      </c>
      <c r="C758" s="53" t="s">
        <v>932</v>
      </c>
      <c r="D758" s="53" t="str">
        <f t="shared" si="109"/>
        <v>24</v>
      </c>
      <c r="E758" s="53" t="s">
        <v>966</v>
      </c>
      <c r="F758" s="53" t="str">
        <f t="shared" si="110"/>
        <v>246</v>
      </c>
      <c r="G758" s="62" t="s">
        <v>1088</v>
      </c>
      <c r="H758" s="55" t="str">
        <f t="shared" si="111"/>
        <v>24611</v>
      </c>
      <c r="I758" s="29" t="s">
        <v>1255</v>
      </c>
      <c r="J758" s="55" t="str">
        <f t="shared" si="112"/>
        <v>004</v>
      </c>
      <c r="K758" s="55">
        <v>24611004</v>
      </c>
      <c r="L758" s="53">
        <v>24611004</v>
      </c>
      <c r="M758" s="68" t="s">
        <v>1229</v>
      </c>
      <c r="N758" s="18"/>
      <c r="O758" s="42" t="s">
        <v>1642</v>
      </c>
    </row>
    <row r="759" spans="1:15" customFormat="1" ht="30" x14ac:dyDescent="0.25">
      <c r="A759" s="52">
        <f t="shared" si="107"/>
        <v>758</v>
      </c>
      <c r="B759" s="53" t="str">
        <f t="shared" si="108"/>
        <v>2</v>
      </c>
      <c r="C759" s="53" t="s">
        <v>932</v>
      </c>
      <c r="D759" s="53" t="str">
        <f t="shared" si="109"/>
        <v>24</v>
      </c>
      <c r="E759" s="53" t="s">
        <v>966</v>
      </c>
      <c r="F759" s="53" t="str">
        <f t="shared" si="110"/>
        <v>246</v>
      </c>
      <c r="G759" s="62" t="s">
        <v>1088</v>
      </c>
      <c r="H759" s="55" t="str">
        <f t="shared" si="111"/>
        <v>24611</v>
      </c>
      <c r="I759" s="29" t="s">
        <v>1255</v>
      </c>
      <c r="J759" s="55" t="str">
        <f t="shared" si="112"/>
        <v>005</v>
      </c>
      <c r="K759" s="55">
        <v>24611005</v>
      </c>
      <c r="L759" s="53">
        <v>24611005</v>
      </c>
      <c r="M759" s="68" t="s">
        <v>1258</v>
      </c>
      <c r="N759" s="18"/>
      <c r="O759" s="42" t="s">
        <v>1642</v>
      </c>
    </row>
    <row r="760" spans="1:15" customFormat="1" ht="30" x14ac:dyDescent="0.25">
      <c r="A760" s="52">
        <f t="shared" si="107"/>
        <v>759</v>
      </c>
      <c r="B760" s="53" t="str">
        <f t="shared" si="108"/>
        <v>2</v>
      </c>
      <c r="C760" s="53" t="s">
        <v>932</v>
      </c>
      <c r="D760" s="53" t="str">
        <f t="shared" si="109"/>
        <v>24</v>
      </c>
      <c r="E760" s="53" t="s">
        <v>966</v>
      </c>
      <c r="F760" s="53" t="str">
        <f t="shared" si="110"/>
        <v>246</v>
      </c>
      <c r="G760" s="62" t="s">
        <v>1088</v>
      </c>
      <c r="H760" s="55" t="str">
        <f t="shared" si="111"/>
        <v>24611</v>
      </c>
      <c r="I760" s="29" t="s">
        <v>1255</v>
      </c>
      <c r="J760" s="55" t="str">
        <f t="shared" si="112"/>
        <v>006</v>
      </c>
      <c r="K760" s="55">
        <v>24611006</v>
      </c>
      <c r="L760" s="53">
        <v>24611006</v>
      </c>
      <c r="M760" s="68" t="s">
        <v>1259</v>
      </c>
      <c r="N760" s="18"/>
      <c r="O760" s="42" t="s">
        <v>1642</v>
      </c>
    </row>
    <row r="761" spans="1:15" customFormat="1" ht="30" x14ac:dyDescent="0.25">
      <c r="A761" s="52">
        <f t="shared" si="107"/>
        <v>760</v>
      </c>
      <c r="B761" s="53" t="str">
        <f t="shared" si="108"/>
        <v>2</v>
      </c>
      <c r="C761" s="53" t="s">
        <v>932</v>
      </c>
      <c r="D761" s="53" t="str">
        <f t="shared" si="109"/>
        <v>24</v>
      </c>
      <c r="E761" s="53" t="s">
        <v>966</v>
      </c>
      <c r="F761" s="53" t="str">
        <f t="shared" si="110"/>
        <v>246</v>
      </c>
      <c r="G761" s="62" t="s">
        <v>1088</v>
      </c>
      <c r="H761" s="55" t="str">
        <f t="shared" si="111"/>
        <v>24611</v>
      </c>
      <c r="I761" s="29" t="s">
        <v>1255</v>
      </c>
      <c r="J761" s="55" t="str">
        <f t="shared" si="112"/>
        <v>007</v>
      </c>
      <c r="K761" s="55">
        <v>24611007</v>
      </c>
      <c r="L761" s="53">
        <v>24611007</v>
      </c>
      <c r="M761" s="68" t="s">
        <v>1260</v>
      </c>
      <c r="N761" s="18"/>
      <c r="O761" s="42" t="s">
        <v>1642</v>
      </c>
    </row>
    <row r="762" spans="1:15" customFormat="1" ht="25.5" x14ac:dyDescent="0.25">
      <c r="A762" s="52">
        <f t="shared" si="107"/>
        <v>761</v>
      </c>
      <c r="B762" s="53" t="str">
        <f t="shared" si="108"/>
        <v>2</v>
      </c>
      <c r="C762" s="53" t="s">
        <v>932</v>
      </c>
      <c r="D762" s="53" t="str">
        <f t="shared" si="109"/>
        <v>24</v>
      </c>
      <c r="E762" s="53" t="s">
        <v>966</v>
      </c>
      <c r="F762" s="53" t="str">
        <f t="shared" si="110"/>
        <v>246</v>
      </c>
      <c r="G762" s="62" t="s">
        <v>1088</v>
      </c>
      <c r="H762" s="55" t="str">
        <f t="shared" si="111"/>
        <v>24613</v>
      </c>
      <c r="I762" s="29" t="s">
        <v>1723</v>
      </c>
      <c r="J762" s="55" t="str">
        <f t="shared" si="112"/>
        <v>001</v>
      </c>
      <c r="K762" s="55">
        <v>24613001</v>
      </c>
      <c r="L762" s="53">
        <v>24613001</v>
      </c>
      <c r="M762" s="3" t="s">
        <v>1261</v>
      </c>
      <c r="N762" s="39" t="s">
        <v>1724</v>
      </c>
      <c r="O762" s="42" t="s">
        <v>1642</v>
      </c>
    </row>
    <row r="763" spans="1:15" customFormat="1" ht="25.5" x14ac:dyDescent="0.25">
      <c r="A763" s="52">
        <f t="shared" si="107"/>
        <v>762</v>
      </c>
      <c r="B763" s="53" t="str">
        <f t="shared" si="108"/>
        <v>2</v>
      </c>
      <c r="C763" s="53" t="s">
        <v>932</v>
      </c>
      <c r="D763" s="53" t="str">
        <f t="shared" si="109"/>
        <v>24</v>
      </c>
      <c r="E763" s="53" t="s">
        <v>966</v>
      </c>
      <c r="F763" s="53" t="str">
        <f t="shared" si="110"/>
        <v>246</v>
      </c>
      <c r="G763" s="62" t="s">
        <v>1088</v>
      </c>
      <c r="H763" s="55" t="str">
        <f t="shared" si="111"/>
        <v>24613</v>
      </c>
      <c r="I763" s="29" t="s">
        <v>1723</v>
      </c>
      <c r="J763" s="55" t="str">
        <f t="shared" si="112"/>
        <v>002</v>
      </c>
      <c r="K763" s="55">
        <v>24613002</v>
      </c>
      <c r="L763" s="53">
        <v>24613002</v>
      </c>
      <c r="M763" s="35" t="s">
        <v>1262</v>
      </c>
      <c r="N763" s="39" t="s">
        <v>1724</v>
      </c>
      <c r="O763" s="42" t="s">
        <v>1642</v>
      </c>
    </row>
    <row r="764" spans="1:15" customFormat="1" ht="25.5" x14ac:dyDescent="0.25">
      <c r="A764" s="52">
        <f t="shared" si="107"/>
        <v>763</v>
      </c>
      <c r="B764" s="53" t="str">
        <f t="shared" si="108"/>
        <v>2</v>
      </c>
      <c r="C764" s="53" t="s">
        <v>932</v>
      </c>
      <c r="D764" s="53" t="str">
        <f t="shared" si="109"/>
        <v>24</v>
      </c>
      <c r="E764" s="53" t="s">
        <v>966</v>
      </c>
      <c r="F764" s="53" t="str">
        <f t="shared" si="110"/>
        <v>246</v>
      </c>
      <c r="G764" s="62" t="s">
        <v>1088</v>
      </c>
      <c r="H764" s="55" t="str">
        <f t="shared" si="111"/>
        <v>24615</v>
      </c>
      <c r="I764" s="66" t="s">
        <v>1658</v>
      </c>
      <c r="J764" s="55" t="str">
        <f t="shared" si="112"/>
        <v>001</v>
      </c>
      <c r="K764" s="55">
        <v>24615001</v>
      </c>
      <c r="L764" s="59">
        <v>24615001</v>
      </c>
      <c r="M764" s="66" t="s">
        <v>1380</v>
      </c>
      <c r="N764" s="18"/>
      <c r="O764" s="42" t="s">
        <v>1642</v>
      </c>
    </row>
    <row r="765" spans="1:15" customFormat="1" ht="25.5" x14ac:dyDescent="0.25">
      <c r="A765" s="52">
        <f t="shared" si="107"/>
        <v>764</v>
      </c>
      <c r="B765" s="53" t="str">
        <f t="shared" si="108"/>
        <v>2</v>
      </c>
      <c r="C765" s="53" t="s">
        <v>932</v>
      </c>
      <c r="D765" s="53" t="str">
        <f t="shared" si="109"/>
        <v>24</v>
      </c>
      <c r="E765" s="53" t="s">
        <v>966</v>
      </c>
      <c r="F765" s="53" t="str">
        <f t="shared" si="110"/>
        <v>246</v>
      </c>
      <c r="G765" s="62" t="s">
        <v>1088</v>
      </c>
      <c r="H765" s="55" t="str">
        <f t="shared" si="111"/>
        <v>24615</v>
      </c>
      <c r="I765" s="66" t="s">
        <v>1658</v>
      </c>
      <c r="J765" s="55" t="str">
        <f t="shared" si="112"/>
        <v>002</v>
      </c>
      <c r="K765" s="55">
        <v>24615002</v>
      </c>
      <c r="L765" s="59">
        <v>24615002</v>
      </c>
      <c r="M765" s="66" t="s">
        <v>1263</v>
      </c>
      <c r="N765" s="18"/>
      <c r="O765" s="42" t="s">
        <v>1642</v>
      </c>
    </row>
    <row r="766" spans="1:15" customFormat="1" ht="25.5" x14ac:dyDescent="0.25">
      <c r="A766" s="52">
        <f t="shared" si="107"/>
        <v>765</v>
      </c>
      <c r="B766" s="53" t="str">
        <f t="shared" si="108"/>
        <v>2</v>
      </c>
      <c r="C766" s="53" t="s">
        <v>932</v>
      </c>
      <c r="D766" s="53" t="str">
        <f t="shared" si="109"/>
        <v>24</v>
      </c>
      <c r="E766" s="53" t="s">
        <v>966</v>
      </c>
      <c r="F766" s="53" t="str">
        <f t="shared" si="110"/>
        <v>246</v>
      </c>
      <c r="G766" s="62" t="s">
        <v>1088</v>
      </c>
      <c r="H766" s="55" t="str">
        <f t="shared" si="111"/>
        <v>24615</v>
      </c>
      <c r="I766" s="66" t="s">
        <v>1658</v>
      </c>
      <c r="J766" s="55" t="str">
        <f t="shared" si="112"/>
        <v>003</v>
      </c>
      <c r="K766" s="55">
        <v>24615003</v>
      </c>
      <c r="L766" s="59">
        <v>24615003</v>
      </c>
      <c r="M766" s="66" t="s">
        <v>1379</v>
      </c>
      <c r="N766" s="18"/>
      <c r="O766" s="42" t="s">
        <v>1642</v>
      </c>
    </row>
    <row r="767" spans="1:15" customFormat="1" ht="30" x14ac:dyDescent="0.25">
      <c r="A767" s="52">
        <f t="shared" si="107"/>
        <v>766</v>
      </c>
      <c r="B767" s="53" t="str">
        <f t="shared" si="108"/>
        <v>2</v>
      </c>
      <c r="C767" s="53" t="s">
        <v>932</v>
      </c>
      <c r="D767" s="53" t="str">
        <f t="shared" si="109"/>
        <v>24</v>
      </c>
      <c r="E767" s="53" t="s">
        <v>966</v>
      </c>
      <c r="F767" s="53" t="str">
        <f t="shared" si="110"/>
        <v>246</v>
      </c>
      <c r="G767" s="62" t="s">
        <v>1088</v>
      </c>
      <c r="H767" s="55" t="str">
        <f t="shared" si="111"/>
        <v>24616</v>
      </c>
      <c r="I767" s="29" t="s">
        <v>1710</v>
      </c>
      <c r="J767" s="60" t="str">
        <f t="shared" si="112"/>
        <v>001</v>
      </c>
      <c r="K767" s="59">
        <v>24616001</v>
      </c>
      <c r="L767" s="59">
        <v>24616001</v>
      </c>
      <c r="M767" s="54" t="s">
        <v>1228</v>
      </c>
      <c r="N767" s="33" t="s">
        <v>1691</v>
      </c>
      <c r="O767" s="45" t="s">
        <v>1642</v>
      </c>
    </row>
    <row r="768" spans="1:15" customFormat="1" ht="24" x14ac:dyDescent="0.25">
      <c r="A768" s="52">
        <f t="shared" si="107"/>
        <v>767</v>
      </c>
      <c r="B768" s="53" t="str">
        <f t="shared" si="108"/>
        <v>2</v>
      </c>
      <c r="C768" s="53" t="s">
        <v>932</v>
      </c>
      <c r="D768" s="53" t="str">
        <f t="shared" si="109"/>
        <v>24</v>
      </c>
      <c r="E768" s="53" t="s">
        <v>966</v>
      </c>
      <c r="F768" s="53" t="str">
        <f t="shared" si="110"/>
        <v>246</v>
      </c>
      <c r="G768" s="62" t="s">
        <v>1088</v>
      </c>
      <c r="H768" s="55" t="str">
        <f t="shared" si="111"/>
        <v>24617</v>
      </c>
      <c r="I768" s="29" t="s">
        <v>1720</v>
      </c>
      <c r="J768" s="60" t="str">
        <f t="shared" si="112"/>
        <v>001</v>
      </c>
      <c r="K768" s="59">
        <v>24617001</v>
      </c>
      <c r="L768" s="59">
        <v>24617001</v>
      </c>
      <c r="M768" s="54" t="s">
        <v>1719</v>
      </c>
      <c r="N768" s="33" t="s">
        <v>1691</v>
      </c>
      <c r="O768" s="45" t="s">
        <v>1642</v>
      </c>
    </row>
    <row r="769" spans="1:15" customFormat="1" x14ac:dyDescent="0.25">
      <c r="A769" s="52">
        <f t="shared" si="107"/>
        <v>768</v>
      </c>
      <c r="B769" s="53" t="str">
        <f t="shared" si="108"/>
        <v>2</v>
      </c>
      <c r="C769" s="53" t="s">
        <v>932</v>
      </c>
      <c r="D769" s="53" t="str">
        <f t="shared" si="109"/>
        <v>24</v>
      </c>
      <c r="E769" s="53" t="s">
        <v>966</v>
      </c>
      <c r="F769" s="53" t="str">
        <f t="shared" si="110"/>
        <v>247</v>
      </c>
      <c r="G769" s="62" t="s">
        <v>994</v>
      </c>
      <c r="H769" s="55" t="str">
        <f t="shared" si="111"/>
        <v>24701</v>
      </c>
      <c r="I769" s="62" t="s">
        <v>1256</v>
      </c>
      <c r="J769" s="55" t="str">
        <f t="shared" si="112"/>
        <v>001</v>
      </c>
      <c r="K769" s="55">
        <v>24701001</v>
      </c>
      <c r="L769" s="53">
        <v>24701001</v>
      </c>
      <c r="M769" s="53" t="s">
        <v>1339</v>
      </c>
      <c r="N769" s="18"/>
      <c r="O769" s="42" t="s">
        <v>1639</v>
      </c>
    </row>
    <row r="770" spans="1:15" customFormat="1" x14ac:dyDescent="0.25">
      <c r="A770" s="52">
        <f t="shared" si="107"/>
        <v>769</v>
      </c>
      <c r="B770" s="53" t="str">
        <f t="shared" si="108"/>
        <v>2</v>
      </c>
      <c r="C770" s="53" t="s">
        <v>932</v>
      </c>
      <c r="D770" s="53" t="str">
        <f t="shared" si="109"/>
        <v>24</v>
      </c>
      <c r="E770" s="53" t="s">
        <v>966</v>
      </c>
      <c r="F770" s="53" t="str">
        <f t="shared" si="110"/>
        <v>247</v>
      </c>
      <c r="G770" s="62" t="s">
        <v>994</v>
      </c>
      <c r="H770" s="55" t="str">
        <f t="shared" si="111"/>
        <v>24701</v>
      </c>
      <c r="I770" s="62" t="s">
        <v>1256</v>
      </c>
      <c r="J770" s="55" t="str">
        <f t="shared" si="112"/>
        <v>002</v>
      </c>
      <c r="K770" s="55">
        <v>24701002</v>
      </c>
      <c r="L770" s="53">
        <v>24701002</v>
      </c>
      <c r="M770" s="53" t="s">
        <v>1340</v>
      </c>
      <c r="N770" s="18"/>
      <c r="O770" s="42" t="s">
        <v>1639</v>
      </c>
    </row>
    <row r="771" spans="1:15" customFormat="1" x14ac:dyDescent="0.25">
      <c r="A771" s="52">
        <f t="shared" si="107"/>
        <v>770</v>
      </c>
      <c r="B771" s="53" t="str">
        <f t="shared" si="108"/>
        <v>2</v>
      </c>
      <c r="C771" s="53" t="s">
        <v>932</v>
      </c>
      <c r="D771" s="53" t="str">
        <f t="shared" si="109"/>
        <v>24</v>
      </c>
      <c r="E771" s="53" t="s">
        <v>966</v>
      </c>
      <c r="F771" s="53" t="str">
        <f t="shared" si="110"/>
        <v>247</v>
      </c>
      <c r="G771" s="62" t="s">
        <v>994</v>
      </c>
      <c r="H771" s="55" t="str">
        <f t="shared" si="111"/>
        <v>24702</v>
      </c>
      <c r="I771" s="62" t="s">
        <v>1257</v>
      </c>
      <c r="J771" s="55" t="str">
        <f t="shared" si="112"/>
        <v>001</v>
      </c>
      <c r="K771" s="55">
        <v>24702001</v>
      </c>
      <c r="L771" s="53">
        <v>24702001</v>
      </c>
      <c r="M771" s="53" t="s">
        <v>621</v>
      </c>
      <c r="N771" s="18"/>
      <c r="O771" s="42" t="s">
        <v>1639</v>
      </c>
    </row>
    <row r="772" spans="1:15" customFormat="1" x14ac:dyDescent="0.25">
      <c r="A772" s="52">
        <f t="shared" si="107"/>
        <v>771</v>
      </c>
      <c r="B772" s="59" t="str">
        <f t="shared" si="108"/>
        <v>2</v>
      </c>
      <c r="C772" s="59" t="s">
        <v>932</v>
      </c>
      <c r="D772" s="59" t="str">
        <f t="shared" si="109"/>
        <v>24</v>
      </c>
      <c r="E772" s="59" t="s">
        <v>966</v>
      </c>
      <c r="F772" s="59" t="str">
        <f t="shared" si="110"/>
        <v>248</v>
      </c>
      <c r="G772" s="69" t="s">
        <v>1089</v>
      </c>
      <c r="H772" s="60" t="str">
        <f t="shared" si="111"/>
        <v>24801</v>
      </c>
      <c r="I772" s="69" t="s">
        <v>1089</v>
      </c>
      <c r="J772" s="60" t="str">
        <f t="shared" si="112"/>
        <v>001</v>
      </c>
      <c r="K772" s="60">
        <v>24801001</v>
      </c>
      <c r="L772" s="59">
        <v>24801001</v>
      </c>
      <c r="M772" s="59" t="s">
        <v>931</v>
      </c>
      <c r="N772" s="36" t="s">
        <v>1376</v>
      </c>
      <c r="O772" s="116" t="s">
        <v>1376</v>
      </c>
    </row>
    <row r="773" spans="1:15" customFormat="1" x14ac:dyDescent="0.25">
      <c r="A773" s="52">
        <f t="shared" si="107"/>
        <v>772</v>
      </c>
      <c r="B773" s="53" t="str">
        <f t="shared" si="108"/>
        <v>2</v>
      </c>
      <c r="C773" s="53" t="s">
        <v>932</v>
      </c>
      <c r="D773" s="53" t="str">
        <f t="shared" si="109"/>
        <v>25</v>
      </c>
      <c r="E773" s="53" t="s">
        <v>987</v>
      </c>
      <c r="F773" s="53" t="str">
        <f t="shared" si="110"/>
        <v>251</v>
      </c>
      <c r="G773" s="62" t="s">
        <v>995</v>
      </c>
      <c r="H773" s="55" t="str">
        <f t="shared" si="111"/>
        <v>25101</v>
      </c>
      <c r="I773" s="62" t="s">
        <v>142</v>
      </c>
      <c r="J773" s="55" t="str">
        <f t="shared" si="112"/>
        <v>001</v>
      </c>
      <c r="K773" s="55">
        <v>25101001</v>
      </c>
      <c r="L773" s="53">
        <v>25101001</v>
      </c>
      <c r="M773" s="53" t="s">
        <v>211</v>
      </c>
      <c r="N773" s="18"/>
      <c r="O773" s="42" t="s">
        <v>1650</v>
      </c>
    </row>
    <row r="774" spans="1:15" customFormat="1" x14ac:dyDescent="0.25">
      <c r="A774" s="52">
        <f t="shared" si="107"/>
        <v>773</v>
      </c>
      <c r="B774" s="53" t="str">
        <f t="shared" si="108"/>
        <v>2</v>
      </c>
      <c r="C774" s="53" t="s">
        <v>932</v>
      </c>
      <c r="D774" s="53" t="str">
        <f t="shared" si="109"/>
        <v>25</v>
      </c>
      <c r="E774" s="53" t="s">
        <v>987</v>
      </c>
      <c r="F774" s="53" t="str">
        <f t="shared" si="110"/>
        <v>251</v>
      </c>
      <c r="G774" s="62" t="s">
        <v>995</v>
      </c>
      <c r="H774" s="55" t="str">
        <f t="shared" si="111"/>
        <v>25101</v>
      </c>
      <c r="I774" s="62" t="s">
        <v>142</v>
      </c>
      <c r="J774" s="55" t="str">
        <f t="shared" si="112"/>
        <v>002</v>
      </c>
      <c r="K774" s="55">
        <v>25101002</v>
      </c>
      <c r="L774" s="53">
        <v>25101002</v>
      </c>
      <c r="M774" s="53" t="s">
        <v>1159</v>
      </c>
      <c r="N774" s="18"/>
      <c r="O774" s="42" t="s">
        <v>1650</v>
      </c>
    </row>
    <row r="775" spans="1:15" customFormat="1" x14ac:dyDescent="0.25">
      <c r="A775" s="52">
        <f t="shared" si="107"/>
        <v>774</v>
      </c>
      <c r="B775" s="53" t="str">
        <f t="shared" si="108"/>
        <v>2</v>
      </c>
      <c r="C775" s="53" t="s">
        <v>932</v>
      </c>
      <c r="D775" s="53" t="str">
        <f t="shared" si="109"/>
        <v>25</v>
      </c>
      <c r="E775" s="53" t="s">
        <v>987</v>
      </c>
      <c r="F775" s="53" t="str">
        <f t="shared" si="110"/>
        <v>251</v>
      </c>
      <c r="G775" s="62" t="s">
        <v>995</v>
      </c>
      <c r="H775" s="55" t="str">
        <f t="shared" si="111"/>
        <v>25102</v>
      </c>
      <c r="I775" s="62" t="s">
        <v>141</v>
      </c>
      <c r="J775" s="55" t="str">
        <f t="shared" si="112"/>
        <v>001</v>
      </c>
      <c r="K775" s="55">
        <v>25102001</v>
      </c>
      <c r="L775" s="53">
        <v>25102001</v>
      </c>
      <c r="M775" s="53" t="s">
        <v>1160</v>
      </c>
      <c r="N775" s="18"/>
      <c r="O775" s="42" t="s">
        <v>1650</v>
      </c>
    </row>
    <row r="776" spans="1:15" customFormat="1" x14ac:dyDescent="0.25">
      <c r="A776" s="52">
        <f t="shared" si="107"/>
        <v>775</v>
      </c>
      <c r="B776" s="53" t="str">
        <f t="shared" ref="B776:B806" si="113">+MID(L776,1,1)</f>
        <v>2</v>
      </c>
      <c r="C776" s="53" t="s">
        <v>932</v>
      </c>
      <c r="D776" s="53" t="str">
        <f t="shared" ref="D776:D806" si="114">+MID(L776,1,2)</f>
        <v>25</v>
      </c>
      <c r="E776" s="53" t="s">
        <v>987</v>
      </c>
      <c r="F776" s="53" t="str">
        <f t="shared" ref="F776:F806" si="115">+MID(L776,1,3)</f>
        <v>251</v>
      </c>
      <c r="G776" s="62" t="s">
        <v>995</v>
      </c>
      <c r="H776" s="55" t="str">
        <f t="shared" ref="H776:H806" si="116">+MID(L776,1,5)</f>
        <v>25102</v>
      </c>
      <c r="I776" s="62" t="s">
        <v>141</v>
      </c>
      <c r="J776" s="55" t="str">
        <f t="shared" ref="J776:J806" si="117">+MID(L776,6,3)</f>
        <v>002</v>
      </c>
      <c r="K776" s="55">
        <v>25102002</v>
      </c>
      <c r="L776" s="53">
        <v>25102002</v>
      </c>
      <c r="M776" s="53" t="s">
        <v>1161</v>
      </c>
      <c r="N776" s="18"/>
      <c r="O776" s="42" t="s">
        <v>1650</v>
      </c>
    </row>
    <row r="777" spans="1:15" customFormat="1" x14ac:dyDescent="0.25">
      <c r="A777" s="52">
        <f t="shared" si="107"/>
        <v>776</v>
      </c>
      <c r="B777" s="53" t="str">
        <f t="shared" si="113"/>
        <v>2</v>
      </c>
      <c r="C777" s="53" t="s">
        <v>932</v>
      </c>
      <c r="D777" s="53" t="str">
        <f t="shared" si="114"/>
        <v>25</v>
      </c>
      <c r="E777" s="53" t="s">
        <v>987</v>
      </c>
      <c r="F777" s="53" t="str">
        <f t="shared" si="115"/>
        <v>251</v>
      </c>
      <c r="G777" s="62" t="s">
        <v>995</v>
      </c>
      <c r="H777" s="55" t="str">
        <f t="shared" si="116"/>
        <v>25103</v>
      </c>
      <c r="I777" s="62" t="s">
        <v>143</v>
      </c>
      <c r="J777" s="55" t="str">
        <f t="shared" si="117"/>
        <v>001</v>
      </c>
      <c r="K777" s="55">
        <v>25103001</v>
      </c>
      <c r="L777" s="53">
        <v>25103001</v>
      </c>
      <c r="M777" s="53" t="s">
        <v>144</v>
      </c>
      <c r="N777" s="18"/>
      <c r="O777" s="42" t="s">
        <v>1650</v>
      </c>
    </row>
    <row r="778" spans="1:15" customFormat="1" x14ac:dyDescent="0.25">
      <c r="A778" s="52">
        <f t="shared" si="107"/>
        <v>777</v>
      </c>
      <c r="B778" s="53" t="str">
        <f t="shared" si="113"/>
        <v>2</v>
      </c>
      <c r="C778" s="53" t="s">
        <v>932</v>
      </c>
      <c r="D778" s="53" t="str">
        <f t="shared" si="114"/>
        <v>25</v>
      </c>
      <c r="E778" s="53" t="s">
        <v>987</v>
      </c>
      <c r="F778" s="53" t="str">
        <f t="shared" si="115"/>
        <v>251</v>
      </c>
      <c r="G778" s="62" t="s">
        <v>995</v>
      </c>
      <c r="H778" s="55" t="str">
        <f t="shared" si="116"/>
        <v>25103</v>
      </c>
      <c r="I778" s="62" t="s">
        <v>143</v>
      </c>
      <c r="J778" s="55" t="str">
        <f t="shared" si="117"/>
        <v>002</v>
      </c>
      <c r="K778" s="55">
        <v>25103002</v>
      </c>
      <c r="L778" s="53">
        <v>25103002</v>
      </c>
      <c r="M778" s="53" t="s">
        <v>1162</v>
      </c>
      <c r="N778" s="18"/>
      <c r="O778" s="42" t="s">
        <v>1650</v>
      </c>
    </row>
    <row r="779" spans="1:15" customFormat="1" x14ac:dyDescent="0.25">
      <c r="A779" s="52">
        <f t="shared" si="107"/>
        <v>778</v>
      </c>
      <c r="B779" s="53" t="str">
        <f t="shared" si="113"/>
        <v>2</v>
      </c>
      <c r="C779" s="53" t="s">
        <v>932</v>
      </c>
      <c r="D779" s="53" t="str">
        <f t="shared" si="114"/>
        <v>25</v>
      </c>
      <c r="E779" s="53" t="s">
        <v>987</v>
      </c>
      <c r="F779" s="53" t="str">
        <f t="shared" si="115"/>
        <v>251</v>
      </c>
      <c r="G779" s="62" t="s">
        <v>995</v>
      </c>
      <c r="H779" s="55" t="str">
        <f t="shared" si="116"/>
        <v>25104</v>
      </c>
      <c r="I779" s="62" t="s">
        <v>145</v>
      </c>
      <c r="J779" s="55" t="str">
        <f t="shared" si="117"/>
        <v>001</v>
      </c>
      <c r="K779" s="55">
        <v>25104001</v>
      </c>
      <c r="L779" s="53">
        <v>25104001</v>
      </c>
      <c r="M779" s="53" t="s">
        <v>1163</v>
      </c>
      <c r="N779" s="18"/>
      <c r="O779" s="42" t="s">
        <v>1650</v>
      </c>
    </row>
    <row r="780" spans="1:15" customFormat="1" x14ac:dyDescent="0.25">
      <c r="A780" s="52">
        <f t="shared" si="107"/>
        <v>779</v>
      </c>
      <c r="B780" s="53" t="str">
        <f t="shared" si="113"/>
        <v>2</v>
      </c>
      <c r="C780" s="53" t="s">
        <v>932</v>
      </c>
      <c r="D780" s="53" t="str">
        <f t="shared" si="114"/>
        <v>25</v>
      </c>
      <c r="E780" s="53" t="s">
        <v>987</v>
      </c>
      <c r="F780" s="53" t="str">
        <f t="shared" si="115"/>
        <v>251</v>
      </c>
      <c r="G780" s="62" t="s">
        <v>995</v>
      </c>
      <c r="H780" s="55" t="str">
        <f t="shared" si="116"/>
        <v>25105</v>
      </c>
      <c r="I780" s="62" t="s">
        <v>146</v>
      </c>
      <c r="J780" s="55" t="str">
        <f t="shared" si="117"/>
        <v>001</v>
      </c>
      <c r="K780" s="55">
        <v>25105001</v>
      </c>
      <c r="L780" s="53">
        <v>25105001</v>
      </c>
      <c r="M780" s="53" t="s">
        <v>1164</v>
      </c>
      <c r="N780" s="18"/>
      <c r="O780" s="42" t="s">
        <v>1650</v>
      </c>
    </row>
    <row r="781" spans="1:15" customFormat="1" x14ac:dyDescent="0.25">
      <c r="A781" s="52">
        <f t="shared" si="107"/>
        <v>780</v>
      </c>
      <c r="B781" s="53" t="str">
        <f t="shared" si="113"/>
        <v>2</v>
      </c>
      <c r="C781" s="53" t="s">
        <v>932</v>
      </c>
      <c r="D781" s="53" t="str">
        <f t="shared" si="114"/>
        <v>25</v>
      </c>
      <c r="E781" s="53" t="s">
        <v>987</v>
      </c>
      <c r="F781" s="53" t="str">
        <f t="shared" si="115"/>
        <v>251</v>
      </c>
      <c r="G781" s="62" t="s">
        <v>995</v>
      </c>
      <c r="H781" s="55" t="str">
        <f t="shared" si="116"/>
        <v>25105</v>
      </c>
      <c r="I781" s="62" t="s">
        <v>146</v>
      </c>
      <c r="J781" s="55" t="str">
        <f t="shared" si="117"/>
        <v>002</v>
      </c>
      <c r="K781" s="55">
        <v>25105002</v>
      </c>
      <c r="L781" s="53">
        <v>25105002</v>
      </c>
      <c r="M781" s="53" t="s">
        <v>212</v>
      </c>
      <c r="N781" s="18"/>
      <c r="O781" s="42" t="s">
        <v>1650</v>
      </c>
    </row>
    <row r="782" spans="1:15" customFormat="1" x14ac:dyDescent="0.25">
      <c r="A782" s="52">
        <f t="shared" si="107"/>
        <v>781</v>
      </c>
      <c r="B782" s="53" t="str">
        <f t="shared" si="113"/>
        <v>2</v>
      </c>
      <c r="C782" s="53" t="s">
        <v>932</v>
      </c>
      <c r="D782" s="53" t="str">
        <f t="shared" si="114"/>
        <v>25</v>
      </c>
      <c r="E782" s="53" t="s">
        <v>987</v>
      </c>
      <c r="F782" s="53" t="str">
        <f t="shared" si="115"/>
        <v>252</v>
      </c>
      <c r="G782" s="70" t="s">
        <v>147</v>
      </c>
      <c r="H782" s="55" t="str">
        <f t="shared" si="116"/>
        <v>25201</v>
      </c>
      <c r="I782" s="70" t="s">
        <v>147</v>
      </c>
      <c r="J782" s="55" t="str">
        <f t="shared" si="117"/>
        <v>001</v>
      </c>
      <c r="K782" s="55">
        <v>25201001</v>
      </c>
      <c r="L782" s="53">
        <v>25201001</v>
      </c>
      <c r="M782" s="53" t="s">
        <v>1165</v>
      </c>
      <c r="N782" s="18"/>
      <c r="O782" s="42" t="s">
        <v>1650</v>
      </c>
    </row>
    <row r="783" spans="1:15" customFormat="1" x14ac:dyDescent="0.25">
      <c r="A783" s="52">
        <f t="shared" si="107"/>
        <v>782</v>
      </c>
      <c r="B783" s="53" t="str">
        <f t="shared" si="113"/>
        <v>2</v>
      </c>
      <c r="C783" s="53" t="s">
        <v>932</v>
      </c>
      <c r="D783" s="53" t="str">
        <f t="shared" si="114"/>
        <v>26</v>
      </c>
      <c r="E783" s="53" t="s">
        <v>988</v>
      </c>
      <c r="F783" s="53" t="str">
        <f t="shared" si="115"/>
        <v>261</v>
      </c>
      <c r="G783" s="71" t="s">
        <v>996</v>
      </c>
      <c r="H783" s="55" t="str">
        <f t="shared" si="116"/>
        <v>26101</v>
      </c>
      <c r="I783" s="71" t="s">
        <v>148</v>
      </c>
      <c r="J783" s="55" t="str">
        <f t="shared" si="117"/>
        <v>001</v>
      </c>
      <c r="K783" s="55">
        <v>26101001</v>
      </c>
      <c r="L783" s="53">
        <v>26101001</v>
      </c>
      <c r="M783" s="53" t="s">
        <v>148</v>
      </c>
      <c r="N783" s="18"/>
      <c r="O783" s="42" t="s">
        <v>1650</v>
      </c>
    </row>
    <row r="784" spans="1:15" customFormat="1" x14ac:dyDescent="0.25">
      <c r="A784" s="52">
        <f t="shared" si="107"/>
        <v>783</v>
      </c>
      <c r="B784" s="53" t="str">
        <f t="shared" si="113"/>
        <v>2</v>
      </c>
      <c r="C784" s="53" t="s">
        <v>932</v>
      </c>
      <c r="D784" s="53" t="str">
        <f t="shared" si="114"/>
        <v>26</v>
      </c>
      <c r="E784" s="53" t="s">
        <v>988</v>
      </c>
      <c r="F784" s="53" t="str">
        <f t="shared" si="115"/>
        <v>261</v>
      </c>
      <c r="G784" s="71" t="s">
        <v>996</v>
      </c>
      <c r="H784" s="55" t="str">
        <f t="shared" si="116"/>
        <v>26101</v>
      </c>
      <c r="I784" s="71" t="s">
        <v>148</v>
      </c>
      <c r="J784" s="55" t="str">
        <f t="shared" si="117"/>
        <v>002</v>
      </c>
      <c r="K784" s="55">
        <v>26101002</v>
      </c>
      <c r="L784" s="53">
        <v>26101002</v>
      </c>
      <c r="M784" s="53" t="s">
        <v>1342</v>
      </c>
      <c r="N784" s="18"/>
      <c r="O784" s="42" t="s">
        <v>1650</v>
      </c>
    </row>
    <row r="785" spans="1:15" customFormat="1" x14ac:dyDescent="0.25">
      <c r="A785" s="52">
        <f t="shared" si="107"/>
        <v>784</v>
      </c>
      <c r="B785" s="53" t="str">
        <f t="shared" si="113"/>
        <v>2</v>
      </c>
      <c r="C785" s="53" t="s">
        <v>932</v>
      </c>
      <c r="D785" s="53" t="str">
        <f t="shared" si="114"/>
        <v>26</v>
      </c>
      <c r="E785" s="53" t="s">
        <v>988</v>
      </c>
      <c r="F785" s="53" t="str">
        <f t="shared" si="115"/>
        <v>261</v>
      </c>
      <c r="G785" s="71" t="s">
        <v>996</v>
      </c>
      <c r="H785" s="55" t="str">
        <f t="shared" si="116"/>
        <v>26102</v>
      </c>
      <c r="I785" s="71" t="s">
        <v>19</v>
      </c>
      <c r="J785" s="55" t="str">
        <f t="shared" si="117"/>
        <v>001</v>
      </c>
      <c r="K785" s="55">
        <v>26102001</v>
      </c>
      <c r="L785" s="53">
        <v>26102001</v>
      </c>
      <c r="M785" s="53" t="s">
        <v>19</v>
      </c>
      <c r="N785" s="18"/>
      <c r="O785" s="42" t="s">
        <v>1650</v>
      </c>
    </row>
    <row r="786" spans="1:15" customFormat="1" x14ac:dyDescent="0.25">
      <c r="A786" s="52">
        <f t="shared" si="107"/>
        <v>785</v>
      </c>
      <c r="B786" s="53" t="str">
        <f t="shared" si="113"/>
        <v>2</v>
      </c>
      <c r="C786" s="53" t="s">
        <v>932</v>
      </c>
      <c r="D786" s="53" t="str">
        <f t="shared" si="114"/>
        <v>26</v>
      </c>
      <c r="E786" s="53" t="s">
        <v>988</v>
      </c>
      <c r="F786" s="53" t="str">
        <f t="shared" si="115"/>
        <v>261</v>
      </c>
      <c r="G786" s="71" t="s">
        <v>996</v>
      </c>
      <c r="H786" s="55" t="str">
        <f t="shared" si="116"/>
        <v>26103</v>
      </c>
      <c r="I786" s="71" t="s">
        <v>149</v>
      </c>
      <c r="J786" s="55" t="str">
        <f t="shared" si="117"/>
        <v>001</v>
      </c>
      <c r="K786" s="55">
        <v>26103001</v>
      </c>
      <c r="L786" s="53">
        <v>26103001</v>
      </c>
      <c r="M786" s="53" t="s">
        <v>149</v>
      </c>
      <c r="N786" s="18"/>
      <c r="O786" s="42" t="s">
        <v>1650</v>
      </c>
    </row>
    <row r="787" spans="1:15" customFormat="1" x14ac:dyDescent="0.25">
      <c r="A787" s="52">
        <f t="shared" si="107"/>
        <v>786</v>
      </c>
      <c r="B787" s="53" t="str">
        <f t="shared" si="113"/>
        <v>2</v>
      </c>
      <c r="C787" s="53" t="s">
        <v>932</v>
      </c>
      <c r="D787" s="53" t="str">
        <f t="shared" si="114"/>
        <v>26</v>
      </c>
      <c r="E787" s="53" t="s">
        <v>988</v>
      </c>
      <c r="F787" s="53" t="str">
        <f t="shared" si="115"/>
        <v>262</v>
      </c>
      <c r="G787" s="71" t="s">
        <v>997</v>
      </c>
      <c r="H787" s="55" t="str">
        <f t="shared" si="116"/>
        <v>26201</v>
      </c>
      <c r="I787" s="53" t="s">
        <v>150</v>
      </c>
      <c r="J787" s="55" t="str">
        <f t="shared" si="117"/>
        <v>001</v>
      </c>
      <c r="K787" s="55">
        <v>26201001</v>
      </c>
      <c r="L787" s="53">
        <v>26201001</v>
      </c>
      <c r="M787" s="53" t="s">
        <v>150</v>
      </c>
      <c r="N787" s="18"/>
      <c r="O787" s="42" t="s">
        <v>1650</v>
      </c>
    </row>
    <row r="788" spans="1:15" customFormat="1" x14ac:dyDescent="0.25">
      <c r="A788" s="52">
        <f t="shared" si="107"/>
        <v>787</v>
      </c>
      <c r="B788" s="53" t="str">
        <f t="shared" si="113"/>
        <v>2</v>
      </c>
      <c r="C788" s="53" t="s">
        <v>932</v>
      </c>
      <c r="D788" s="53" t="str">
        <f t="shared" si="114"/>
        <v>26</v>
      </c>
      <c r="E788" s="53" t="s">
        <v>988</v>
      </c>
      <c r="F788" s="53" t="str">
        <f t="shared" si="115"/>
        <v>262</v>
      </c>
      <c r="G788" s="71" t="s">
        <v>997</v>
      </c>
      <c r="H788" s="55" t="str">
        <f t="shared" si="116"/>
        <v>26202</v>
      </c>
      <c r="I788" s="71" t="s">
        <v>151</v>
      </c>
      <c r="J788" s="55" t="str">
        <f t="shared" si="117"/>
        <v>001</v>
      </c>
      <c r="K788" s="55">
        <v>26202001</v>
      </c>
      <c r="L788" s="53">
        <v>26202001</v>
      </c>
      <c r="M788" s="53" t="s">
        <v>213</v>
      </c>
      <c r="N788" s="18"/>
      <c r="O788" s="42" t="s">
        <v>1650</v>
      </c>
    </row>
    <row r="789" spans="1:15" customFormat="1" x14ac:dyDescent="0.25">
      <c r="A789" s="52">
        <f t="shared" si="107"/>
        <v>788</v>
      </c>
      <c r="B789" s="53" t="str">
        <f t="shared" si="113"/>
        <v>2</v>
      </c>
      <c r="C789" s="53" t="s">
        <v>932</v>
      </c>
      <c r="D789" s="53" t="str">
        <f t="shared" si="114"/>
        <v>26</v>
      </c>
      <c r="E789" s="53" t="s">
        <v>988</v>
      </c>
      <c r="F789" s="53" t="str">
        <f t="shared" si="115"/>
        <v>262</v>
      </c>
      <c r="G789" s="71" t="s">
        <v>997</v>
      </c>
      <c r="H789" s="55" t="str">
        <f t="shared" si="116"/>
        <v>26203</v>
      </c>
      <c r="I789" s="71" t="s">
        <v>152</v>
      </c>
      <c r="J789" s="55" t="str">
        <f t="shared" si="117"/>
        <v>001</v>
      </c>
      <c r="K789" s="55">
        <v>26203001</v>
      </c>
      <c r="L789" s="53">
        <v>26203001</v>
      </c>
      <c r="M789" s="53" t="s">
        <v>152</v>
      </c>
      <c r="N789" s="18"/>
      <c r="O789" s="42" t="s">
        <v>1650</v>
      </c>
    </row>
    <row r="790" spans="1:15" customFormat="1" x14ac:dyDescent="0.25">
      <c r="A790" s="52">
        <f t="shared" si="107"/>
        <v>789</v>
      </c>
      <c r="B790" s="53" t="str">
        <f t="shared" si="113"/>
        <v>2</v>
      </c>
      <c r="C790" s="53" t="s">
        <v>932</v>
      </c>
      <c r="D790" s="53" t="str">
        <f t="shared" si="114"/>
        <v>26</v>
      </c>
      <c r="E790" s="53" t="s">
        <v>988</v>
      </c>
      <c r="F790" s="53" t="str">
        <f t="shared" si="115"/>
        <v>262</v>
      </c>
      <c r="G790" s="71" t="s">
        <v>997</v>
      </c>
      <c r="H790" s="55" t="str">
        <f t="shared" si="116"/>
        <v>26204</v>
      </c>
      <c r="I790" s="71" t="s">
        <v>153</v>
      </c>
      <c r="J790" s="55" t="str">
        <f t="shared" si="117"/>
        <v>001</v>
      </c>
      <c r="K790" s="55">
        <v>26204001</v>
      </c>
      <c r="L790" s="53">
        <v>26204001</v>
      </c>
      <c r="M790" s="53" t="s">
        <v>153</v>
      </c>
      <c r="N790" s="18"/>
      <c r="O790" s="42" t="s">
        <v>1650</v>
      </c>
    </row>
    <row r="791" spans="1:15" customFormat="1" x14ac:dyDescent="0.25">
      <c r="A791" s="52">
        <f t="shared" si="107"/>
        <v>790</v>
      </c>
      <c r="B791" s="53" t="str">
        <f t="shared" si="113"/>
        <v>2</v>
      </c>
      <c r="C791" s="53" t="s">
        <v>932</v>
      </c>
      <c r="D791" s="53" t="str">
        <f t="shared" si="114"/>
        <v>26</v>
      </c>
      <c r="E791" s="53" t="s">
        <v>988</v>
      </c>
      <c r="F791" s="53" t="str">
        <f t="shared" si="115"/>
        <v>262</v>
      </c>
      <c r="G791" s="71" t="s">
        <v>997</v>
      </c>
      <c r="H791" s="55" t="str">
        <f t="shared" si="116"/>
        <v>26205</v>
      </c>
      <c r="I791" s="71" t="s">
        <v>154</v>
      </c>
      <c r="J791" s="55" t="str">
        <f t="shared" si="117"/>
        <v>001</v>
      </c>
      <c r="K791" s="55">
        <v>26205001</v>
      </c>
      <c r="L791" s="53">
        <v>26205001</v>
      </c>
      <c r="M791" s="53" t="s">
        <v>154</v>
      </c>
      <c r="N791" s="18"/>
      <c r="O791" s="42" t="s">
        <v>1650</v>
      </c>
    </row>
    <row r="792" spans="1:15" customFormat="1" x14ac:dyDescent="0.25">
      <c r="A792" s="52">
        <f t="shared" si="107"/>
        <v>791</v>
      </c>
      <c r="B792" s="53" t="str">
        <f t="shared" si="113"/>
        <v>2</v>
      </c>
      <c r="C792" s="53" t="s">
        <v>932</v>
      </c>
      <c r="D792" s="53" t="str">
        <f t="shared" si="114"/>
        <v>26</v>
      </c>
      <c r="E792" s="53" t="s">
        <v>988</v>
      </c>
      <c r="F792" s="53" t="str">
        <f t="shared" si="115"/>
        <v>262</v>
      </c>
      <c r="G792" s="71" t="s">
        <v>997</v>
      </c>
      <c r="H792" s="55" t="str">
        <f t="shared" si="116"/>
        <v>26206</v>
      </c>
      <c r="I792" s="71" t="s">
        <v>155</v>
      </c>
      <c r="J792" s="55" t="str">
        <f t="shared" si="117"/>
        <v>001</v>
      </c>
      <c r="K792" s="55">
        <v>26206001</v>
      </c>
      <c r="L792" s="53">
        <v>26206001</v>
      </c>
      <c r="M792" s="53" t="s">
        <v>755</v>
      </c>
      <c r="N792" s="18"/>
      <c r="O792" s="42" t="s">
        <v>1650</v>
      </c>
    </row>
    <row r="793" spans="1:15" customFormat="1" x14ac:dyDescent="0.25">
      <c r="A793" s="52">
        <f t="shared" si="107"/>
        <v>792</v>
      </c>
      <c r="B793" s="53" t="str">
        <f t="shared" si="113"/>
        <v>2</v>
      </c>
      <c r="C793" s="53" t="s">
        <v>932</v>
      </c>
      <c r="D793" s="53" t="str">
        <f t="shared" si="114"/>
        <v>26</v>
      </c>
      <c r="E793" s="53" t="s">
        <v>988</v>
      </c>
      <c r="F793" s="53" t="str">
        <f t="shared" si="115"/>
        <v>262</v>
      </c>
      <c r="G793" s="71" t="s">
        <v>997</v>
      </c>
      <c r="H793" s="55" t="str">
        <f t="shared" si="116"/>
        <v>26206</v>
      </c>
      <c r="I793" s="71" t="s">
        <v>155</v>
      </c>
      <c r="J793" s="55" t="str">
        <f t="shared" si="117"/>
        <v>002</v>
      </c>
      <c r="K793" s="55">
        <v>26206002</v>
      </c>
      <c r="L793" s="53">
        <v>26206002</v>
      </c>
      <c r="M793" s="53" t="s">
        <v>756</v>
      </c>
      <c r="N793" s="18"/>
      <c r="O793" s="42" t="s">
        <v>1650</v>
      </c>
    </row>
    <row r="794" spans="1:15" customFormat="1" x14ac:dyDescent="0.25">
      <c r="A794" s="52">
        <f t="shared" si="107"/>
        <v>793</v>
      </c>
      <c r="B794" s="53" t="str">
        <f t="shared" si="113"/>
        <v>2</v>
      </c>
      <c r="C794" s="53" t="s">
        <v>932</v>
      </c>
      <c r="D794" s="53" t="str">
        <f t="shared" si="114"/>
        <v>26</v>
      </c>
      <c r="E794" s="53" t="s">
        <v>988</v>
      </c>
      <c r="F794" s="53" t="str">
        <f t="shared" si="115"/>
        <v>262</v>
      </c>
      <c r="G794" s="71" t="s">
        <v>997</v>
      </c>
      <c r="H794" s="55" t="str">
        <f t="shared" si="116"/>
        <v>26207</v>
      </c>
      <c r="I794" s="71" t="s">
        <v>156</v>
      </c>
      <c r="J794" s="55" t="str">
        <f t="shared" si="117"/>
        <v>001</v>
      </c>
      <c r="K794" s="55">
        <v>26207001</v>
      </c>
      <c r="L794" s="53">
        <v>26207001</v>
      </c>
      <c r="M794" s="53" t="s">
        <v>156</v>
      </c>
      <c r="N794" s="18"/>
      <c r="O794" s="42" t="s">
        <v>1650</v>
      </c>
    </row>
    <row r="795" spans="1:15" customFormat="1" x14ac:dyDescent="0.25">
      <c r="A795" s="52">
        <f t="shared" si="107"/>
        <v>794</v>
      </c>
      <c r="B795" s="53" t="str">
        <f t="shared" si="113"/>
        <v>2</v>
      </c>
      <c r="C795" s="53" t="s">
        <v>932</v>
      </c>
      <c r="D795" s="53" t="str">
        <f t="shared" si="114"/>
        <v>26</v>
      </c>
      <c r="E795" s="53" t="s">
        <v>988</v>
      </c>
      <c r="F795" s="53" t="str">
        <f t="shared" si="115"/>
        <v>262</v>
      </c>
      <c r="G795" s="71" t="s">
        <v>997</v>
      </c>
      <c r="H795" s="55" t="str">
        <f t="shared" si="116"/>
        <v>26208</v>
      </c>
      <c r="I795" s="59" t="s">
        <v>157</v>
      </c>
      <c r="J795" s="55" t="str">
        <f t="shared" si="117"/>
        <v>001</v>
      </c>
      <c r="K795" s="55">
        <v>26208001</v>
      </c>
      <c r="L795" s="53">
        <v>26208001</v>
      </c>
      <c r="M795" s="53" t="s">
        <v>157</v>
      </c>
      <c r="N795" s="18"/>
      <c r="O795" s="42" t="s">
        <v>1650</v>
      </c>
    </row>
    <row r="796" spans="1:15" customFormat="1" x14ac:dyDescent="0.25">
      <c r="A796" s="52">
        <f t="shared" si="107"/>
        <v>795</v>
      </c>
      <c r="B796" s="53" t="str">
        <f t="shared" si="113"/>
        <v>2</v>
      </c>
      <c r="C796" s="53" t="s">
        <v>932</v>
      </c>
      <c r="D796" s="53" t="str">
        <f t="shared" si="114"/>
        <v>26</v>
      </c>
      <c r="E796" s="53" t="s">
        <v>988</v>
      </c>
      <c r="F796" s="53" t="str">
        <f t="shared" si="115"/>
        <v>262</v>
      </c>
      <c r="G796" s="71" t="s">
        <v>997</v>
      </c>
      <c r="H796" s="55" t="str">
        <f t="shared" si="116"/>
        <v>26209</v>
      </c>
      <c r="I796" s="59" t="s">
        <v>214</v>
      </c>
      <c r="J796" s="55" t="str">
        <f t="shared" si="117"/>
        <v>001</v>
      </c>
      <c r="K796" s="55">
        <v>26209001</v>
      </c>
      <c r="L796" s="53">
        <v>26209001</v>
      </c>
      <c r="M796" s="53" t="s">
        <v>214</v>
      </c>
      <c r="N796" s="18"/>
      <c r="O796" s="42" t="s">
        <v>1650</v>
      </c>
    </row>
    <row r="797" spans="1:15" customFormat="1" x14ac:dyDescent="0.25">
      <c r="A797" s="52">
        <f t="shared" si="107"/>
        <v>796</v>
      </c>
      <c r="B797" s="53" t="str">
        <f t="shared" si="113"/>
        <v>2</v>
      </c>
      <c r="C797" s="53" t="s">
        <v>932</v>
      </c>
      <c r="D797" s="53" t="str">
        <f t="shared" si="114"/>
        <v>26</v>
      </c>
      <c r="E797" s="53" t="s">
        <v>988</v>
      </c>
      <c r="F797" s="53" t="str">
        <f t="shared" si="115"/>
        <v>262</v>
      </c>
      <c r="G797" s="71" t="s">
        <v>997</v>
      </c>
      <c r="H797" s="55" t="str">
        <f t="shared" si="116"/>
        <v>26210</v>
      </c>
      <c r="I797" s="59" t="s">
        <v>215</v>
      </c>
      <c r="J797" s="55" t="str">
        <f t="shared" si="117"/>
        <v>001</v>
      </c>
      <c r="K797" s="55">
        <v>26210001</v>
      </c>
      <c r="L797" s="53">
        <v>26210001</v>
      </c>
      <c r="M797" s="53" t="s">
        <v>215</v>
      </c>
      <c r="N797" s="18"/>
      <c r="O797" s="42" t="s">
        <v>1650</v>
      </c>
    </row>
    <row r="798" spans="1:15" customFormat="1" x14ac:dyDescent="0.25">
      <c r="A798" s="52">
        <f t="shared" si="107"/>
        <v>797</v>
      </c>
      <c r="B798" s="53" t="str">
        <f t="shared" si="113"/>
        <v>2</v>
      </c>
      <c r="C798" s="53" t="s">
        <v>932</v>
      </c>
      <c r="D798" s="53" t="str">
        <f t="shared" si="114"/>
        <v>26</v>
      </c>
      <c r="E798" s="53" t="s">
        <v>988</v>
      </c>
      <c r="F798" s="53" t="str">
        <f t="shared" si="115"/>
        <v>265</v>
      </c>
      <c r="G798" s="53" t="s">
        <v>158</v>
      </c>
      <c r="H798" s="55" t="str">
        <f t="shared" si="116"/>
        <v>26501</v>
      </c>
      <c r="I798" s="53" t="s">
        <v>158</v>
      </c>
      <c r="J798" s="55" t="str">
        <f t="shared" si="117"/>
        <v>001</v>
      </c>
      <c r="K798" s="55">
        <v>26501001</v>
      </c>
      <c r="L798" s="53">
        <v>26501001</v>
      </c>
      <c r="M798" s="53" t="s">
        <v>158</v>
      </c>
      <c r="N798" s="18"/>
      <c r="O798" s="42" t="s">
        <v>1650</v>
      </c>
    </row>
    <row r="799" spans="1:15" customFormat="1" x14ac:dyDescent="0.25">
      <c r="A799" s="52">
        <f t="shared" si="107"/>
        <v>798</v>
      </c>
      <c r="B799" s="53" t="str">
        <f t="shared" si="113"/>
        <v>2</v>
      </c>
      <c r="C799" s="53" t="s">
        <v>932</v>
      </c>
      <c r="D799" s="53" t="str">
        <f t="shared" si="114"/>
        <v>26</v>
      </c>
      <c r="E799" s="53" t="s">
        <v>988</v>
      </c>
      <c r="F799" s="53" t="str">
        <f t="shared" si="115"/>
        <v>265</v>
      </c>
      <c r="G799" s="53" t="s">
        <v>158</v>
      </c>
      <c r="H799" s="55" t="str">
        <f t="shared" si="116"/>
        <v>26501</v>
      </c>
      <c r="I799" s="53" t="s">
        <v>158</v>
      </c>
      <c r="J799" s="55" t="str">
        <f t="shared" si="117"/>
        <v>002</v>
      </c>
      <c r="K799" s="55">
        <v>26501002</v>
      </c>
      <c r="L799" s="53">
        <v>26501002</v>
      </c>
      <c r="M799" s="53" t="s">
        <v>216</v>
      </c>
      <c r="N799" s="18"/>
      <c r="O799" s="42" t="s">
        <v>1650</v>
      </c>
    </row>
    <row r="800" spans="1:15" customFormat="1" x14ac:dyDescent="0.25">
      <c r="A800" s="52">
        <f t="shared" si="107"/>
        <v>799</v>
      </c>
      <c r="B800" s="53" t="str">
        <f t="shared" si="113"/>
        <v>2</v>
      </c>
      <c r="C800" s="53" t="s">
        <v>932</v>
      </c>
      <c r="D800" s="53" t="str">
        <f t="shared" si="114"/>
        <v>26</v>
      </c>
      <c r="E800" s="53" t="s">
        <v>988</v>
      </c>
      <c r="F800" s="53" t="str">
        <f t="shared" si="115"/>
        <v>266</v>
      </c>
      <c r="G800" s="53" t="s">
        <v>998</v>
      </c>
      <c r="H800" s="55" t="str">
        <f t="shared" si="116"/>
        <v>26601</v>
      </c>
      <c r="I800" s="59" t="s">
        <v>159</v>
      </c>
      <c r="J800" s="55" t="str">
        <f t="shared" si="117"/>
        <v>001</v>
      </c>
      <c r="K800" s="55">
        <v>26601001</v>
      </c>
      <c r="L800" s="53">
        <v>26601001</v>
      </c>
      <c r="M800" s="53" t="s">
        <v>159</v>
      </c>
      <c r="N800" s="18"/>
      <c r="O800" s="42" t="s">
        <v>1650</v>
      </c>
    </row>
    <row r="801" spans="1:15" customFormat="1" x14ac:dyDescent="0.25">
      <c r="A801" s="52">
        <f t="shared" si="107"/>
        <v>800</v>
      </c>
      <c r="B801" s="53" t="str">
        <f t="shared" si="113"/>
        <v>2</v>
      </c>
      <c r="C801" s="53" t="s">
        <v>932</v>
      </c>
      <c r="D801" s="53" t="str">
        <f t="shared" si="114"/>
        <v>26</v>
      </c>
      <c r="E801" s="53" t="s">
        <v>988</v>
      </c>
      <c r="F801" s="53" t="str">
        <f t="shared" si="115"/>
        <v>266</v>
      </c>
      <c r="G801" s="53" t="s">
        <v>998</v>
      </c>
      <c r="H801" s="55" t="str">
        <f t="shared" si="116"/>
        <v>26602</v>
      </c>
      <c r="I801" s="59" t="s">
        <v>160</v>
      </c>
      <c r="J801" s="55" t="str">
        <f t="shared" si="117"/>
        <v>001</v>
      </c>
      <c r="K801" s="55">
        <v>26602001</v>
      </c>
      <c r="L801" s="53">
        <v>26602001</v>
      </c>
      <c r="M801" s="53" t="s">
        <v>160</v>
      </c>
      <c r="N801" s="18"/>
      <c r="O801" s="42" t="s">
        <v>1650</v>
      </c>
    </row>
    <row r="802" spans="1:15" customFormat="1" x14ac:dyDescent="0.25">
      <c r="A802" s="52">
        <f t="shared" si="107"/>
        <v>801</v>
      </c>
      <c r="B802" s="53" t="str">
        <f t="shared" si="113"/>
        <v>2</v>
      </c>
      <c r="C802" s="53" t="s">
        <v>932</v>
      </c>
      <c r="D802" s="53" t="str">
        <f t="shared" si="114"/>
        <v>26</v>
      </c>
      <c r="E802" s="53" t="s">
        <v>988</v>
      </c>
      <c r="F802" s="53" t="str">
        <f t="shared" si="115"/>
        <v>266</v>
      </c>
      <c r="G802" s="53" t="s">
        <v>998</v>
      </c>
      <c r="H802" s="55" t="str">
        <f t="shared" si="116"/>
        <v>26603</v>
      </c>
      <c r="I802" s="59" t="s">
        <v>91</v>
      </c>
      <c r="J802" s="55" t="str">
        <f t="shared" si="117"/>
        <v>001</v>
      </c>
      <c r="K802" s="55">
        <v>26603001</v>
      </c>
      <c r="L802" s="53">
        <v>26603001</v>
      </c>
      <c r="M802" s="53" t="s">
        <v>760</v>
      </c>
      <c r="N802" s="18"/>
      <c r="O802" s="42" t="s">
        <v>1650</v>
      </c>
    </row>
    <row r="803" spans="1:15" customFormat="1" x14ac:dyDescent="0.25">
      <c r="A803" s="52">
        <f t="shared" si="107"/>
        <v>802</v>
      </c>
      <c r="B803" s="53" t="str">
        <f t="shared" si="113"/>
        <v>2</v>
      </c>
      <c r="C803" s="53" t="s">
        <v>932</v>
      </c>
      <c r="D803" s="53" t="str">
        <f t="shared" si="114"/>
        <v>26</v>
      </c>
      <c r="E803" s="53" t="s">
        <v>988</v>
      </c>
      <c r="F803" s="53" t="str">
        <f t="shared" si="115"/>
        <v>266</v>
      </c>
      <c r="G803" s="53" t="s">
        <v>998</v>
      </c>
      <c r="H803" s="55" t="str">
        <f t="shared" si="116"/>
        <v>26604</v>
      </c>
      <c r="I803" s="59" t="s">
        <v>161</v>
      </c>
      <c r="J803" s="55" t="str">
        <f t="shared" si="117"/>
        <v>001</v>
      </c>
      <c r="K803" s="55">
        <v>26604001</v>
      </c>
      <c r="L803" s="53">
        <v>26604001</v>
      </c>
      <c r="M803" s="53" t="s">
        <v>161</v>
      </c>
      <c r="N803" s="18"/>
      <c r="O803" s="42" t="s">
        <v>1650</v>
      </c>
    </row>
    <row r="804" spans="1:15" customFormat="1" x14ac:dyDescent="0.25">
      <c r="A804" s="52">
        <f t="shared" si="107"/>
        <v>803</v>
      </c>
      <c r="B804" s="53" t="str">
        <f t="shared" si="113"/>
        <v>2</v>
      </c>
      <c r="C804" s="53" t="s">
        <v>932</v>
      </c>
      <c r="D804" s="53" t="str">
        <f t="shared" si="114"/>
        <v>26</v>
      </c>
      <c r="E804" s="53" t="s">
        <v>988</v>
      </c>
      <c r="F804" s="53" t="str">
        <f t="shared" si="115"/>
        <v>266</v>
      </c>
      <c r="G804" s="53" t="s">
        <v>998</v>
      </c>
      <c r="H804" s="55" t="str">
        <f t="shared" si="116"/>
        <v>26605</v>
      </c>
      <c r="I804" s="72" t="s">
        <v>162</v>
      </c>
      <c r="J804" s="55" t="str">
        <f t="shared" si="117"/>
        <v>001</v>
      </c>
      <c r="K804" s="55">
        <v>26605001</v>
      </c>
      <c r="L804" s="53">
        <v>26605001</v>
      </c>
      <c r="M804" s="53" t="s">
        <v>162</v>
      </c>
      <c r="N804" s="18"/>
      <c r="O804" s="42" t="s">
        <v>1650</v>
      </c>
    </row>
    <row r="805" spans="1:15" customFormat="1" x14ac:dyDescent="0.25">
      <c r="A805" s="52">
        <f t="shared" si="107"/>
        <v>804</v>
      </c>
      <c r="B805" s="53" t="str">
        <f t="shared" si="113"/>
        <v>2</v>
      </c>
      <c r="C805" s="53" t="s">
        <v>932</v>
      </c>
      <c r="D805" s="53" t="str">
        <f t="shared" si="114"/>
        <v>26</v>
      </c>
      <c r="E805" s="53" t="s">
        <v>988</v>
      </c>
      <c r="F805" s="53" t="str">
        <f t="shared" si="115"/>
        <v>266</v>
      </c>
      <c r="G805" s="53" t="s">
        <v>998</v>
      </c>
      <c r="H805" s="55" t="str">
        <f t="shared" si="116"/>
        <v>26608</v>
      </c>
      <c r="I805" s="59" t="s">
        <v>163</v>
      </c>
      <c r="J805" s="55" t="str">
        <f t="shared" si="117"/>
        <v>001</v>
      </c>
      <c r="K805" s="55">
        <v>26608001</v>
      </c>
      <c r="L805" s="53">
        <v>26608001</v>
      </c>
      <c r="M805" s="53" t="s">
        <v>163</v>
      </c>
      <c r="N805" s="18"/>
      <c r="O805" s="42" t="s">
        <v>1650</v>
      </c>
    </row>
    <row r="806" spans="1:15" customFormat="1" x14ac:dyDescent="0.25">
      <c r="A806" s="52">
        <f t="shared" ref="A806:A900" si="118">+A805+1</f>
        <v>805</v>
      </c>
      <c r="B806" s="53" t="str">
        <f t="shared" si="113"/>
        <v>2</v>
      </c>
      <c r="C806" s="53" t="s">
        <v>932</v>
      </c>
      <c r="D806" s="53" t="str">
        <f t="shared" si="114"/>
        <v>26</v>
      </c>
      <c r="E806" s="53" t="s">
        <v>988</v>
      </c>
      <c r="F806" s="53" t="str">
        <f t="shared" si="115"/>
        <v>266</v>
      </c>
      <c r="G806" s="53" t="s">
        <v>998</v>
      </c>
      <c r="H806" s="55" t="str">
        <f t="shared" si="116"/>
        <v>26609</v>
      </c>
      <c r="I806" s="59" t="s">
        <v>164</v>
      </c>
      <c r="J806" s="55" t="str">
        <f t="shared" si="117"/>
        <v>001</v>
      </c>
      <c r="K806" s="55">
        <v>26609001</v>
      </c>
      <c r="L806" s="53">
        <v>26609001</v>
      </c>
      <c r="M806" s="53" t="s">
        <v>164</v>
      </c>
      <c r="N806" s="18"/>
      <c r="O806" s="42" t="s">
        <v>1650</v>
      </c>
    </row>
    <row r="807" spans="1:15" customFormat="1" x14ac:dyDescent="0.25">
      <c r="A807" s="52">
        <f t="shared" si="118"/>
        <v>806</v>
      </c>
      <c r="B807" s="53" t="str">
        <f t="shared" ref="B807:B876" si="119">+MID(L807,1,1)</f>
        <v>2</v>
      </c>
      <c r="C807" s="53" t="s">
        <v>932</v>
      </c>
      <c r="D807" s="53" t="str">
        <f t="shared" ref="D807:D876" si="120">+MID(L807,1,2)</f>
        <v>26</v>
      </c>
      <c r="E807" s="53" t="s">
        <v>988</v>
      </c>
      <c r="F807" s="53" t="str">
        <f t="shared" ref="F807:F876" si="121">+MID(L807,1,3)</f>
        <v>266</v>
      </c>
      <c r="G807" s="53" t="s">
        <v>998</v>
      </c>
      <c r="H807" s="55" t="str">
        <f t="shared" ref="H807:H876" si="122">+MID(L807,1,5)</f>
        <v>26610</v>
      </c>
      <c r="I807" s="59" t="s">
        <v>165</v>
      </c>
      <c r="J807" s="55" t="str">
        <f t="shared" ref="J807:J876" si="123">+MID(L807,6,3)</f>
        <v>001</v>
      </c>
      <c r="K807" s="55">
        <v>26610001</v>
      </c>
      <c r="L807" s="53">
        <v>26610001</v>
      </c>
      <c r="M807" s="53" t="s">
        <v>165</v>
      </c>
      <c r="N807" s="18"/>
      <c r="O807" s="42" t="s">
        <v>1650</v>
      </c>
    </row>
    <row r="808" spans="1:15" customFormat="1" x14ac:dyDescent="0.25">
      <c r="A808" s="52">
        <f t="shared" si="118"/>
        <v>807</v>
      </c>
      <c r="B808" s="53" t="str">
        <f t="shared" si="119"/>
        <v>2</v>
      </c>
      <c r="C808" s="53" t="s">
        <v>932</v>
      </c>
      <c r="D808" s="53" t="str">
        <f t="shared" si="120"/>
        <v>26</v>
      </c>
      <c r="E808" s="53" t="s">
        <v>988</v>
      </c>
      <c r="F808" s="53" t="str">
        <f t="shared" si="121"/>
        <v>267</v>
      </c>
      <c r="G808" s="53" t="s">
        <v>166</v>
      </c>
      <c r="H808" s="55" t="str">
        <f t="shared" si="122"/>
        <v>26701</v>
      </c>
      <c r="I808" s="53" t="s">
        <v>166</v>
      </c>
      <c r="J808" s="55" t="str">
        <f t="shared" si="123"/>
        <v>001</v>
      </c>
      <c r="K808" s="55">
        <v>26701001</v>
      </c>
      <c r="L808" s="53">
        <v>26701001</v>
      </c>
      <c r="M808" s="53" t="s">
        <v>166</v>
      </c>
      <c r="N808" s="18"/>
      <c r="O808" s="42" t="s">
        <v>1645</v>
      </c>
    </row>
    <row r="809" spans="1:15" customFormat="1" x14ac:dyDescent="0.25">
      <c r="A809" s="52">
        <f t="shared" si="118"/>
        <v>808</v>
      </c>
      <c r="B809" s="53" t="str">
        <f t="shared" si="119"/>
        <v>2</v>
      </c>
      <c r="C809" s="53" t="s">
        <v>932</v>
      </c>
      <c r="D809" s="53" t="str">
        <f t="shared" si="120"/>
        <v>26</v>
      </c>
      <c r="E809" s="53" t="s">
        <v>988</v>
      </c>
      <c r="F809" s="53" t="str">
        <f t="shared" si="121"/>
        <v>268</v>
      </c>
      <c r="G809" s="53" t="s">
        <v>1085</v>
      </c>
      <c r="H809" s="55" t="str">
        <f t="shared" si="122"/>
        <v>26801</v>
      </c>
      <c r="I809" s="53" t="s">
        <v>167</v>
      </c>
      <c r="J809" s="55" t="str">
        <f t="shared" si="123"/>
        <v>001</v>
      </c>
      <c r="K809" s="55">
        <v>26801001</v>
      </c>
      <c r="L809" s="53">
        <v>26801001</v>
      </c>
      <c r="M809" s="53" t="s">
        <v>167</v>
      </c>
      <c r="N809" s="18"/>
      <c r="O809" s="42" t="s">
        <v>1650</v>
      </c>
    </row>
    <row r="810" spans="1:15" s="39" customFormat="1" ht="24.75" x14ac:dyDescent="0.25">
      <c r="A810" s="73">
        <f t="shared" si="118"/>
        <v>809</v>
      </c>
      <c r="B810" s="53" t="str">
        <f t="shared" si="119"/>
        <v>2</v>
      </c>
      <c r="C810" s="53" t="s">
        <v>932</v>
      </c>
      <c r="D810" s="53" t="str">
        <f t="shared" si="120"/>
        <v>26</v>
      </c>
      <c r="E810" s="53" t="s">
        <v>988</v>
      </c>
      <c r="F810" s="53" t="str">
        <f t="shared" si="121"/>
        <v>268</v>
      </c>
      <c r="G810" s="53" t="s">
        <v>1085</v>
      </c>
      <c r="H810" s="55" t="str">
        <f t="shared" si="122"/>
        <v>26803</v>
      </c>
      <c r="I810" s="74" t="s">
        <v>169</v>
      </c>
      <c r="J810" s="55" t="str">
        <f t="shared" si="123"/>
        <v>001</v>
      </c>
      <c r="K810" s="55">
        <v>26803001</v>
      </c>
      <c r="L810" s="53">
        <v>26803001</v>
      </c>
      <c r="M810" s="53" t="s">
        <v>169</v>
      </c>
      <c r="O810" s="42" t="s">
        <v>1650</v>
      </c>
    </row>
    <row r="811" spans="1:15" customFormat="1" x14ac:dyDescent="0.25">
      <c r="A811" s="52">
        <f t="shared" si="118"/>
        <v>810</v>
      </c>
      <c r="B811" s="53" t="str">
        <f t="shared" si="119"/>
        <v>2</v>
      </c>
      <c r="C811" s="53" t="s">
        <v>932</v>
      </c>
      <c r="D811" s="53" t="str">
        <f t="shared" si="120"/>
        <v>26</v>
      </c>
      <c r="E811" s="53" t="s">
        <v>988</v>
      </c>
      <c r="F811" s="53" t="str">
        <f t="shared" si="121"/>
        <v>268</v>
      </c>
      <c r="G811" s="53" t="s">
        <v>1085</v>
      </c>
      <c r="H811" s="55" t="str">
        <f t="shared" si="122"/>
        <v>26804</v>
      </c>
      <c r="I811" s="71" t="s">
        <v>170</v>
      </c>
      <c r="J811" s="55" t="str">
        <f t="shared" si="123"/>
        <v>001</v>
      </c>
      <c r="K811" s="55">
        <v>26804001</v>
      </c>
      <c r="L811" s="53">
        <v>26804001</v>
      </c>
      <c r="M811" s="53" t="s">
        <v>170</v>
      </c>
      <c r="N811" s="18"/>
      <c r="O811" s="42" t="s">
        <v>1650</v>
      </c>
    </row>
    <row r="812" spans="1:15" customFormat="1" x14ac:dyDescent="0.25">
      <c r="A812" s="52">
        <f t="shared" si="118"/>
        <v>811</v>
      </c>
      <c r="B812" s="53" t="str">
        <f t="shared" si="119"/>
        <v>2</v>
      </c>
      <c r="C812" s="53" t="s">
        <v>932</v>
      </c>
      <c r="D812" s="53" t="str">
        <f t="shared" si="120"/>
        <v>26</v>
      </c>
      <c r="E812" s="53" t="s">
        <v>988</v>
      </c>
      <c r="F812" s="53" t="str">
        <f t="shared" si="121"/>
        <v>268</v>
      </c>
      <c r="G812" s="53" t="s">
        <v>1085</v>
      </c>
      <c r="H812" s="55" t="str">
        <f t="shared" si="122"/>
        <v>26805</v>
      </c>
      <c r="I812" s="53" t="s">
        <v>171</v>
      </c>
      <c r="J812" s="55" t="str">
        <f t="shared" si="123"/>
        <v>001</v>
      </c>
      <c r="K812" s="55">
        <v>26805001</v>
      </c>
      <c r="L812" s="53">
        <v>26805001</v>
      </c>
      <c r="M812" s="53" t="s">
        <v>171</v>
      </c>
      <c r="N812" s="18"/>
      <c r="O812" s="42" t="s">
        <v>1650</v>
      </c>
    </row>
    <row r="813" spans="1:15" customFormat="1" x14ac:dyDescent="0.25">
      <c r="A813" s="52">
        <f t="shared" si="118"/>
        <v>812</v>
      </c>
      <c r="B813" s="53" t="str">
        <f t="shared" si="119"/>
        <v>2</v>
      </c>
      <c r="C813" s="53" t="s">
        <v>932</v>
      </c>
      <c r="D813" s="53" t="str">
        <f t="shared" si="120"/>
        <v>26</v>
      </c>
      <c r="E813" s="53" t="s">
        <v>988</v>
      </c>
      <c r="F813" s="53" t="str">
        <f t="shared" si="121"/>
        <v>268</v>
      </c>
      <c r="G813" s="53" t="s">
        <v>1085</v>
      </c>
      <c r="H813" s="55" t="str">
        <f t="shared" si="122"/>
        <v>26806</v>
      </c>
      <c r="I813" s="53" t="s">
        <v>172</v>
      </c>
      <c r="J813" s="55" t="str">
        <f t="shared" si="123"/>
        <v>001</v>
      </c>
      <c r="K813" s="55">
        <v>26806001</v>
      </c>
      <c r="L813" s="53">
        <v>26806001</v>
      </c>
      <c r="M813" s="53" t="s">
        <v>172</v>
      </c>
      <c r="N813" s="18"/>
      <c r="O813" s="42" t="s">
        <v>1650</v>
      </c>
    </row>
    <row r="814" spans="1:15" customFormat="1" x14ac:dyDescent="0.25">
      <c r="A814" s="52">
        <f t="shared" si="118"/>
        <v>813</v>
      </c>
      <c r="B814" s="53" t="str">
        <f t="shared" si="119"/>
        <v>2</v>
      </c>
      <c r="C814" s="53" t="s">
        <v>932</v>
      </c>
      <c r="D814" s="53" t="str">
        <f t="shared" si="120"/>
        <v>26</v>
      </c>
      <c r="E814" s="53" t="s">
        <v>988</v>
      </c>
      <c r="F814" s="53" t="str">
        <f t="shared" si="121"/>
        <v>268</v>
      </c>
      <c r="G814" s="53" t="s">
        <v>1085</v>
      </c>
      <c r="H814" s="55" t="str">
        <f t="shared" si="122"/>
        <v>26807</v>
      </c>
      <c r="I814" s="71" t="s">
        <v>173</v>
      </c>
      <c r="J814" s="55" t="str">
        <f t="shared" si="123"/>
        <v>001</v>
      </c>
      <c r="K814" s="55">
        <v>26807001</v>
      </c>
      <c r="L814" s="53">
        <v>26807001</v>
      </c>
      <c r="M814" s="53" t="s">
        <v>217</v>
      </c>
      <c r="N814" s="18"/>
      <c r="O814" s="42" t="s">
        <v>1650</v>
      </c>
    </row>
    <row r="815" spans="1:15" customFormat="1" x14ac:dyDescent="0.25">
      <c r="A815" s="52">
        <f t="shared" si="118"/>
        <v>814</v>
      </c>
      <c r="B815" s="53" t="str">
        <f t="shared" si="119"/>
        <v>2</v>
      </c>
      <c r="C815" s="53" t="s">
        <v>932</v>
      </c>
      <c r="D815" s="53" t="str">
        <f t="shared" si="120"/>
        <v>26</v>
      </c>
      <c r="E815" s="53" t="s">
        <v>988</v>
      </c>
      <c r="F815" s="53" t="str">
        <f t="shared" si="121"/>
        <v>268</v>
      </c>
      <c r="G815" s="53" t="s">
        <v>1085</v>
      </c>
      <c r="H815" s="55" t="str">
        <f t="shared" si="122"/>
        <v>26807</v>
      </c>
      <c r="I815" s="71" t="s">
        <v>173</v>
      </c>
      <c r="J815" s="55" t="str">
        <f t="shared" si="123"/>
        <v>002</v>
      </c>
      <c r="K815" s="55">
        <v>26807002</v>
      </c>
      <c r="L815" s="53">
        <v>26807002</v>
      </c>
      <c r="M815" s="53" t="s">
        <v>218</v>
      </c>
      <c r="N815" s="18"/>
      <c r="O815" s="42" t="s">
        <v>1650</v>
      </c>
    </row>
    <row r="816" spans="1:15" customFormat="1" x14ac:dyDescent="0.25">
      <c r="A816" s="52">
        <f t="shared" si="118"/>
        <v>815</v>
      </c>
      <c r="B816" s="53" t="str">
        <f t="shared" si="119"/>
        <v>2</v>
      </c>
      <c r="C816" s="53" t="s">
        <v>932</v>
      </c>
      <c r="D816" s="53" t="str">
        <f t="shared" si="120"/>
        <v>26</v>
      </c>
      <c r="E816" s="53" t="s">
        <v>988</v>
      </c>
      <c r="F816" s="53" t="str">
        <f t="shared" si="121"/>
        <v>268</v>
      </c>
      <c r="G816" s="53" t="s">
        <v>1085</v>
      </c>
      <c r="H816" s="55" t="str">
        <f t="shared" si="122"/>
        <v>26812</v>
      </c>
      <c r="I816" s="71" t="s">
        <v>173</v>
      </c>
      <c r="J816" s="55" t="str">
        <f t="shared" si="123"/>
        <v>001</v>
      </c>
      <c r="K816" s="55"/>
      <c r="L816" s="53">
        <v>26812001</v>
      </c>
      <c r="M816" s="53" t="s">
        <v>2009</v>
      </c>
      <c r="N816" s="18"/>
      <c r="O816" s="42" t="s">
        <v>1650</v>
      </c>
    </row>
    <row r="817" spans="1:17" customFormat="1" x14ac:dyDescent="0.25">
      <c r="A817" s="52">
        <f t="shared" si="118"/>
        <v>816</v>
      </c>
      <c r="B817" s="53" t="str">
        <f t="shared" si="119"/>
        <v>2</v>
      </c>
      <c r="C817" s="53" t="s">
        <v>932</v>
      </c>
      <c r="D817" s="53" t="str">
        <f t="shared" si="120"/>
        <v>26</v>
      </c>
      <c r="E817" s="53" t="s">
        <v>988</v>
      </c>
      <c r="F817" s="53" t="str">
        <f t="shared" si="121"/>
        <v>268</v>
      </c>
      <c r="G817" s="53" t="s">
        <v>1085</v>
      </c>
      <c r="H817" s="55" t="str">
        <f t="shared" si="122"/>
        <v>26808</v>
      </c>
      <c r="I817" s="71" t="s">
        <v>174</v>
      </c>
      <c r="J817" s="55" t="str">
        <f t="shared" si="123"/>
        <v>001</v>
      </c>
      <c r="K817" s="55">
        <v>26808001</v>
      </c>
      <c r="L817" s="53">
        <v>26808001</v>
      </c>
      <c r="M817" s="53" t="s">
        <v>219</v>
      </c>
      <c r="N817" s="18"/>
      <c r="O817" s="42" t="s">
        <v>1650</v>
      </c>
    </row>
    <row r="818" spans="1:17" customFormat="1" x14ac:dyDescent="0.25">
      <c r="A818" s="52">
        <f t="shared" si="118"/>
        <v>817</v>
      </c>
      <c r="B818" s="53" t="str">
        <f t="shared" si="119"/>
        <v>2</v>
      </c>
      <c r="C818" s="53" t="s">
        <v>932</v>
      </c>
      <c r="D818" s="53" t="str">
        <f t="shared" si="120"/>
        <v>26</v>
      </c>
      <c r="E818" s="53" t="s">
        <v>988</v>
      </c>
      <c r="F818" s="53" t="str">
        <f t="shared" si="121"/>
        <v>268</v>
      </c>
      <c r="G818" s="53" t="s">
        <v>1085</v>
      </c>
      <c r="H818" s="55" t="str">
        <f t="shared" si="122"/>
        <v>26808</v>
      </c>
      <c r="I818" s="71" t="s">
        <v>174</v>
      </c>
      <c r="J818" s="55" t="str">
        <f t="shared" si="123"/>
        <v>002</v>
      </c>
      <c r="K818" s="55">
        <v>26808002</v>
      </c>
      <c r="L818" s="53">
        <v>26808002</v>
      </c>
      <c r="M818" s="53" t="s">
        <v>220</v>
      </c>
      <c r="N818" s="18"/>
      <c r="O818" s="42" t="s">
        <v>1650</v>
      </c>
    </row>
    <row r="819" spans="1:17" customFormat="1" x14ac:dyDescent="0.25">
      <c r="A819" s="52">
        <f t="shared" si="118"/>
        <v>818</v>
      </c>
      <c r="B819" s="53" t="str">
        <f t="shared" si="119"/>
        <v>2</v>
      </c>
      <c r="C819" s="53" t="s">
        <v>932</v>
      </c>
      <c r="D819" s="53" t="str">
        <f t="shared" si="120"/>
        <v>26</v>
      </c>
      <c r="E819" s="53" t="s">
        <v>988</v>
      </c>
      <c r="F819" s="53" t="str">
        <f t="shared" si="121"/>
        <v>268</v>
      </c>
      <c r="G819" s="53" t="s">
        <v>1085</v>
      </c>
      <c r="H819" s="55" t="str">
        <f t="shared" si="122"/>
        <v>26809</v>
      </c>
      <c r="I819" s="53" t="s">
        <v>1350</v>
      </c>
      <c r="J819" s="55" t="str">
        <f t="shared" si="123"/>
        <v>001</v>
      </c>
      <c r="K819" s="55">
        <v>26809001</v>
      </c>
      <c r="L819" s="53">
        <v>26809001</v>
      </c>
      <c r="M819" s="53" t="s">
        <v>1350</v>
      </c>
      <c r="N819" s="18"/>
      <c r="O819" s="42" t="s">
        <v>1650</v>
      </c>
    </row>
    <row r="820" spans="1:17" customFormat="1" x14ac:dyDescent="0.25">
      <c r="A820" s="52">
        <f t="shared" si="118"/>
        <v>819</v>
      </c>
      <c r="B820" s="53" t="str">
        <f t="shared" si="119"/>
        <v>2</v>
      </c>
      <c r="C820" s="53" t="s">
        <v>932</v>
      </c>
      <c r="D820" s="53" t="str">
        <f t="shared" si="120"/>
        <v>26</v>
      </c>
      <c r="E820" s="53" t="s">
        <v>988</v>
      </c>
      <c r="F820" s="53" t="str">
        <f t="shared" si="121"/>
        <v>268</v>
      </c>
      <c r="G820" s="53" t="s">
        <v>1085</v>
      </c>
      <c r="H820" s="55">
        <v>26810</v>
      </c>
      <c r="I820" s="53" t="s">
        <v>1085</v>
      </c>
      <c r="J820" s="55" t="str">
        <f t="shared" si="123"/>
        <v>001</v>
      </c>
      <c r="K820" s="55"/>
      <c r="L820" s="53">
        <v>26811001</v>
      </c>
      <c r="M820" s="53" t="s">
        <v>1982</v>
      </c>
      <c r="N820" s="18" t="s">
        <v>1983</v>
      </c>
      <c r="O820" s="42" t="s">
        <v>1650</v>
      </c>
    </row>
    <row r="821" spans="1:17" customFormat="1" x14ac:dyDescent="0.25">
      <c r="A821" s="52">
        <f t="shared" si="118"/>
        <v>820</v>
      </c>
      <c r="B821" s="53" t="str">
        <f t="shared" si="119"/>
        <v>2</v>
      </c>
      <c r="C821" s="53" t="s">
        <v>932</v>
      </c>
      <c r="D821" s="53" t="str">
        <f t="shared" si="120"/>
        <v>26</v>
      </c>
      <c r="E821" s="53" t="s">
        <v>988</v>
      </c>
      <c r="F821" s="53" t="str">
        <f t="shared" si="121"/>
        <v>268</v>
      </c>
      <c r="G821" s="53" t="s">
        <v>1085</v>
      </c>
      <c r="H821" s="55" t="str">
        <f t="shared" si="122"/>
        <v>26810</v>
      </c>
      <c r="I821" s="53" t="s">
        <v>1981</v>
      </c>
      <c r="J821" s="55" t="str">
        <f t="shared" si="123"/>
        <v>001</v>
      </c>
      <c r="K821" s="55">
        <v>26810001</v>
      </c>
      <c r="L821" s="53">
        <v>26810001</v>
      </c>
      <c r="M821" s="53" t="s">
        <v>1981</v>
      </c>
      <c r="N821" s="18"/>
      <c r="O821" s="42" t="s">
        <v>1650</v>
      </c>
    </row>
    <row r="822" spans="1:17" customFormat="1" ht="30" x14ac:dyDescent="0.25">
      <c r="A822" s="132">
        <f t="shared" si="118"/>
        <v>821</v>
      </c>
      <c r="B822" s="59" t="str">
        <f t="shared" si="119"/>
        <v>2</v>
      </c>
      <c r="C822" s="59" t="s">
        <v>932</v>
      </c>
      <c r="D822" s="59" t="str">
        <f t="shared" si="120"/>
        <v>26</v>
      </c>
      <c r="E822" s="59" t="s">
        <v>988</v>
      </c>
      <c r="F822" s="59" t="str">
        <f t="shared" si="121"/>
        <v>269</v>
      </c>
      <c r="G822" s="27" t="s">
        <v>1750</v>
      </c>
      <c r="H822" s="60" t="str">
        <f t="shared" si="122"/>
        <v>26999</v>
      </c>
      <c r="I822" s="27" t="s">
        <v>1750</v>
      </c>
      <c r="J822" s="60" t="str">
        <f t="shared" si="123"/>
        <v>001</v>
      </c>
      <c r="K822" s="60">
        <v>26999001</v>
      </c>
      <c r="L822" s="59">
        <v>26999001</v>
      </c>
      <c r="M822" s="45" t="s">
        <v>1750</v>
      </c>
      <c r="N822" s="131" t="s">
        <v>1749</v>
      </c>
      <c r="O822" s="45" t="s">
        <v>1650</v>
      </c>
    </row>
    <row r="823" spans="1:17" customFormat="1" x14ac:dyDescent="0.25">
      <c r="A823" s="52">
        <f t="shared" si="118"/>
        <v>822</v>
      </c>
      <c r="B823" s="76" t="str">
        <f t="shared" si="119"/>
        <v>3</v>
      </c>
      <c r="C823" s="76" t="s">
        <v>933</v>
      </c>
      <c r="D823" s="76" t="str">
        <f t="shared" si="120"/>
        <v>31</v>
      </c>
      <c r="E823" s="76" t="s">
        <v>989</v>
      </c>
      <c r="F823" s="76" t="str">
        <f t="shared" si="121"/>
        <v>311</v>
      </c>
      <c r="G823" s="77" t="s">
        <v>999</v>
      </c>
      <c r="H823" s="78" t="str">
        <f t="shared" si="122"/>
        <v>31101</v>
      </c>
      <c r="I823" s="77" t="s">
        <v>1014</v>
      </c>
      <c r="J823" s="78" t="str">
        <f t="shared" si="123"/>
        <v>001</v>
      </c>
      <c r="K823" s="78">
        <v>31101001</v>
      </c>
      <c r="L823" s="76">
        <v>31101001</v>
      </c>
      <c r="M823" s="76" t="s">
        <v>1477</v>
      </c>
      <c r="N823" s="18"/>
      <c r="O823" s="42" t="s">
        <v>1643</v>
      </c>
    </row>
    <row r="824" spans="1:17" customFormat="1" x14ac:dyDescent="0.25">
      <c r="A824" s="52">
        <f t="shared" si="118"/>
        <v>823</v>
      </c>
      <c r="B824" s="76" t="str">
        <f t="shared" si="119"/>
        <v>3</v>
      </c>
      <c r="C824" s="76" t="s">
        <v>933</v>
      </c>
      <c r="D824" s="76" t="str">
        <f t="shared" si="120"/>
        <v>31</v>
      </c>
      <c r="E824" s="76" t="s">
        <v>989</v>
      </c>
      <c r="F824" s="76" t="str">
        <f t="shared" si="121"/>
        <v>311</v>
      </c>
      <c r="G824" s="77" t="s">
        <v>999</v>
      </c>
      <c r="H824" s="78" t="str">
        <f t="shared" si="122"/>
        <v>31101</v>
      </c>
      <c r="I824" s="77" t="s">
        <v>1014</v>
      </c>
      <c r="J824" s="78" t="str">
        <f t="shared" si="123"/>
        <v>002</v>
      </c>
      <c r="K824" s="78">
        <v>31101002</v>
      </c>
      <c r="L824" s="76">
        <v>31101002</v>
      </c>
      <c r="M824" s="76" t="s">
        <v>1478</v>
      </c>
      <c r="N824" s="37"/>
      <c r="O824" s="42" t="s">
        <v>1643</v>
      </c>
      <c r="P824" s="37"/>
      <c r="Q824" s="37"/>
    </row>
    <row r="825" spans="1:17" customFormat="1" x14ac:dyDescent="0.25">
      <c r="A825" s="52">
        <f t="shared" si="118"/>
        <v>824</v>
      </c>
      <c r="B825" s="76" t="str">
        <f t="shared" si="119"/>
        <v>3</v>
      </c>
      <c r="C825" s="76" t="s">
        <v>933</v>
      </c>
      <c r="D825" s="76" t="str">
        <f t="shared" si="120"/>
        <v>31</v>
      </c>
      <c r="E825" s="76" t="s">
        <v>989</v>
      </c>
      <c r="F825" s="76" t="str">
        <f t="shared" si="121"/>
        <v>311</v>
      </c>
      <c r="G825" s="77" t="s">
        <v>999</v>
      </c>
      <c r="H825" s="78" t="str">
        <f t="shared" si="122"/>
        <v>31101</v>
      </c>
      <c r="I825" s="77" t="s">
        <v>1014</v>
      </c>
      <c r="J825" s="78" t="str">
        <f t="shared" si="123"/>
        <v>003</v>
      </c>
      <c r="K825" s="78">
        <v>31101003</v>
      </c>
      <c r="L825" s="76">
        <v>31101003</v>
      </c>
      <c r="M825" s="76" t="s">
        <v>1479</v>
      </c>
      <c r="N825" s="37"/>
      <c r="O825" s="42" t="s">
        <v>1643</v>
      </c>
      <c r="P825" s="37"/>
      <c r="Q825" s="37"/>
    </row>
    <row r="826" spans="1:17" customFormat="1" x14ac:dyDescent="0.25">
      <c r="A826" s="52">
        <f t="shared" si="118"/>
        <v>825</v>
      </c>
      <c r="B826" s="76" t="str">
        <f t="shared" si="119"/>
        <v>3</v>
      </c>
      <c r="C826" s="76" t="s">
        <v>933</v>
      </c>
      <c r="D826" s="76" t="str">
        <f t="shared" si="120"/>
        <v>31</v>
      </c>
      <c r="E826" s="76" t="s">
        <v>989</v>
      </c>
      <c r="F826" s="76" t="str">
        <f t="shared" si="121"/>
        <v>311</v>
      </c>
      <c r="G826" s="77" t="s">
        <v>999</v>
      </c>
      <c r="H826" s="78" t="str">
        <f t="shared" si="122"/>
        <v>31101</v>
      </c>
      <c r="I826" s="77" t="s">
        <v>1014</v>
      </c>
      <c r="J826" s="78" t="str">
        <f t="shared" si="123"/>
        <v>004</v>
      </c>
      <c r="K826" s="78">
        <v>31101004</v>
      </c>
      <c r="L826" s="76">
        <v>31101004</v>
      </c>
      <c r="M826" s="76" t="s">
        <v>1480</v>
      </c>
      <c r="N826" s="37"/>
      <c r="O826" s="42" t="s">
        <v>1643</v>
      </c>
      <c r="P826" s="37"/>
      <c r="Q826" s="37"/>
    </row>
    <row r="827" spans="1:17" customFormat="1" x14ac:dyDescent="0.25">
      <c r="A827" s="52">
        <f t="shared" si="118"/>
        <v>826</v>
      </c>
      <c r="B827" s="76" t="str">
        <f t="shared" si="119"/>
        <v>3</v>
      </c>
      <c r="C827" s="76" t="s">
        <v>933</v>
      </c>
      <c r="D827" s="76" t="str">
        <f t="shared" si="120"/>
        <v>31</v>
      </c>
      <c r="E827" s="76" t="s">
        <v>989</v>
      </c>
      <c r="F827" s="76" t="str">
        <f t="shared" si="121"/>
        <v>311</v>
      </c>
      <c r="G827" s="77" t="s">
        <v>999</v>
      </c>
      <c r="H827" s="78" t="str">
        <f t="shared" si="122"/>
        <v>31101</v>
      </c>
      <c r="I827" s="77" t="s">
        <v>1014</v>
      </c>
      <c r="J827" s="78" t="str">
        <f t="shared" si="123"/>
        <v>005</v>
      </c>
      <c r="K827" s="78">
        <v>31101005</v>
      </c>
      <c r="L827" s="76">
        <v>31101005</v>
      </c>
      <c r="M827" s="76" t="s">
        <v>1481</v>
      </c>
      <c r="N827" s="37"/>
      <c r="O827" s="42" t="s">
        <v>1643</v>
      </c>
      <c r="P827" s="37"/>
      <c r="Q827" s="37"/>
    </row>
    <row r="828" spans="1:17" customFormat="1" x14ac:dyDescent="0.25">
      <c r="A828" s="52">
        <f t="shared" si="118"/>
        <v>827</v>
      </c>
      <c r="B828" s="76" t="str">
        <f t="shared" si="119"/>
        <v>3</v>
      </c>
      <c r="C828" s="76" t="s">
        <v>933</v>
      </c>
      <c r="D828" s="76" t="str">
        <f t="shared" si="120"/>
        <v>31</v>
      </c>
      <c r="E828" s="76" t="s">
        <v>989</v>
      </c>
      <c r="F828" s="76" t="str">
        <f t="shared" si="121"/>
        <v>311</v>
      </c>
      <c r="G828" s="77" t="s">
        <v>999</v>
      </c>
      <c r="H828" s="78" t="str">
        <f t="shared" si="122"/>
        <v>31101</v>
      </c>
      <c r="I828" s="77" t="s">
        <v>1014</v>
      </c>
      <c r="J828" s="78" t="str">
        <f t="shared" si="123"/>
        <v>006</v>
      </c>
      <c r="K828" s="78">
        <v>31101006</v>
      </c>
      <c r="L828" s="76">
        <v>31101006</v>
      </c>
      <c r="M828" s="76" t="s">
        <v>1111</v>
      </c>
      <c r="N828" s="37"/>
      <c r="O828" s="42" t="s">
        <v>1643</v>
      </c>
      <c r="P828" s="37"/>
      <c r="Q828" s="37"/>
    </row>
    <row r="829" spans="1:17" customFormat="1" x14ac:dyDescent="0.25">
      <c r="A829" s="52">
        <f t="shared" si="118"/>
        <v>828</v>
      </c>
      <c r="B829" s="76" t="str">
        <f t="shared" si="119"/>
        <v>3</v>
      </c>
      <c r="C829" s="76" t="s">
        <v>933</v>
      </c>
      <c r="D829" s="76" t="str">
        <f t="shared" si="120"/>
        <v>31</v>
      </c>
      <c r="E829" s="76" t="s">
        <v>989</v>
      </c>
      <c r="F829" s="76" t="str">
        <f t="shared" si="121"/>
        <v>311</v>
      </c>
      <c r="G829" s="77" t="s">
        <v>999</v>
      </c>
      <c r="H829" s="78" t="str">
        <f t="shared" si="122"/>
        <v>31101</v>
      </c>
      <c r="I829" s="77" t="s">
        <v>1014</v>
      </c>
      <c r="J829" s="78" t="str">
        <f t="shared" si="123"/>
        <v>007</v>
      </c>
      <c r="K829" s="78">
        <v>31101007</v>
      </c>
      <c r="L829" s="76">
        <v>31101007</v>
      </c>
      <c r="M829" s="76" t="s">
        <v>1112</v>
      </c>
      <c r="N829" s="37"/>
      <c r="O829" s="42" t="s">
        <v>1643</v>
      </c>
      <c r="P829" s="37"/>
      <c r="Q829" s="37"/>
    </row>
    <row r="830" spans="1:17" customFormat="1" x14ac:dyDescent="0.25">
      <c r="A830" s="52">
        <f t="shared" si="118"/>
        <v>829</v>
      </c>
      <c r="B830" s="76" t="str">
        <f t="shared" si="119"/>
        <v>3</v>
      </c>
      <c r="C830" s="76" t="s">
        <v>933</v>
      </c>
      <c r="D830" s="76" t="str">
        <f t="shared" si="120"/>
        <v>31</v>
      </c>
      <c r="E830" s="76" t="s">
        <v>989</v>
      </c>
      <c r="F830" s="76" t="str">
        <f t="shared" si="121"/>
        <v>311</v>
      </c>
      <c r="G830" s="77" t="s">
        <v>999</v>
      </c>
      <c r="H830" s="78" t="str">
        <f t="shared" si="122"/>
        <v>31101</v>
      </c>
      <c r="I830" s="77" t="s">
        <v>1014</v>
      </c>
      <c r="J830" s="78" t="str">
        <f t="shared" si="123"/>
        <v>008</v>
      </c>
      <c r="K830" s="78">
        <v>31101008</v>
      </c>
      <c r="L830" s="76">
        <v>31101008</v>
      </c>
      <c r="M830" s="76" t="s">
        <v>1113</v>
      </c>
      <c r="N830" s="37"/>
      <c r="O830" s="42" t="s">
        <v>1643</v>
      </c>
      <c r="P830" s="37"/>
      <c r="Q830" s="37"/>
    </row>
    <row r="831" spans="1:17" customFormat="1" x14ac:dyDescent="0.25">
      <c r="A831" s="52">
        <f t="shared" si="118"/>
        <v>830</v>
      </c>
      <c r="B831" s="76" t="str">
        <f t="shared" si="119"/>
        <v>3</v>
      </c>
      <c r="C831" s="76" t="s">
        <v>933</v>
      </c>
      <c r="D831" s="76" t="str">
        <f t="shared" si="120"/>
        <v>31</v>
      </c>
      <c r="E831" s="76" t="s">
        <v>989</v>
      </c>
      <c r="F831" s="76" t="str">
        <f t="shared" si="121"/>
        <v>311</v>
      </c>
      <c r="G831" s="77" t="s">
        <v>999</v>
      </c>
      <c r="H831" s="78" t="str">
        <f t="shared" si="122"/>
        <v>31101</v>
      </c>
      <c r="I831" s="77" t="s">
        <v>1014</v>
      </c>
      <c r="J831" s="78" t="str">
        <f t="shared" si="123"/>
        <v>009</v>
      </c>
      <c r="K831" s="78">
        <v>31101009</v>
      </c>
      <c r="L831" s="76">
        <v>31101009</v>
      </c>
      <c r="M831" s="76" t="s">
        <v>1114</v>
      </c>
      <c r="N831" s="37"/>
      <c r="O831" s="42" t="s">
        <v>1643</v>
      </c>
      <c r="P831" s="37"/>
      <c r="Q831" s="37"/>
    </row>
    <row r="832" spans="1:17" customFormat="1" x14ac:dyDescent="0.25">
      <c r="A832" s="52">
        <f t="shared" si="118"/>
        <v>831</v>
      </c>
      <c r="B832" s="76" t="str">
        <f t="shared" si="119"/>
        <v>3</v>
      </c>
      <c r="C832" s="76" t="s">
        <v>933</v>
      </c>
      <c r="D832" s="76" t="str">
        <f t="shared" si="120"/>
        <v>31</v>
      </c>
      <c r="E832" s="76" t="s">
        <v>989</v>
      </c>
      <c r="F832" s="76" t="str">
        <f t="shared" si="121"/>
        <v>311</v>
      </c>
      <c r="G832" s="77" t="s">
        <v>999</v>
      </c>
      <c r="H832" s="78" t="str">
        <f t="shared" si="122"/>
        <v>31101</v>
      </c>
      <c r="I832" s="77" t="s">
        <v>1014</v>
      </c>
      <c r="J832" s="78" t="str">
        <f t="shared" si="123"/>
        <v>011</v>
      </c>
      <c r="K832" s="78">
        <v>31101011</v>
      </c>
      <c r="L832" s="76">
        <v>31101011</v>
      </c>
      <c r="M832" s="76" t="s">
        <v>1115</v>
      </c>
      <c r="N832" s="37"/>
      <c r="O832" s="42" t="s">
        <v>1643</v>
      </c>
      <c r="P832" s="37"/>
      <c r="Q832" s="37"/>
    </row>
    <row r="833" spans="1:17" customFormat="1" x14ac:dyDescent="0.25">
      <c r="A833" s="52">
        <f t="shared" si="118"/>
        <v>832</v>
      </c>
      <c r="B833" s="76" t="str">
        <f t="shared" si="119"/>
        <v>3</v>
      </c>
      <c r="C833" s="76" t="s">
        <v>933</v>
      </c>
      <c r="D833" s="76" t="str">
        <f t="shared" si="120"/>
        <v>31</v>
      </c>
      <c r="E833" s="76" t="s">
        <v>989</v>
      </c>
      <c r="F833" s="76" t="str">
        <f t="shared" si="121"/>
        <v>311</v>
      </c>
      <c r="G833" s="77" t="s">
        <v>999</v>
      </c>
      <c r="H833" s="78" t="str">
        <f t="shared" si="122"/>
        <v>31101</v>
      </c>
      <c r="I833" s="77" t="s">
        <v>1014</v>
      </c>
      <c r="J833" s="78" t="str">
        <f t="shared" si="123"/>
        <v>012</v>
      </c>
      <c r="K833" s="78">
        <v>31101012</v>
      </c>
      <c r="L833" s="76">
        <v>31101012</v>
      </c>
      <c r="M833" s="76" t="s">
        <v>1116</v>
      </c>
      <c r="N833" s="37"/>
      <c r="O833" s="42" t="s">
        <v>1643</v>
      </c>
      <c r="P833" s="37"/>
      <c r="Q833" s="37"/>
    </row>
    <row r="834" spans="1:17" customFormat="1" x14ac:dyDescent="0.25">
      <c r="A834" s="52">
        <f t="shared" si="118"/>
        <v>833</v>
      </c>
      <c r="B834" s="76" t="str">
        <f t="shared" si="119"/>
        <v>3</v>
      </c>
      <c r="C834" s="76" t="s">
        <v>933</v>
      </c>
      <c r="D834" s="76" t="str">
        <f t="shared" si="120"/>
        <v>31</v>
      </c>
      <c r="E834" s="76" t="s">
        <v>989</v>
      </c>
      <c r="F834" s="76" t="str">
        <f t="shared" si="121"/>
        <v>311</v>
      </c>
      <c r="G834" s="77" t="s">
        <v>999</v>
      </c>
      <c r="H834" s="78" t="str">
        <f t="shared" si="122"/>
        <v>31101</v>
      </c>
      <c r="I834" s="77" t="s">
        <v>1014</v>
      </c>
      <c r="J834" s="78" t="str">
        <f t="shared" si="123"/>
        <v>013</v>
      </c>
      <c r="K834" s="78"/>
      <c r="L834" s="76">
        <v>31101013</v>
      </c>
      <c r="M834" s="187" t="s">
        <v>1993</v>
      </c>
      <c r="N834" s="37" t="s">
        <v>1983</v>
      </c>
      <c r="O834" s="42" t="s">
        <v>1643</v>
      </c>
      <c r="P834" s="37"/>
      <c r="Q834" s="37"/>
    </row>
    <row r="835" spans="1:17" customFormat="1" x14ac:dyDescent="0.25">
      <c r="A835" s="52">
        <f t="shared" si="118"/>
        <v>834</v>
      </c>
      <c r="B835" s="76" t="str">
        <f t="shared" si="119"/>
        <v>3</v>
      </c>
      <c r="C835" s="76" t="s">
        <v>933</v>
      </c>
      <c r="D835" s="76" t="str">
        <f t="shared" si="120"/>
        <v>31</v>
      </c>
      <c r="E835" s="76" t="s">
        <v>989</v>
      </c>
      <c r="F835" s="76" t="str">
        <f t="shared" si="121"/>
        <v>311</v>
      </c>
      <c r="G835" s="77" t="s">
        <v>999</v>
      </c>
      <c r="H835" s="78" t="str">
        <f t="shared" si="122"/>
        <v>31101</v>
      </c>
      <c r="I835" s="77" t="s">
        <v>1014</v>
      </c>
      <c r="J835" s="78" t="str">
        <f t="shared" si="123"/>
        <v>014</v>
      </c>
      <c r="K835" s="78"/>
      <c r="L835" s="76">
        <v>31101014</v>
      </c>
      <c r="M835" s="187" t="s">
        <v>1994</v>
      </c>
      <c r="N835" s="37" t="s">
        <v>1983</v>
      </c>
      <c r="O835" s="42" t="s">
        <v>1643</v>
      </c>
      <c r="P835" s="37"/>
      <c r="Q835" s="37"/>
    </row>
    <row r="836" spans="1:17" customFormat="1" x14ac:dyDescent="0.25">
      <c r="A836" s="52">
        <f t="shared" si="118"/>
        <v>835</v>
      </c>
      <c r="B836" s="76" t="str">
        <f t="shared" si="119"/>
        <v>3</v>
      </c>
      <c r="C836" s="76" t="s">
        <v>933</v>
      </c>
      <c r="D836" s="76" t="str">
        <f t="shared" si="120"/>
        <v>31</v>
      </c>
      <c r="E836" s="76" t="s">
        <v>989</v>
      </c>
      <c r="F836" s="76" t="str">
        <f t="shared" si="121"/>
        <v>311</v>
      </c>
      <c r="G836" s="77" t="s">
        <v>999</v>
      </c>
      <c r="H836" s="78" t="str">
        <f t="shared" si="122"/>
        <v>31101</v>
      </c>
      <c r="I836" s="77" t="s">
        <v>1014</v>
      </c>
      <c r="J836" s="78" t="str">
        <f t="shared" si="123"/>
        <v>015</v>
      </c>
      <c r="K836" s="78"/>
      <c r="L836" s="76">
        <v>31101015</v>
      </c>
      <c r="M836" s="187" t="s">
        <v>1995</v>
      </c>
      <c r="N836" s="37" t="s">
        <v>1983</v>
      </c>
      <c r="O836" s="42" t="s">
        <v>1643</v>
      </c>
      <c r="P836" s="37"/>
      <c r="Q836" s="37"/>
    </row>
    <row r="837" spans="1:17" customFormat="1" x14ac:dyDescent="0.25">
      <c r="A837" s="52">
        <f t="shared" si="118"/>
        <v>836</v>
      </c>
      <c r="B837" s="76" t="str">
        <f t="shared" si="119"/>
        <v>3</v>
      </c>
      <c r="C837" s="76" t="s">
        <v>933</v>
      </c>
      <c r="D837" s="76" t="str">
        <f t="shared" si="120"/>
        <v>31</v>
      </c>
      <c r="E837" s="76" t="s">
        <v>989</v>
      </c>
      <c r="F837" s="76" t="str">
        <f t="shared" si="121"/>
        <v>311</v>
      </c>
      <c r="G837" s="77" t="s">
        <v>999</v>
      </c>
      <c r="H837" s="78" t="str">
        <f t="shared" si="122"/>
        <v>31101</v>
      </c>
      <c r="I837" s="77" t="s">
        <v>1014</v>
      </c>
      <c r="J837" s="78" t="str">
        <f t="shared" si="123"/>
        <v>901</v>
      </c>
      <c r="K837" s="78">
        <v>31101901</v>
      </c>
      <c r="L837" s="76">
        <v>31101901</v>
      </c>
      <c r="M837" s="76" t="s">
        <v>1117</v>
      </c>
      <c r="N837" s="37"/>
      <c r="O837" s="42" t="s">
        <v>1643</v>
      </c>
      <c r="P837" s="37"/>
      <c r="Q837" s="37"/>
    </row>
    <row r="838" spans="1:17" customFormat="1" x14ac:dyDescent="0.25">
      <c r="A838" s="52">
        <f t="shared" si="118"/>
        <v>837</v>
      </c>
      <c r="B838" s="76" t="str">
        <f t="shared" si="119"/>
        <v>3</v>
      </c>
      <c r="C838" s="76" t="s">
        <v>933</v>
      </c>
      <c r="D838" s="76" t="str">
        <f t="shared" si="120"/>
        <v>31</v>
      </c>
      <c r="E838" s="76" t="s">
        <v>989</v>
      </c>
      <c r="F838" s="76" t="str">
        <f t="shared" si="121"/>
        <v>311</v>
      </c>
      <c r="G838" s="77" t="s">
        <v>999</v>
      </c>
      <c r="H838" s="78" t="str">
        <f t="shared" si="122"/>
        <v>31101</v>
      </c>
      <c r="I838" s="77" t="s">
        <v>1014</v>
      </c>
      <c r="J838" s="78" t="str">
        <f t="shared" si="123"/>
        <v>902</v>
      </c>
      <c r="K838" s="78">
        <v>31101902</v>
      </c>
      <c r="L838" s="76">
        <v>31101902</v>
      </c>
      <c r="M838" s="76" t="s">
        <v>1482</v>
      </c>
      <c r="N838" s="37"/>
      <c r="O838" s="42" t="s">
        <v>1643</v>
      </c>
      <c r="P838" s="37"/>
      <c r="Q838" s="37"/>
    </row>
    <row r="839" spans="1:17" customFormat="1" x14ac:dyDescent="0.25">
      <c r="A839" s="52">
        <f t="shared" si="118"/>
        <v>838</v>
      </c>
      <c r="B839" s="76" t="str">
        <f t="shared" si="119"/>
        <v>3</v>
      </c>
      <c r="C839" s="76" t="s">
        <v>933</v>
      </c>
      <c r="D839" s="76" t="str">
        <f t="shared" si="120"/>
        <v>31</v>
      </c>
      <c r="E839" s="76" t="s">
        <v>989</v>
      </c>
      <c r="F839" s="76" t="str">
        <f t="shared" si="121"/>
        <v>311</v>
      </c>
      <c r="G839" s="77" t="s">
        <v>999</v>
      </c>
      <c r="H839" s="78" t="str">
        <f t="shared" si="122"/>
        <v>31101</v>
      </c>
      <c r="I839" s="77" t="s">
        <v>1014</v>
      </c>
      <c r="J839" s="78" t="str">
        <f t="shared" si="123"/>
        <v>903</v>
      </c>
      <c r="K839" s="78">
        <v>31101903</v>
      </c>
      <c r="L839" s="76">
        <v>31101903</v>
      </c>
      <c r="M839" s="76" t="s">
        <v>1483</v>
      </c>
      <c r="N839" s="37"/>
      <c r="O839" s="42" t="s">
        <v>1643</v>
      </c>
      <c r="P839" s="37"/>
      <c r="Q839" s="37"/>
    </row>
    <row r="840" spans="1:17" customFormat="1" x14ac:dyDescent="0.25">
      <c r="A840" s="52">
        <f t="shared" si="118"/>
        <v>839</v>
      </c>
      <c r="B840" s="76" t="str">
        <f t="shared" si="119"/>
        <v>3</v>
      </c>
      <c r="C840" s="76" t="s">
        <v>933</v>
      </c>
      <c r="D840" s="76" t="str">
        <f t="shared" si="120"/>
        <v>31</v>
      </c>
      <c r="E840" s="76" t="s">
        <v>989</v>
      </c>
      <c r="F840" s="76" t="str">
        <f t="shared" si="121"/>
        <v>311</v>
      </c>
      <c r="G840" s="77" t="s">
        <v>999</v>
      </c>
      <c r="H840" s="78" t="str">
        <f t="shared" si="122"/>
        <v>31101</v>
      </c>
      <c r="I840" s="77" t="s">
        <v>1014</v>
      </c>
      <c r="J840" s="78" t="str">
        <f t="shared" si="123"/>
        <v>904</v>
      </c>
      <c r="K840" s="78">
        <v>31101904</v>
      </c>
      <c r="L840" s="76">
        <v>31101904</v>
      </c>
      <c r="M840" s="76" t="s">
        <v>1484</v>
      </c>
      <c r="N840" s="37"/>
      <c r="O840" s="42" t="s">
        <v>1643</v>
      </c>
      <c r="P840" s="37"/>
      <c r="Q840" s="37"/>
    </row>
    <row r="841" spans="1:17" customFormat="1" x14ac:dyDescent="0.25">
      <c r="A841" s="52">
        <f t="shared" si="118"/>
        <v>840</v>
      </c>
      <c r="B841" s="76" t="str">
        <f t="shared" si="119"/>
        <v>3</v>
      </c>
      <c r="C841" s="76" t="s">
        <v>933</v>
      </c>
      <c r="D841" s="76" t="str">
        <f t="shared" si="120"/>
        <v>31</v>
      </c>
      <c r="E841" s="76" t="s">
        <v>989</v>
      </c>
      <c r="F841" s="76" t="str">
        <f t="shared" si="121"/>
        <v>311</v>
      </c>
      <c r="G841" s="77" t="s">
        <v>999</v>
      </c>
      <c r="H841" s="78" t="str">
        <f t="shared" si="122"/>
        <v>31101</v>
      </c>
      <c r="I841" s="77" t="s">
        <v>1014</v>
      </c>
      <c r="J841" s="78" t="str">
        <f t="shared" si="123"/>
        <v>905</v>
      </c>
      <c r="K841" s="78">
        <v>31101905</v>
      </c>
      <c r="L841" s="76">
        <v>31101905</v>
      </c>
      <c r="M841" s="135" t="s">
        <v>1775</v>
      </c>
      <c r="N841" s="37" t="s">
        <v>1759</v>
      </c>
      <c r="O841" s="42" t="s">
        <v>1643</v>
      </c>
      <c r="P841" s="37"/>
      <c r="Q841" s="37"/>
    </row>
    <row r="842" spans="1:17" customFormat="1" ht="30" x14ac:dyDescent="0.25">
      <c r="A842" s="52">
        <f t="shared" si="118"/>
        <v>841</v>
      </c>
      <c r="B842" s="76" t="str">
        <f t="shared" si="119"/>
        <v>3</v>
      </c>
      <c r="C842" s="76" t="s">
        <v>933</v>
      </c>
      <c r="D842" s="76" t="str">
        <f t="shared" si="120"/>
        <v>31</v>
      </c>
      <c r="E842" s="76" t="s">
        <v>989</v>
      </c>
      <c r="F842" s="76" t="str">
        <f t="shared" si="121"/>
        <v>311</v>
      </c>
      <c r="G842" s="77" t="s">
        <v>999</v>
      </c>
      <c r="H842" s="78" t="str">
        <f t="shared" si="122"/>
        <v>31101</v>
      </c>
      <c r="I842" s="77" t="s">
        <v>1014</v>
      </c>
      <c r="J842" s="78" t="str">
        <f t="shared" si="123"/>
        <v>906</v>
      </c>
      <c r="K842" s="78"/>
      <c r="L842" s="76">
        <v>31101906</v>
      </c>
      <c r="M842" s="180" t="s">
        <v>1908</v>
      </c>
      <c r="N842" s="37" t="s">
        <v>1903</v>
      </c>
      <c r="O842" s="42" t="s">
        <v>1643</v>
      </c>
      <c r="P842" s="37"/>
      <c r="Q842" s="37"/>
    </row>
    <row r="843" spans="1:17" customFormat="1" x14ac:dyDescent="0.25">
      <c r="A843" s="52">
        <f t="shared" si="118"/>
        <v>842</v>
      </c>
      <c r="B843" s="76" t="str">
        <f t="shared" si="119"/>
        <v>3</v>
      </c>
      <c r="C843" s="76" t="s">
        <v>933</v>
      </c>
      <c r="D843" s="76" t="str">
        <f t="shared" si="120"/>
        <v>31</v>
      </c>
      <c r="E843" s="76" t="s">
        <v>989</v>
      </c>
      <c r="F843" s="76" t="str">
        <f t="shared" si="121"/>
        <v>311</v>
      </c>
      <c r="G843" s="77" t="s">
        <v>999</v>
      </c>
      <c r="H843" s="78" t="str">
        <f t="shared" si="122"/>
        <v>31102</v>
      </c>
      <c r="I843" s="77" t="s">
        <v>1015</v>
      </c>
      <c r="J843" s="78" t="str">
        <f t="shared" si="123"/>
        <v>001</v>
      </c>
      <c r="K843" s="78">
        <v>31102001</v>
      </c>
      <c r="L843" s="76">
        <v>31102001</v>
      </c>
      <c r="M843" s="76" t="s">
        <v>1485</v>
      </c>
      <c r="N843" s="37"/>
      <c r="O843" s="42" t="s">
        <v>1643</v>
      </c>
      <c r="P843" s="37"/>
      <c r="Q843" s="37"/>
    </row>
    <row r="844" spans="1:17" customFormat="1" x14ac:dyDescent="0.25">
      <c r="A844" s="52">
        <f t="shared" si="118"/>
        <v>843</v>
      </c>
      <c r="B844" s="76" t="str">
        <f t="shared" si="119"/>
        <v>3</v>
      </c>
      <c r="C844" s="76" t="s">
        <v>933</v>
      </c>
      <c r="D844" s="76" t="str">
        <f t="shared" si="120"/>
        <v>31</v>
      </c>
      <c r="E844" s="76" t="s">
        <v>989</v>
      </c>
      <c r="F844" s="76" t="str">
        <f t="shared" si="121"/>
        <v>311</v>
      </c>
      <c r="G844" s="77" t="s">
        <v>999</v>
      </c>
      <c r="H844" s="78" t="str">
        <f t="shared" si="122"/>
        <v>31102</v>
      </c>
      <c r="I844" s="77" t="s">
        <v>1015</v>
      </c>
      <c r="J844" s="78" t="str">
        <f t="shared" si="123"/>
        <v>002</v>
      </c>
      <c r="K844" s="78">
        <v>31102002</v>
      </c>
      <c r="L844" s="76">
        <v>31102002</v>
      </c>
      <c r="M844" s="76" t="s">
        <v>1486</v>
      </c>
      <c r="N844" s="37"/>
      <c r="O844" s="42" t="s">
        <v>1643</v>
      </c>
      <c r="P844" s="37"/>
      <c r="Q844" s="37"/>
    </row>
    <row r="845" spans="1:17" s="37" customFormat="1" x14ac:dyDescent="0.25">
      <c r="A845" s="79">
        <f t="shared" si="118"/>
        <v>844</v>
      </c>
      <c r="B845" s="76" t="str">
        <f t="shared" si="119"/>
        <v>3</v>
      </c>
      <c r="C845" s="76" t="s">
        <v>933</v>
      </c>
      <c r="D845" s="76" t="str">
        <f t="shared" si="120"/>
        <v>31</v>
      </c>
      <c r="E845" s="76" t="s">
        <v>989</v>
      </c>
      <c r="F845" s="76" t="str">
        <f t="shared" si="121"/>
        <v>311</v>
      </c>
      <c r="G845" s="77" t="s">
        <v>999</v>
      </c>
      <c r="H845" s="78" t="str">
        <f t="shared" si="122"/>
        <v>31102</v>
      </c>
      <c r="I845" s="77" t="s">
        <v>1015</v>
      </c>
      <c r="J845" s="78" t="str">
        <f t="shared" si="123"/>
        <v>003</v>
      </c>
      <c r="K845" s="78">
        <v>31102003</v>
      </c>
      <c r="L845" s="76">
        <v>31102003</v>
      </c>
      <c r="M845" s="76" t="s">
        <v>1487</v>
      </c>
      <c r="O845" s="42" t="s">
        <v>1643</v>
      </c>
    </row>
    <row r="846" spans="1:17" s="37" customFormat="1" x14ac:dyDescent="0.25">
      <c r="A846" s="79">
        <f t="shared" si="118"/>
        <v>845</v>
      </c>
      <c r="B846" s="76" t="str">
        <f t="shared" si="119"/>
        <v>3</v>
      </c>
      <c r="C846" s="76" t="s">
        <v>933</v>
      </c>
      <c r="D846" s="76" t="str">
        <f t="shared" si="120"/>
        <v>31</v>
      </c>
      <c r="E846" s="76" t="s">
        <v>989</v>
      </c>
      <c r="F846" s="76" t="str">
        <f t="shared" si="121"/>
        <v>311</v>
      </c>
      <c r="G846" s="77" t="s">
        <v>999</v>
      </c>
      <c r="H846" s="78" t="str">
        <f t="shared" si="122"/>
        <v>31102</v>
      </c>
      <c r="I846" s="77" t="s">
        <v>1015</v>
      </c>
      <c r="J846" s="78" t="str">
        <f t="shared" si="123"/>
        <v>004</v>
      </c>
      <c r="K846" s="78">
        <v>31102004</v>
      </c>
      <c r="L846" s="76">
        <v>31102004</v>
      </c>
      <c r="M846" s="76" t="s">
        <v>1488</v>
      </c>
      <c r="O846" s="42" t="s">
        <v>1643</v>
      </c>
    </row>
    <row r="847" spans="1:17" s="37" customFormat="1" x14ac:dyDescent="0.25">
      <c r="A847" s="79">
        <f t="shared" si="118"/>
        <v>846</v>
      </c>
      <c r="B847" s="76" t="str">
        <f t="shared" si="119"/>
        <v>3</v>
      </c>
      <c r="C847" s="76" t="s">
        <v>933</v>
      </c>
      <c r="D847" s="76" t="str">
        <f t="shared" si="120"/>
        <v>31</v>
      </c>
      <c r="E847" s="76" t="s">
        <v>989</v>
      </c>
      <c r="F847" s="76" t="str">
        <f t="shared" si="121"/>
        <v>311</v>
      </c>
      <c r="G847" s="77" t="s">
        <v>999</v>
      </c>
      <c r="H847" s="78" t="str">
        <f t="shared" si="122"/>
        <v>31103</v>
      </c>
      <c r="I847" s="77" t="s">
        <v>1489</v>
      </c>
      <c r="J847" s="78" t="str">
        <f t="shared" si="123"/>
        <v>001</v>
      </c>
      <c r="K847" s="78">
        <v>31103001</v>
      </c>
      <c r="L847" s="76">
        <v>31103001</v>
      </c>
      <c r="M847" s="76" t="s">
        <v>1490</v>
      </c>
      <c r="O847" s="42" t="s">
        <v>1643</v>
      </c>
    </row>
    <row r="848" spans="1:17" s="37" customFormat="1" x14ac:dyDescent="0.25">
      <c r="A848" s="79">
        <f t="shared" si="118"/>
        <v>847</v>
      </c>
      <c r="B848" s="76" t="str">
        <f t="shared" si="119"/>
        <v>3</v>
      </c>
      <c r="C848" s="76" t="s">
        <v>933</v>
      </c>
      <c r="D848" s="76" t="str">
        <f t="shared" si="120"/>
        <v>31</v>
      </c>
      <c r="E848" s="76" t="s">
        <v>989</v>
      </c>
      <c r="F848" s="76" t="str">
        <f t="shared" si="121"/>
        <v>311</v>
      </c>
      <c r="G848" s="77" t="s">
        <v>999</v>
      </c>
      <c r="H848" s="78" t="str">
        <f t="shared" si="122"/>
        <v>31103</v>
      </c>
      <c r="I848" s="77" t="s">
        <v>1489</v>
      </c>
      <c r="J848" s="78" t="str">
        <f t="shared" si="123"/>
        <v>002</v>
      </c>
      <c r="K848" s="78">
        <v>31103002</v>
      </c>
      <c r="L848" s="76">
        <v>31103002</v>
      </c>
      <c r="M848" s="76" t="s">
        <v>1491</v>
      </c>
      <c r="O848" s="42" t="s">
        <v>1643</v>
      </c>
    </row>
    <row r="849" spans="1:15" s="37" customFormat="1" x14ac:dyDescent="0.25">
      <c r="A849" s="79">
        <f t="shared" si="118"/>
        <v>848</v>
      </c>
      <c r="B849" s="76" t="str">
        <f t="shared" si="119"/>
        <v>3</v>
      </c>
      <c r="C849" s="76" t="s">
        <v>933</v>
      </c>
      <c r="D849" s="76" t="str">
        <f t="shared" si="120"/>
        <v>31</v>
      </c>
      <c r="E849" s="76" t="s">
        <v>989</v>
      </c>
      <c r="F849" s="76" t="str">
        <f t="shared" si="121"/>
        <v>311</v>
      </c>
      <c r="G849" s="77" t="s">
        <v>999</v>
      </c>
      <c r="H849" s="78" t="str">
        <f t="shared" si="122"/>
        <v>31103</v>
      </c>
      <c r="I849" s="77" t="s">
        <v>1489</v>
      </c>
      <c r="J849" s="78" t="str">
        <f t="shared" si="123"/>
        <v>003</v>
      </c>
      <c r="K849" s="78">
        <v>31103003</v>
      </c>
      <c r="L849" s="76">
        <v>31103003</v>
      </c>
      <c r="M849" s="76" t="s">
        <v>411</v>
      </c>
      <c r="O849" s="42" t="s">
        <v>1643</v>
      </c>
    </row>
    <row r="850" spans="1:15" s="37" customFormat="1" x14ac:dyDescent="0.25">
      <c r="A850" s="79">
        <f t="shared" si="118"/>
        <v>849</v>
      </c>
      <c r="B850" s="76" t="str">
        <f t="shared" si="119"/>
        <v>3</v>
      </c>
      <c r="C850" s="76" t="s">
        <v>933</v>
      </c>
      <c r="D850" s="76" t="str">
        <f t="shared" si="120"/>
        <v>31</v>
      </c>
      <c r="E850" s="76" t="s">
        <v>989</v>
      </c>
      <c r="F850" s="76" t="str">
        <f t="shared" si="121"/>
        <v>311</v>
      </c>
      <c r="G850" s="77" t="s">
        <v>999</v>
      </c>
      <c r="H850" s="78" t="str">
        <f t="shared" si="122"/>
        <v>31103</v>
      </c>
      <c r="I850" s="77" t="s">
        <v>1489</v>
      </c>
      <c r="J850" s="78" t="str">
        <f t="shared" si="123"/>
        <v>004</v>
      </c>
      <c r="K850" s="78">
        <v>31103004</v>
      </c>
      <c r="L850" s="76">
        <v>31103004</v>
      </c>
      <c r="M850" s="76" t="s">
        <v>1492</v>
      </c>
      <c r="O850" s="42" t="s">
        <v>1643</v>
      </c>
    </row>
    <row r="851" spans="1:15" s="37" customFormat="1" x14ac:dyDescent="0.25">
      <c r="A851" s="79">
        <f t="shared" si="118"/>
        <v>850</v>
      </c>
      <c r="B851" s="76" t="str">
        <f t="shared" si="119"/>
        <v>3</v>
      </c>
      <c r="C851" s="76" t="s">
        <v>933</v>
      </c>
      <c r="D851" s="76" t="str">
        <f t="shared" si="120"/>
        <v>31</v>
      </c>
      <c r="E851" s="76" t="s">
        <v>989</v>
      </c>
      <c r="F851" s="76" t="str">
        <f t="shared" si="121"/>
        <v>311</v>
      </c>
      <c r="G851" s="77" t="s">
        <v>999</v>
      </c>
      <c r="H851" s="78" t="str">
        <f t="shared" si="122"/>
        <v>31103</v>
      </c>
      <c r="I851" s="77" t="s">
        <v>1489</v>
      </c>
      <c r="J851" s="78" t="str">
        <f t="shared" si="123"/>
        <v>005</v>
      </c>
      <c r="K851" s="78">
        <v>31103005</v>
      </c>
      <c r="L851" s="76">
        <v>31103005</v>
      </c>
      <c r="M851" s="76" t="s">
        <v>1782</v>
      </c>
      <c r="O851" s="42" t="s">
        <v>1643</v>
      </c>
    </row>
    <row r="852" spans="1:15" s="37" customFormat="1" x14ac:dyDescent="0.25">
      <c r="A852" s="79">
        <f t="shared" si="118"/>
        <v>851</v>
      </c>
      <c r="B852" s="76" t="str">
        <f t="shared" si="119"/>
        <v>3</v>
      </c>
      <c r="C852" s="76" t="s">
        <v>933</v>
      </c>
      <c r="D852" s="76" t="str">
        <f t="shared" si="120"/>
        <v>31</v>
      </c>
      <c r="E852" s="76" t="s">
        <v>989</v>
      </c>
      <c r="F852" s="76" t="str">
        <f t="shared" si="121"/>
        <v>311</v>
      </c>
      <c r="G852" s="77" t="s">
        <v>999</v>
      </c>
      <c r="H852" s="78" t="str">
        <f t="shared" si="122"/>
        <v>31103</v>
      </c>
      <c r="I852" s="77" t="s">
        <v>1489</v>
      </c>
      <c r="J852" s="78" t="str">
        <f t="shared" si="123"/>
        <v>006</v>
      </c>
      <c r="K852" s="78">
        <v>31103006</v>
      </c>
      <c r="L852" s="76">
        <v>31103006</v>
      </c>
      <c r="M852" s="76" t="s">
        <v>1493</v>
      </c>
      <c r="O852" s="42" t="s">
        <v>1643</v>
      </c>
    </row>
    <row r="853" spans="1:15" s="37" customFormat="1" x14ac:dyDescent="0.25">
      <c r="A853" s="79">
        <f t="shared" si="118"/>
        <v>852</v>
      </c>
      <c r="B853" s="76" t="str">
        <f t="shared" si="119"/>
        <v>3</v>
      </c>
      <c r="C853" s="76" t="s">
        <v>933</v>
      </c>
      <c r="D853" s="76" t="str">
        <f t="shared" si="120"/>
        <v>31</v>
      </c>
      <c r="E853" s="76" t="s">
        <v>989</v>
      </c>
      <c r="F853" s="76" t="str">
        <f t="shared" si="121"/>
        <v>311</v>
      </c>
      <c r="G853" s="77" t="s">
        <v>999</v>
      </c>
      <c r="H853" s="78" t="str">
        <f t="shared" si="122"/>
        <v>31103</v>
      </c>
      <c r="I853" s="77" t="s">
        <v>1489</v>
      </c>
      <c r="J853" s="78" t="str">
        <f t="shared" si="123"/>
        <v>007</v>
      </c>
      <c r="K853" s="78">
        <v>31103007</v>
      </c>
      <c r="L853" s="76">
        <v>31103007</v>
      </c>
      <c r="M853" s="76" t="s">
        <v>1781</v>
      </c>
      <c r="O853" s="42" t="s">
        <v>1643</v>
      </c>
    </row>
    <row r="854" spans="1:15" s="37" customFormat="1" x14ac:dyDescent="0.25">
      <c r="A854" s="79">
        <f t="shared" si="118"/>
        <v>853</v>
      </c>
      <c r="B854" s="76" t="str">
        <f t="shared" si="119"/>
        <v>3</v>
      </c>
      <c r="C854" s="76" t="s">
        <v>933</v>
      </c>
      <c r="D854" s="76" t="str">
        <f t="shared" si="120"/>
        <v>31</v>
      </c>
      <c r="E854" s="76" t="s">
        <v>989</v>
      </c>
      <c r="F854" s="76" t="str">
        <f t="shared" si="121"/>
        <v>311</v>
      </c>
      <c r="G854" s="77" t="s">
        <v>999</v>
      </c>
      <c r="H854" s="78" t="str">
        <f t="shared" si="122"/>
        <v>31103</v>
      </c>
      <c r="I854" s="77" t="s">
        <v>1489</v>
      </c>
      <c r="J854" s="78" t="str">
        <f t="shared" si="123"/>
        <v>008</v>
      </c>
      <c r="K854" s="78">
        <v>31103008</v>
      </c>
      <c r="L854" s="76">
        <v>31103008</v>
      </c>
      <c r="M854" s="76" t="s">
        <v>1780</v>
      </c>
      <c r="O854" s="42" t="s">
        <v>1643</v>
      </c>
    </row>
    <row r="855" spans="1:15" s="37" customFormat="1" x14ac:dyDescent="0.25">
      <c r="A855" s="79">
        <f t="shared" si="118"/>
        <v>854</v>
      </c>
      <c r="B855" s="76" t="str">
        <f t="shared" si="119"/>
        <v>3</v>
      </c>
      <c r="C855" s="76" t="s">
        <v>933</v>
      </c>
      <c r="D855" s="76" t="str">
        <f t="shared" si="120"/>
        <v>31</v>
      </c>
      <c r="E855" s="76" t="s">
        <v>989</v>
      </c>
      <c r="F855" s="76" t="str">
        <f t="shared" si="121"/>
        <v>311</v>
      </c>
      <c r="G855" s="77" t="s">
        <v>999</v>
      </c>
      <c r="H855" s="78" t="str">
        <f t="shared" si="122"/>
        <v>31103</v>
      </c>
      <c r="I855" s="77" t="s">
        <v>1489</v>
      </c>
      <c r="J855" s="78" t="str">
        <f t="shared" si="123"/>
        <v>009</v>
      </c>
      <c r="K855" s="78">
        <v>31103009</v>
      </c>
      <c r="L855" s="76">
        <v>31103009</v>
      </c>
      <c r="M855" s="76" t="s">
        <v>1779</v>
      </c>
      <c r="O855" s="42" t="s">
        <v>1643</v>
      </c>
    </row>
    <row r="856" spans="1:15" s="37" customFormat="1" x14ac:dyDescent="0.25">
      <c r="A856" s="79">
        <f t="shared" si="118"/>
        <v>855</v>
      </c>
      <c r="B856" s="76" t="str">
        <f t="shared" si="119"/>
        <v>3</v>
      </c>
      <c r="C856" s="76" t="s">
        <v>933</v>
      </c>
      <c r="D856" s="76" t="str">
        <f t="shared" si="120"/>
        <v>31</v>
      </c>
      <c r="E856" s="76" t="s">
        <v>989</v>
      </c>
      <c r="F856" s="76" t="str">
        <f t="shared" si="121"/>
        <v>311</v>
      </c>
      <c r="G856" s="77" t="s">
        <v>999</v>
      </c>
      <c r="H856" s="78" t="str">
        <f t="shared" si="122"/>
        <v>31103</v>
      </c>
      <c r="I856" s="77" t="s">
        <v>1489</v>
      </c>
      <c r="J856" s="78" t="str">
        <f t="shared" si="123"/>
        <v>010</v>
      </c>
      <c r="K856" s="78">
        <v>31103010</v>
      </c>
      <c r="L856" s="76">
        <v>31103010</v>
      </c>
      <c r="M856" s="80" t="s">
        <v>1778</v>
      </c>
      <c r="O856" s="42" t="s">
        <v>1643</v>
      </c>
    </row>
    <row r="857" spans="1:15" s="37" customFormat="1" x14ac:dyDescent="0.25">
      <c r="A857" s="79">
        <f t="shared" si="118"/>
        <v>856</v>
      </c>
      <c r="B857" s="76" t="str">
        <f t="shared" si="119"/>
        <v>3</v>
      </c>
      <c r="C857" s="76" t="s">
        <v>933</v>
      </c>
      <c r="D857" s="76" t="str">
        <f t="shared" si="120"/>
        <v>31</v>
      </c>
      <c r="E857" s="76" t="s">
        <v>989</v>
      </c>
      <c r="F857" s="76" t="str">
        <f t="shared" si="121"/>
        <v>311</v>
      </c>
      <c r="G857" s="77" t="s">
        <v>999</v>
      </c>
      <c r="H857" s="78" t="str">
        <f t="shared" si="122"/>
        <v>31103</v>
      </c>
      <c r="I857" s="77" t="s">
        <v>1776</v>
      </c>
      <c r="J857" s="78" t="str">
        <f t="shared" si="123"/>
        <v>011</v>
      </c>
      <c r="K857" s="78">
        <v>31103011</v>
      </c>
      <c r="L857" s="76">
        <v>31103011</v>
      </c>
      <c r="M857" s="126" t="s">
        <v>1777</v>
      </c>
      <c r="N857" s="37" t="s">
        <v>1759</v>
      </c>
      <c r="O857" s="42" t="s">
        <v>1643</v>
      </c>
    </row>
    <row r="858" spans="1:15" s="37" customFormat="1" x14ac:dyDescent="0.25">
      <c r="A858" s="79">
        <f t="shared" si="118"/>
        <v>857</v>
      </c>
      <c r="B858" s="76" t="str">
        <f t="shared" si="119"/>
        <v>3</v>
      </c>
      <c r="C858" s="76" t="s">
        <v>933</v>
      </c>
      <c r="D858" s="76" t="str">
        <f t="shared" si="120"/>
        <v>31</v>
      </c>
      <c r="E858" s="76" t="s">
        <v>989</v>
      </c>
      <c r="F858" s="76" t="str">
        <f t="shared" si="121"/>
        <v>311</v>
      </c>
      <c r="G858" s="77" t="s">
        <v>999</v>
      </c>
      <c r="H858" s="78" t="str">
        <f t="shared" si="122"/>
        <v>31103</v>
      </c>
      <c r="I858" s="77" t="s">
        <v>1776</v>
      </c>
      <c r="J858" s="78" t="str">
        <f t="shared" si="123"/>
        <v>012</v>
      </c>
      <c r="K858" s="78">
        <v>31103012</v>
      </c>
      <c r="L858" s="76">
        <v>31103012</v>
      </c>
      <c r="M858" s="126" t="s">
        <v>1784</v>
      </c>
      <c r="N858" s="37" t="s">
        <v>1759</v>
      </c>
      <c r="O858" s="42"/>
    </row>
    <row r="859" spans="1:15" s="37" customFormat="1" ht="30" x14ac:dyDescent="0.25">
      <c r="A859" s="79">
        <f t="shared" si="118"/>
        <v>858</v>
      </c>
      <c r="B859" s="76" t="str">
        <f t="shared" si="119"/>
        <v>3</v>
      </c>
      <c r="C859" s="76" t="s">
        <v>933</v>
      </c>
      <c r="D859" s="76" t="str">
        <f t="shared" si="120"/>
        <v>31</v>
      </c>
      <c r="E859" s="76" t="s">
        <v>989</v>
      </c>
      <c r="F859" s="76" t="str">
        <f t="shared" si="121"/>
        <v>311</v>
      </c>
      <c r="G859" s="77" t="s">
        <v>999</v>
      </c>
      <c r="H859" s="78" t="str">
        <f t="shared" si="122"/>
        <v>31104</v>
      </c>
      <c r="I859" s="77" t="s">
        <v>1494</v>
      </c>
      <c r="J859" s="78" t="str">
        <f t="shared" si="123"/>
        <v>001</v>
      </c>
      <c r="K859" s="78">
        <v>31104001</v>
      </c>
      <c r="L859" s="76">
        <v>31104001</v>
      </c>
      <c r="M859" s="76" t="s">
        <v>1783</v>
      </c>
      <c r="O859" s="42" t="s">
        <v>1643</v>
      </c>
    </row>
    <row r="860" spans="1:15" s="37" customFormat="1" ht="30" x14ac:dyDescent="0.25">
      <c r="A860" s="79">
        <f t="shared" si="118"/>
        <v>859</v>
      </c>
      <c r="B860" s="76" t="str">
        <f t="shared" si="119"/>
        <v>3</v>
      </c>
      <c r="C860" s="76" t="s">
        <v>933</v>
      </c>
      <c r="D860" s="76" t="str">
        <f t="shared" si="120"/>
        <v>31</v>
      </c>
      <c r="E860" s="76" t="s">
        <v>989</v>
      </c>
      <c r="F860" s="76" t="str">
        <f t="shared" si="121"/>
        <v>311</v>
      </c>
      <c r="G860" s="77" t="s">
        <v>999</v>
      </c>
      <c r="H860" s="78" t="str">
        <f t="shared" si="122"/>
        <v>31104</v>
      </c>
      <c r="I860" s="77" t="s">
        <v>1494</v>
      </c>
      <c r="J860" s="78" t="str">
        <f t="shared" si="123"/>
        <v>002</v>
      </c>
      <c r="K860" s="78">
        <v>31104002</v>
      </c>
      <c r="L860" s="76">
        <v>31104002</v>
      </c>
      <c r="M860" s="76" t="s">
        <v>1495</v>
      </c>
      <c r="O860" s="42" t="s">
        <v>1643</v>
      </c>
    </row>
    <row r="861" spans="1:15" s="37" customFormat="1" ht="30" x14ac:dyDescent="0.25">
      <c r="A861" s="79">
        <f t="shared" si="118"/>
        <v>860</v>
      </c>
      <c r="B861" s="76" t="str">
        <f t="shared" si="119"/>
        <v>3</v>
      </c>
      <c r="C861" s="76" t="s">
        <v>933</v>
      </c>
      <c r="D861" s="76" t="str">
        <f t="shared" si="120"/>
        <v>31</v>
      </c>
      <c r="E861" s="76" t="s">
        <v>989</v>
      </c>
      <c r="F861" s="76" t="str">
        <f t="shared" si="121"/>
        <v>311</v>
      </c>
      <c r="G861" s="77" t="s">
        <v>999</v>
      </c>
      <c r="H861" s="78" t="str">
        <f t="shared" si="122"/>
        <v>31104</v>
      </c>
      <c r="I861" s="77" t="s">
        <v>1494</v>
      </c>
      <c r="J861" s="78" t="str">
        <f t="shared" si="123"/>
        <v>003</v>
      </c>
      <c r="K861" s="78">
        <v>31104003</v>
      </c>
      <c r="L861" s="76">
        <v>31104003</v>
      </c>
      <c r="M861" s="76" t="s">
        <v>1496</v>
      </c>
      <c r="O861" s="42" t="s">
        <v>1643</v>
      </c>
    </row>
    <row r="862" spans="1:15" s="37" customFormat="1" ht="30" x14ac:dyDescent="0.25">
      <c r="A862" s="79">
        <f t="shared" si="118"/>
        <v>861</v>
      </c>
      <c r="B862" s="76" t="str">
        <f t="shared" si="119"/>
        <v>3</v>
      </c>
      <c r="C862" s="76" t="s">
        <v>933</v>
      </c>
      <c r="D862" s="76" t="str">
        <f t="shared" si="120"/>
        <v>31</v>
      </c>
      <c r="E862" s="76" t="s">
        <v>989</v>
      </c>
      <c r="F862" s="76" t="str">
        <f t="shared" si="121"/>
        <v>311</v>
      </c>
      <c r="G862" s="77" t="s">
        <v>999</v>
      </c>
      <c r="H862" s="128" t="str">
        <f t="shared" si="122"/>
        <v>31104</v>
      </c>
      <c r="I862" s="77" t="s">
        <v>1494</v>
      </c>
      <c r="J862" s="128" t="str">
        <f t="shared" si="123"/>
        <v>004</v>
      </c>
      <c r="K862" s="80">
        <v>31104004</v>
      </c>
      <c r="L862" s="80">
        <v>31104004</v>
      </c>
      <c r="M862" s="80" t="s">
        <v>1706</v>
      </c>
      <c r="N862" s="38" t="s">
        <v>1691</v>
      </c>
      <c r="O862" s="45" t="s">
        <v>1643</v>
      </c>
    </row>
    <row r="863" spans="1:15" s="37" customFormat="1" ht="30" x14ac:dyDescent="0.25">
      <c r="A863" s="79">
        <f t="shared" si="118"/>
        <v>862</v>
      </c>
      <c r="B863" s="76" t="str">
        <f t="shared" si="119"/>
        <v>3</v>
      </c>
      <c r="C863" s="76" t="s">
        <v>933</v>
      </c>
      <c r="D863" s="76" t="str">
        <f t="shared" si="120"/>
        <v>31</v>
      </c>
      <c r="E863" s="76" t="s">
        <v>989</v>
      </c>
      <c r="F863" s="76" t="str">
        <f t="shared" si="121"/>
        <v>311</v>
      </c>
      <c r="G863" s="77" t="s">
        <v>999</v>
      </c>
      <c r="H863" s="78" t="str">
        <f t="shared" si="122"/>
        <v>31104</v>
      </c>
      <c r="I863" s="77" t="s">
        <v>1494</v>
      </c>
      <c r="J863" s="78" t="str">
        <f t="shared" si="123"/>
        <v>005</v>
      </c>
      <c r="K863" s="78">
        <v>31104005</v>
      </c>
      <c r="L863" s="76">
        <v>31104005</v>
      </c>
      <c r="M863" s="76" t="s">
        <v>1497</v>
      </c>
      <c r="O863" s="42" t="s">
        <v>1643</v>
      </c>
    </row>
    <row r="864" spans="1:15" s="37" customFormat="1" ht="30" x14ac:dyDescent="0.25">
      <c r="A864" s="79">
        <f t="shared" si="118"/>
        <v>863</v>
      </c>
      <c r="B864" s="76" t="str">
        <f t="shared" si="119"/>
        <v>3</v>
      </c>
      <c r="C864" s="76" t="s">
        <v>933</v>
      </c>
      <c r="D864" s="76" t="str">
        <f t="shared" si="120"/>
        <v>31</v>
      </c>
      <c r="E864" s="76" t="s">
        <v>989</v>
      </c>
      <c r="F864" s="76" t="str">
        <f t="shared" si="121"/>
        <v>311</v>
      </c>
      <c r="G864" s="77" t="s">
        <v>999</v>
      </c>
      <c r="H864" s="78" t="str">
        <f t="shared" si="122"/>
        <v>31104</v>
      </c>
      <c r="I864" s="77" t="s">
        <v>1494</v>
      </c>
      <c r="J864" s="78" t="str">
        <f t="shared" si="123"/>
        <v>006</v>
      </c>
      <c r="K864" s="78">
        <v>31104006</v>
      </c>
      <c r="L864" s="76">
        <v>31104006</v>
      </c>
      <c r="M864" s="76" t="s">
        <v>1498</v>
      </c>
      <c r="O864" s="42" t="s">
        <v>1643</v>
      </c>
    </row>
    <row r="865" spans="1:15" s="37" customFormat="1" ht="30" x14ac:dyDescent="0.25">
      <c r="A865" s="79">
        <f t="shared" si="118"/>
        <v>864</v>
      </c>
      <c r="B865" s="76" t="str">
        <f t="shared" si="119"/>
        <v>3</v>
      </c>
      <c r="C865" s="76" t="s">
        <v>933</v>
      </c>
      <c r="D865" s="76" t="str">
        <f t="shared" si="120"/>
        <v>31</v>
      </c>
      <c r="E865" s="76" t="s">
        <v>989</v>
      </c>
      <c r="F865" s="76" t="str">
        <f t="shared" si="121"/>
        <v>311</v>
      </c>
      <c r="G865" s="77" t="s">
        <v>999</v>
      </c>
      <c r="H865" s="78" t="str">
        <f t="shared" si="122"/>
        <v>31104</v>
      </c>
      <c r="I865" s="77" t="s">
        <v>1499</v>
      </c>
      <c r="J865" s="78" t="str">
        <f t="shared" si="123"/>
        <v>007</v>
      </c>
      <c r="K865" s="78">
        <v>31104007</v>
      </c>
      <c r="L865" s="76">
        <v>31104007</v>
      </c>
      <c r="M865" s="76" t="s">
        <v>1197</v>
      </c>
      <c r="O865" s="42" t="s">
        <v>1643</v>
      </c>
    </row>
    <row r="866" spans="1:15" s="37" customFormat="1" ht="30" x14ac:dyDescent="0.25">
      <c r="A866" s="79">
        <f t="shared" si="118"/>
        <v>865</v>
      </c>
      <c r="B866" s="76" t="str">
        <f t="shared" si="119"/>
        <v>3</v>
      </c>
      <c r="C866" s="76" t="s">
        <v>933</v>
      </c>
      <c r="D866" s="76" t="str">
        <f t="shared" si="120"/>
        <v>31</v>
      </c>
      <c r="E866" s="76" t="s">
        <v>989</v>
      </c>
      <c r="F866" s="76" t="str">
        <f t="shared" si="121"/>
        <v>311</v>
      </c>
      <c r="G866" s="77" t="s">
        <v>999</v>
      </c>
      <c r="H866" s="78" t="str">
        <f t="shared" si="122"/>
        <v>31104</v>
      </c>
      <c r="I866" s="77" t="s">
        <v>1499</v>
      </c>
      <c r="J866" s="78" t="str">
        <f t="shared" si="123"/>
        <v>008</v>
      </c>
      <c r="K866" s="78">
        <v>31104008</v>
      </c>
      <c r="L866" s="76">
        <v>31104008</v>
      </c>
      <c r="M866" s="76" t="s">
        <v>1198</v>
      </c>
      <c r="O866" s="42" t="s">
        <v>1643</v>
      </c>
    </row>
    <row r="867" spans="1:15" s="37" customFormat="1" ht="30" x14ac:dyDescent="0.25">
      <c r="A867" s="79">
        <f t="shared" si="118"/>
        <v>866</v>
      </c>
      <c r="B867" s="76" t="str">
        <f t="shared" si="119"/>
        <v>3</v>
      </c>
      <c r="C867" s="76" t="s">
        <v>933</v>
      </c>
      <c r="D867" s="76" t="str">
        <f t="shared" si="120"/>
        <v>31</v>
      </c>
      <c r="E867" s="76" t="s">
        <v>989</v>
      </c>
      <c r="F867" s="76" t="str">
        <f t="shared" si="121"/>
        <v>311</v>
      </c>
      <c r="G867" s="77" t="s">
        <v>999</v>
      </c>
      <c r="H867" s="78" t="str">
        <f t="shared" si="122"/>
        <v>31104</v>
      </c>
      <c r="I867" s="77" t="s">
        <v>1499</v>
      </c>
      <c r="J867" s="78" t="str">
        <f t="shared" si="123"/>
        <v>009</v>
      </c>
      <c r="K867" s="78">
        <v>31104009</v>
      </c>
      <c r="L867" s="76">
        <v>31104009</v>
      </c>
      <c r="M867" s="76" t="s">
        <v>1199</v>
      </c>
      <c r="O867" s="42" t="s">
        <v>1643</v>
      </c>
    </row>
    <row r="868" spans="1:15" s="37" customFormat="1" ht="30" x14ac:dyDescent="0.25">
      <c r="A868" s="79">
        <f t="shared" si="118"/>
        <v>867</v>
      </c>
      <c r="B868" s="76" t="str">
        <f t="shared" si="119"/>
        <v>3</v>
      </c>
      <c r="C868" s="76" t="s">
        <v>933</v>
      </c>
      <c r="D868" s="76" t="str">
        <f t="shared" si="120"/>
        <v>31</v>
      </c>
      <c r="E868" s="76" t="s">
        <v>989</v>
      </c>
      <c r="F868" s="76" t="str">
        <f t="shared" si="121"/>
        <v>311</v>
      </c>
      <c r="G868" s="77" t="s">
        <v>999</v>
      </c>
      <c r="H868" s="78" t="str">
        <f t="shared" si="122"/>
        <v>31104</v>
      </c>
      <c r="I868" s="77" t="s">
        <v>1499</v>
      </c>
      <c r="J868" s="78" t="str">
        <f t="shared" si="123"/>
        <v>010</v>
      </c>
      <c r="K868" s="78">
        <v>31104010</v>
      </c>
      <c r="L868" s="76">
        <v>31104010</v>
      </c>
      <c r="M868" s="76" t="s">
        <v>1200</v>
      </c>
      <c r="O868" s="42" t="s">
        <v>1643</v>
      </c>
    </row>
    <row r="869" spans="1:15" s="37" customFormat="1" ht="30" x14ac:dyDescent="0.25">
      <c r="A869" s="79">
        <f t="shared" si="118"/>
        <v>868</v>
      </c>
      <c r="B869" s="76" t="str">
        <f t="shared" si="119"/>
        <v>3</v>
      </c>
      <c r="C869" s="76" t="s">
        <v>933</v>
      </c>
      <c r="D869" s="76" t="str">
        <f t="shared" si="120"/>
        <v>31</v>
      </c>
      <c r="E869" s="76" t="s">
        <v>989</v>
      </c>
      <c r="F869" s="76" t="str">
        <f t="shared" si="121"/>
        <v>311</v>
      </c>
      <c r="G869" s="77" t="s">
        <v>999</v>
      </c>
      <c r="H869" s="78" t="str">
        <f t="shared" si="122"/>
        <v>31104</v>
      </c>
      <c r="I869" s="77" t="s">
        <v>1499</v>
      </c>
      <c r="J869" s="78" t="str">
        <f t="shared" si="123"/>
        <v>011</v>
      </c>
      <c r="K869" s="78">
        <v>31104011</v>
      </c>
      <c r="L869" s="76">
        <v>31104011</v>
      </c>
      <c r="M869" s="76" t="s">
        <v>1201</v>
      </c>
      <c r="O869" s="42" t="s">
        <v>1643</v>
      </c>
    </row>
    <row r="870" spans="1:15" s="37" customFormat="1" ht="30" x14ac:dyDescent="0.25">
      <c r="A870" s="79">
        <f t="shared" si="118"/>
        <v>869</v>
      </c>
      <c r="B870" s="76" t="str">
        <f t="shared" si="119"/>
        <v>3</v>
      </c>
      <c r="C870" s="76" t="s">
        <v>933</v>
      </c>
      <c r="D870" s="76" t="str">
        <f t="shared" si="120"/>
        <v>31</v>
      </c>
      <c r="E870" s="76" t="s">
        <v>989</v>
      </c>
      <c r="F870" s="76" t="str">
        <f t="shared" si="121"/>
        <v>311</v>
      </c>
      <c r="G870" s="77" t="s">
        <v>999</v>
      </c>
      <c r="H870" s="78" t="str">
        <f t="shared" si="122"/>
        <v>31104</v>
      </c>
      <c r="I870" s="77" t="s">
        <v>1499</v>
      </c>
      <c r="J870" s="78" t="str">
        <f t="shared" si="123"/>
        <v>012</v>
      </c>
      <c r="K870" s="78">
        <v>31104012</v>
      </c>
      <c r="L870" s="76">
        <v>31104012</v>
      </c>
      <c r="M870" s="126" t="s">
        <v>1785</v>
      </c>
      <c r="N870" s="37" t="s">
        <v>1759</v>
      </c>
      <c r="O870" s="42" t="s">
        <v>1643</v>
      </c>
    </row>
    <row r="871" spans="1:15" s="37" customFormat="1" ht="30" x14ac:dyDescent="0.25">
      <c r="A871" s="79">
        <f t="shared" si="118"/>
        <v>870</v>
      </c>
      <c r="B871" s="76" t="str">
        <f t="shared" si="119"/>
        <v>3</v>
      </c>
      <c r="C871" s="76" t="s">
        <v>933</v>
      </c>
      <c r="D871" s="76" t="str">
        <f t="shared" si="120"/>
        <v>31</v>
      </c>
      <c r="E871" s="76" t="s">
        <v>989</v>
      </c>
      <c r="F871" s="76" t="str">
        <f t="shared" si="121"/>
        <v>311</v>
      </c>
      <c r="G871" s="77" t="s">
        <v>999</v>
      </c>
      <c r="H871" s="78" t="str">
        <f t="shared" si="122"/>
        <v>31104</v>
      </c>
      <c r="I871" s="77" t="s">
        <v>1499</v>
      </c>
      <c r="J871" s="78" t="str">
        <f t="shared" si="123"/>
        <v>013</v>
      </c>
      <c r="K871" s="78">
        <v>31104013</v>
      </c>
      <c r="L871" s="76">
        <v>31104013</v>
      </c>
      <c r="M871" s="76" t="s">
        <v>1500</v>
      </c>
      <c r="O871" s="42" t="s">
        <v>1643</v>
      </c>
    </row>
    <row r="872" spans="1:15" s="37" customFormat="1" ht="30" x14ac:dyDescent="0.25">
      <c r="A872" s="79">
        <f t="shared" si="118"/>
        <v>871</v>
      </c>
      <c r="B872" s="76" t="str">
        <f t="shared" si="119"/>
        <v>3</v>
      </c>
      <c r="C872" s="76" t="s">
        <v>933</v>
      </c>
      <c r="D872" s="76" t="str">
        <f t="shared" si="120"/>
        <v>31</v>
      </c>
      <c r="E872" s="76" t="s">
        <v>989</v>
      </c>
      <c r="F872" s="76" t="str">
        <f t="shared" si="121"/>
        <v>311</v>
      </c>
      <c r="G872" s="77" t="s">
        <v>999</v>
      </c>
      <c r="H872" s="78" t="str">
        <f t="shared" si="122"/>
        <v>31104</v>
      </c>
      <c r="I872" s="77" t="s">
        <v>1499</v>
      </c>
      <c r="J872" s="78" t="str">
        <f t="shared" si="123"/>
        <v>014</v>
      </c>
      <c r="K872" s="78">
        <v>31104014</v>
      </c>
      <c r="L872" s="76">
        <v>31104014</v>
      </c>
      <c r="M872" s="126" t="s">
        <v>1786</v>
      </c>
      <c r="N872" s="37" t="s">
        <v>1759</v>
      </c>
      <c r="O872" s="42" t="s">
        <v>1643</v>
      </c>
    </row>
    <row r="873" spans="1:15" s="37" customFormat="1" ht="30" x14ac:dyDescent="0.25">
      <c r="A873" s="79">
        <f t="shared" si="118"/>
        <v>872</v>
      </c>
      <c r="B873" s="76" t="str">
        <f t="shared" si="119"/>
        <v>3</v>
      </c>
      <c r="C873" s="76" t="s">
        <v>933</v>
      </c>
      <c r="D873" s="76" t="str">
        <f t="shared" si="120"/>
        <v>31</v>
      </c>
      <c r="E873" s="76" t="s">
        <v>989</v>
      </c>
      <c r="F873" s="76" t="str">
        <f t="shared" si="121"/>
        <v>311</v>
      </c>
      <c r="G873" s="77" t="s">
        <v>999</v>
      </c>
      <c r="H873" s="78" t="str">
        <f t="shared" si="122"/>
        <v>31104</v>
      </c>
      <c r="I873" s="77" t="s">
        <v>1499</v>
      </c>
      <c r="J873" s="78" t="str">
        <f t="shared" si="123"/>
        <v>015</v>
      </c>
      <c r="K873" s="78">
        <v>31104015</v>
      </c>
      <c r="L873" s="76">
        <v>31104015</v>
      </c>
      <c r="M873" s="126" t="s">
        <v>1787</v>
      </c>
      <c r="N873" s="37" t="s">
        <v>1759</v>
      </c>
      <c r="O873" s="42" t="s">
        <v>1643</v>
      </c>
    </row>
    <row r="874" spans="1:15" s="37" customFormat="1" ht="30" x14ac:dyDescent="0.25">
      <c r="A874" s="79">
        <f t="shared" si="118"/>
        <v>873</v>
      </c>
      <c r="B874" s="76" t="str">
        <f t="shared" si="119"/>
        <v>3</v>
      </c>
      <c r="C874" s="76" t="s">
        <v>933</v>
      </c>
      <c r="D874" s="76" t="str">
        <f t="shared" si="120"/>
        <v>31</v>
      </c>
      <c r="E874" s="76" t="s">
        <v>989</v>
      </c>
      <c r="F874" s="76" t="str">
        <f t="shared" si="121"/>
        <v>311</v>
      </c>
      <c r="G874" s="77" t="s">
        <v>999</v>
      </c>
      <c r="H874" s="78" t="str">
        <f t="shared" si="122"/>
        <v>31104</v>
      </c>
      <c r="I874" s="77" t="s">
        <v>1499</v>
      </c>
      <c r="J874" s="78" t="str">
        <f t="shared" si="123"/>
        <v>016</v>
      </c>
      <c r="K874" s="78">
        <v>31104016</v>
      </c>
      <c r="L874" s="76">
        <v>31104016</v>
      </c>
      <c r="M874" s="126" t="s">
        <v>1788</v>
      </c>
      <c r="N874" s="37" t="s">
        <v>1759</v>
      </c>
      <c r="O874" s="42"/>
    </row>
    <row r="875" spans="1:15" s="37" customFormat="1" ht="30" x14ac:dyDescent="0.25">
      <c r="A875" s="79">
        <f t="shared" si="118"/>
        <v>874</v>
      </c>
      <c r="B875" s="76" t="str">
        <f t="shared" si="119"/>
        <v>3</v>
      </c>
      <c r="C875" s="76" t="s">
        <v>933</v>
      </c>
      <c r="D875" s="76" t="str">
        <f t="shared" si="120"/>
        <v>31</v>
      </c>
      <c r="E875" s="76" t="s">
        <v>989</v>
      </c>
      <c r="F875" s="76" t="str">
        <f t="shared" si="121"/>
        <v>311</v>
      </c>
      <c r="G875" s="77" t="s">
        <v>999</v>
      </c>
      <c r="H875" s="128" t="str">
        <f t="shared" si="122"/>
        <v>31105</v>
      </c>
      <c r="I875" s="77" t="s">
        <v>1699</v>
      </c>
      <c r="J875" s="128" t="str">
        <f t="shared" si="123"/>
        <v>001</v>
      </c>
      <c r="K875" s="128">
        <v>31105001</v>
      </c>
      <c r="L875" s="80">
        <v>31105001</v>
      </c>
      <c r="M875" s="80" t="s">
        <v>1501</v>
      </c>
      <c r="N875" s="38" t="s">
        <v>1691</v>
      </c>
      <c r="O875" s="45" t="s">
        <v>1643</v>
      </c>
    </row>
    <row r="876" spans="1:15" s="37" customFormat="1" ht="30" x14ac:dyDescent="0.25">
      <c r="A876" s="79">
        <f t="shared" si="118"/>
        <v>875</v>
      </c>
      <c r="B876" s="76" t="str">
        <f t="shared" si="119"/>
        <v>3</v>
      </c>
      <c r="C876" s="76" t="s">
        <v>933</v>
      </c>
      <c r="D876" s="76" t="str">
        <f t="shared" si="120"/>
        <v>31</v>
      </c>
      <c r="E876" s="76" t="s">
        <v>989</v>
      </c>
      <c r="F876" s="76" t="str">
        <f t="shared" si="121"/>
        <v>311</v>
      </c>
      <c r="G876" s="77" t="s">
        <v>999</v>
      </c>
      <c r="H876" s="128" t="str">
        <f t="shared" si="122"/>
        <v>31105</v>
      </c>
      <c r="I876" s="77" t="s">
        <v>1699</v>
      </c>
      <c r="J876" s="128" t="str">
        <f t="shared" si="123"/>
        <v>002</v>
      </c>
      <c r="K876" s="128">
        <v>31105002</v>
      </c>
      <c r="L876" s="80">
        <v>31105002</v>
      </c>
      <c r="M876" s="80" t="s">
        <v>1700</v>
      </c>
      <c r="N876" s="38" t="s">
        <v>1691</v>
      </c>
      <c r="O876" s="45" t="s">
        <v>1643</v>
      </c>
    </row>
    <row r="877" spans="1:15" s="37" customFormat="1" ht="24" x14ac:dyDescent="0.25">
      <c r="A877" s="79">
        <f t="shared" si="118"/>
        <v>876</v>
      </c>
      <c r="B877" s="76" t="str">
        <f t="shared" ref="B877:B943" si="124">+MID(L877,1,1)</f>
        <v>3</v>
      </c>
      <c r="C877" s="76" t="s">
        <v>933</v>
      </c>
      <c r="D877" s="76" t="str">
        <f t="shared" ref="D877:D943" si="125">+MID(L877,1,2)</f>
        <v>31</v>
      </c>
      <c r="E877" s="76" t="s">
        <v>989</v>
      </c>
      <c r="F877" s="76" t="str">
        <f t="shared" ref="F877:F943" si="126">+MID(L877,1,3)</f>
        <v>311</v>
      </c>
      <c r="G877" s="77" t="s">
        <v>999</v>
      </c>
      <c r="H877" s="78" t="str">
        <f t="shared" ref="H877:H943" si="127">+MID(L877,1,5)</f>
        <v>31106</v>
      </c>
      <c r="I877" s="81" t="s">
        <v>1502</v>
      </c>
      <c r="J877" s="78" t="str">
        <f t="shared" ref="J877:J943" si="128">+MID(L877,6,3)</f>
        <v>001</v>
      </c>
      <c r="K877" s="78">
        <v>31106001</v>
      </c>
      <c r="L877" s="76">
        <v>31106001</v>
      </c>
      <c r="M877" s="76" t="s">
        <v>1202</v>
      </c>
      <c r="O877" s="42" t="s">
        <v>1643</v>
      </c>
    </row>
    <row r="878" spans="1:15" s="37" customFormat="1" ht="24" x14ac:dyDescent="0.25">
      <c r="A878" s="79">
        <f t="shared" si="118"/>
        <v>877</v>
      </c>
      <c r="B878" s="76" t="str">
        <f t="shared" si="124"/>
        <v>3</v>
      </c>
      <c r="C878" s="76" t="s">
        <v>933</v>
      </c>
      <c r="D878" s="76" t="str">
        <f t="shared" si="125"/>
        <v>31</v>
      </c>
      <c r="E878" s="76" t="s">
        <v>989</v>
      </c>
      <c r="F878" s="76" t="str">
        <f t="shared" si="126"/>
        <v>311</v>
      </c>
      <c r="G878" s="77" t="s">
        <v>999</v>
      </c>
      <c r="H878" s="78" t="str">
        <f t="shared" si="127"/>
        <v>31106</v>
      </c>
      <c r="I878" s="81" t="s">
        <v>1502</v>
      </c>
      <c r="J878" s="78" t="str">
        <f t="shared" si="128"/>
        <v>002</v>
      </c>
      <c r="K878" s="78">
        <v>31106002</v>
      </c>
      <c r="L878" s="76">
        <v>31106002</v>
      </c>
      <c r="M878" s="76" t="s">
        <v>1503</v>
      </c>
      <c r="O878" s="42" t="s">
        <v>1643</v>
      </c>
    </row>
    <row r="879" spans="1:15" s="37" customFormat="1" ht="24" x14ac:dyDescent="0.25">
      <c r="A879" s="79">
        <f t="shared" si="118"/>
        <v>878</v>
      </c>
      <c r="B879" s="76" t="str">
        <f t="shared" si="124"/>
        <v>3</v>
      </c>
      <c r="C879" s="76" t="s">
        <v>933</v>
      </c>
      <c r="D879" s="76" t="str">
        <f t="shared" si="125"/>
        <v>31</v>
      </c>
      <c r="E879" s="76" t="s">
        <v>989</v>
      </c>
      <c r="F879" s="76" t="str">
        <f t="shared" si="126"/>
        <v>311</v>
      </c>
      <c r="G879" s="77" t="s">
        <v>999</v>
      </c>
      <c r="H879" s="78" t="str">
        <f t="shared" si="127"/>
        <v>31106</v>
      </c>
      <c r="I879" s="81" t="s">
        <v>1502</v>
      </c>
      <c r="J879" s="78" t="str">
        <f t="shared" si="128"/>
        <v>003</v>
      </c>
      <c r="K879" s="78">
        <v>31106003</v>
      </c>
      <c r="L879" s="76">
        <v>31106003</v>
      </c>
      <c r="M879" s="76" t="s">
        <v>1203</v>
      </c>
      <c r="O879" s="42" t="s">
        <v>1643</v>
      </c>
    </row>
    <row r="880" spans="1:15" s="37" customFormat="1" ht="24" x14ac:dyDescent="0.25">
      <c r="A880" s="79">
        <f t="shared" si="118"/>
        <v>879</v>
      </c>
      <c r="B880" s="76" t="str">
        <f t="shared" si="124"/>
        <v>3</v>
      </c>
      <c r="C880" s="76" t="s">
        <v>933</v>
      </c>
      <c r="D880" s="76" t="str">
        <f t="shared" si="125"/>
        <v>31</v>
      </c>
      <c r="E880" s="76" t="s">
        <v>989</v>
      </c>
      <c r="F880" s="76" t="str">
        <f t="shared" si="126"/>
        <v>311</v>
      </c>
      <c r="G880" s="77" t="s">
        <v>999</v>
      </c>
      <c r="H880" s="78" t="str">
        <f t="shared" si="127"/>
        <v>31106</v>
      </c>
      <c r="I880" s="81" t="s">
        <v>1502</v>
      </c>
      <c r="J880" s="78" t="str">
        <f t="shared" si="128"/>
        <v>004</v>
      </c>
      <c r="K880" s="78">
        <v>31106004</v>
      </c>
      <c r="L880" s="76">
        <v>31106004</v>
      </c>
      <c r="M880" s="76" t="s">
        <v>1204</v>
      </c>
      <c r="O880" s="42" t="s">
        <v>1643</v>
      </c>
    </row>
    <row r="881" spans="1:15" s="37" customFormat="1" ht="24" x14ac:dyDescent="0.25">
      <c r="A881" s="79">
        <f t="shared" si="118"/>
        <v>880</v>
      </c>
      <c r="B881" s="76" t="str">
        <f t="shared" si="124"/>
        <v>3</v>
      </c>
      <c r="C881" s="76" t="s">
        <v>933</v>
      </c>
      <c r="D881" s="76" t="str">
        <f t="shared" si="125"/>
        <v>31</v>
      </c>
      <c r="E881" s="76" t="s">
        <v>989</v>
      </c>
      <c r="F881" s="76" t="str">
        <f t="shared" si="126"/>
        <v>311</v>
      </c>
      <c r="G881" s="77" t="s">
        <v>999</v>
      </c>
      <c r="H881" s="78" t="str">
        <f t="shared" si="127"/>
        <v>31106</v>
      </c>
      <c r="I881" s="81" t="s">
        <v>1502</v>
      </c>
      <c r="J881" s="78" t="str">
        <f t="shared" si="128"/>
        <v>005</v>
      </c>
      <c r="K881" s="78">
        <v>31106005</v>
      </c>
      <c r="L881" s="76">
        <v>31106005</v>
      </c>
      <c r="M881" s="76" t="s">
        <v>1205</v>
      </c>
      <c r="O881" s="42" t="s">
        <v>1643</v>
      </c>
    </row>
    <row r="882" spans="1:15" s="37" customFormat="1" ht="24" x14ac:dyDescent="0.25">
      <c r="A882" s="79">
        <f t="shared" si="118"/>
        <v>881</v>
      </c>
      <c r="B882" s="76" t="str">
        <f t="shared" si="124"/>
        <v>3</v>
      </c>
      <c r="C882" s="76" t="s">
        <v>933</v>
      </c>
      <c r="D882" s="76" t="str">
        <f t="shared" si="125"/>
        <v>31</v>
      </c>
      <c r="E882" s="76" t="s">
        <v>989</v>
      </c>
      <c r="F882" s="76" t="str">
        <f t="shared" si="126"/>
        <v>311</v>
      </c>
      <c r="G882" s="77" t="s">
        <v>999</v>
      </c>
      <c r="H882" s="78" t="str">
        <f t="shared" si="127"/>
        <v>31106</v>
      </c>
      <c r="I882" s="81" t="s">
        <v>1502</v>
      </c>
      <c r="J882" s="78" t="str">
        <f t="shared" si="128"/>
        <v>006</v>
      </c>
      <c r="K882" s="78">
        <v>31106006</v>
      </c>
      <c r="L882" s="76">
        <v>31106006</v>
      </c>
      <c r="M882" s="76" t="s">
        <v>1504</v>
      </c>
      <c r="O882" s="42" t="s">
        <v>1643</v>
      </c>
    </row>
    <row r="883" spans="1:15" s="37" customFormat="1" ht="24" x14ac:dyDescent="0.25">
      <c r="A883" s="79">
        <f t="shared" si="118"/>
        <v>882</v>
      </c>
      <c r="B883" s="76" t="str">
        <f t="shared" si="124"/>
        <v>3</v>
      </c>
      <c r="C883" s="76" t="s">
        <v>933</v>
      </c>
      <c r="D883" s="76" t="str">
        <f t="shared" si="125"/>
        <v>31</v>
      </c>
      <c r="E883" s="76" t="s">
        <v>989</v>
      </c>
      <c r="F883" s="76" t="str">
        <f t="shared" si="126"/>
        <v>311</v>
      </c>
      <c r="G883" s="77" t="s">
        <v>999</v>
      </c>
      <c r="H883" s="78" t="str">
        <f t="shared" si="127"/>
        <v>31106</v>
      </c>
      <c r="I883" s="81" t="s">
        <v>1502</v>
      </c>
      <c r="J883" s="78" t="str">
        <f t="shared" si="128"/>
        <v>007</v>
      </c>
      <c r="K883" s="78">
        <v>31106007</v>
      </c>
      <c r="L883" s="76">
        <v>31106007</v>
      </c>
      <c r="M883" s="76" t="s">
        <v>1505</v>
      </c>
      <c r="O883" s="42" t="s">
        <v>1643</v>
      </c>
    </row>
    <row r="884" spans="1:15" s="37" customFormat="1" ht="24" x14ac:dyDescent="0.25">
      <c r="A884" s="79">
        <f t="shared" si="118"/>
        <v>883</v>
      </c>
      <c r="B884" s="76" t="str">
        <f t="shared" si="124"/>
        <v>3</v>
      </c>
      <c r="C884" s="76" t="s">
        <v>933</v>
      </c>
      <c r="D884" s="76" t="str">
        <f t="shared" si="125"/>
        <v>31</v>
      </c>
      <c r="E884" s="76" t="s">
        <v>989</v>
      </c>
      <c r="F884" s="76" t="str">
        <f t="shared" si="126"/>
        <v>311</v>
      </c>
      <c r="G884" s="77" t="s">
        <v>999</v>
      </c>
      <c r="H884" s="78" t="str">
        <f t="shared" si="127"/>
        <v>31106</v>
      </c>
      <c r="I884" s="81" t="s">
        <v>1502</v>
      </c>
      <c r="J884" s="78" t="str">
        <f t="shared" si="128"/>
        <v>008</v>
      </c>
      <c r="K884" s="78">
        <v>31106008</v>
      </c>
      <c r="L884" s="76">
        <v>31106008</v>
      </c>
      <c r="M884" s="76" t="s">
        <v>1506</v>
      </c>
      <c r="O884" s="42" t="s">
        <v>1643</v>
      </c>
    </row>
    <row r="885" spans="1:15" s="37" customFormat="1" ht="24" x14ac:dyDescent="0.25">
      <c r="A885" s="79">
        <f t="shared" si="118"/>
        <v>884</v>
      </c>
      <c r="B885" s="76" t="str">
        <f t="shared" si="124"/>
        <v>3</v>
      </c>
      <c r="C885" s="76" t="s">
        <v>933</v>
      </c>
      <c r="D885" s="76" t="str">
        <f t="shared" si="125"/>
        <v>31</v>
      </c>
      <c r="E885" s="76" t="s">
        <v>989</v>
      </c>
      <c r="F885" s="76" t="str">
        <f t="shared" si="126"/>
        <v>311</v>
      </c>
      <c r="G885" s="77" t="s">
        <v>999</v>
      </c>
      <c r="H885" s="78" t="str">
        <f t="shared" si="127"/>
        <v>31106</v>
      </c>
      <c r="I885" s="81" t="s">
        <v>1502</v>
      </c>
      <c r="J885" s="78" t="str">
        <f t="shared" si="128"/>
        <v>010</v>
      </c>
      <c r="K885" s="78">
        <v>31106010</v>
      </c>
      <c r="L885" s="76">
        <v>31106010</v>
      </c>
      <c r="M885" s="76" t="s">
        <v>1507</v>
      </c>
      <c r="O885" s="42" t="s">
        <v>1643</v>
      </c>
    </row>
    <row r="886" spans="1:15" s="37" customFormat="1" ht="24" x14ac:dyDescent="0.25">
      <c r="A886" s="79">
        <f t="shared" si="118"/>
        <v>885</v>
      </c>
      <c r="B886" s="76" t="str">
        <f t="shared" si="124"/>
        <v>3</v>
      </c>
      <c r="C886" s="76" t="s">
        <v>933</v>
      </c>
      <c r="D886" s="76" t="str">
        <f t="shared" si="125"/>
        <v>31</v>
      </c>
      <c r="E886" s="76" t="s">
        <v>989</v>
      </c>
      <c r="F886" s="76" t="str">
        <f t="shared" si="126"/>
        <v>311</v>
      </c>
      <c r="G886" s="77" t="s">
        <v>999</v>
      </c>
      <c r="H886" s="78" t="str">
        <f t="shared" si="127"/>
        <v>31106</v>
      </c>
      <c r="I886" s="81" t="s">
        <v>1502</v>
      </c>
      <c r="J886" s="78" t="str">
        <f t="shared" si="128"/>
        <v>011</v>
      </c>
      <c r="K886" s="78">
        <v>31106011</v>
      </c>
      <c r="L886" s="76">
        <v>31106011</v>
      </c>
      <c r="M886" s="76" t="s">
        <v>1508</v>
      </c>
      <c r="O886" s="42" t="s">
        <v>1643</v>
      </c>
    </row>
    <row r="887" spans="1:15" s="37" customFormat="1" ht="24" x14ac:dyDescent="0.25">
      <c r="A887" s="79">
        <f t="shared" si="118"/>
        <v>886</v>
      </c>
      <c r="B887" s="76" t="str">
        <f t="shared" si="124"/>
        <v>3</v>
      </c>
      <c r="C887" s="76" t="s">
        <v>933</v>
      </c>
      <c r="D887" s="76" t="str">
        <f t="shared" si="125"/>
        <v>31</v>
      </c>
      <c r="E887" s="76" t="s">
        <v>989</v>
      </c>
      <c r="F887" s="76" t="str">
        <f t="shared" si="126"/>
        <v>311</v>
      </c>
      <c r="G887" s="77" t="s">
        <v>999</v>
      </c>
      <c r="H887" s="78" t="str">
        <f t="shared" si="127"/>
        <v>31106</v>
      </c>
      <c r="I887" s="81" t="s">
        <v>1502</v>
      </c>
      <c r="J887" s="78" t="str">
        <f t="shared" si="128"/>
        <v>013</v>
      </c>
      <c r="K887" s="78">
        <v>31106013</v>
      </c>
      <c r="L887" s="76">
        <v>31106013</v>
      </c>
      <c r="M887" s="76" t="s">
        <v>1206</v>
      </c>
      <c r="O887" s="42" t="s">
        <v>1643</v>
      </c>
    </row>
    <row r="888" spans="1:15" s="37" customFormat="1" ht="24" x14ac:dyDescent="0.25">
      <c r="A888" s="79">
        <f t="shared" si="118"/>
        <v>887</v>
      </c>
      <c r="B888" s="76" t="str">
        <f t="shared" si="124"/>
        <v>3</v>
      </c>
      <c r="C888" s="76" t="s">
        <v>933</v>
      </c>
      <c r="D888" s="76" t="str">
        <f t="shared" si="125"/>
        <v>31</v>
      </c>
      <c r="E888" s="76" t="s">
        <v>989</v>
      </c>
      <c r="F888" s="76" t="str">
        <f t="shared" si="126"/>
        <v>311</v>
      </c>
      <c r="G888" s="77" t="s">
        <v>999</v>
      </c>
      <c r="H888" s="78" t="str">
        <f t="shared" si="127"/>
        <v>31106</v>
      </c>
      <c r="I888" s="81" t="s">
        <v>1502</v>
      </c>
      <c r="J888" s="78" t="str">
        <f t="shared" si="128"/>
        <v>014</v>
      </c>
      <c r="K888" s="78">
        <v>31106014</v>
      </c>
      <c r="L888" s="76">
        <v>31106014</v>
      </c>
      <c r="M888" s="76" t="s">
        <v>1207</v>
      </c>
      <c r="O888" s="42" t="s">
        <v>1643</v>
      </c>
    </row>
    <row r="889" spans="1:15" s="37" customFormat="1" ht="24" x14ac:dyDescent="0.25">
      <c r="A889" s="79">
        <f t="shared" si="118"/>
        <v>888</v>
      </c>
      <c r="B889" s="76" t="str">
        <f t="shared" si="124"/>
        <v>3</v>
      </c>
      <c r="C889" s="76" t="s">
        <v>933</v>
      </c>
      <c r="D889" s="76" t="str">
        <f t="shared" si="125"/>
        <v>31</v>
      </c>
      <c r="E889" s="76" t="s">
        <v>989</v>
      </c>
      <c r="F889" s="76" t="str">
        <f t="shared" si="126"/>
        <v>311</v>
      </c>
      <c r="G889" s="77" t="s">
        <v>999</v>
      </c>
      <c r="H889" s="78" t="str">
        <f t="shared" si="127"/>
        <v>31106</v>
      </c>
      <c r="I889" s="81" t="s">
        <v>1502</v>
      </c>
      <c r="J889" s="78" t="str">
        <f t="shared" si="128"/>
        <v>015</v>
      </c>
      <c r="K889" s="78">
        <v>31106015</v>
      </c>
      <c r="L889" s="76">
        <v>31106015</v>
      </c>
      <c r="M889" s="76" t="s">
        <v>1208</v>
      </c>
      <c r="O889" s="42" t="s">
        <v>1643</v>
      </c>
    </row>
    <row r="890" spans="1:15" s="37" customFormat="1" ht="24" x14ac:dyDescent="0.25">
      <c r="A890" s="79">
        <f t="shared" si="118"/>
        <v>889</v>
      </c>
      <c r="B890" s="76" t="str">
        <f t="shared" si="124"/>
        <v>3</v>
      </c>
      <c r="C890" s="76" t="s">
        <v>933</v>
      </c>
      <c r="D890" s="76" t="str">
        <f t="shared" si="125"/>
        <v>31</v>
      </c>
      <c r="E890" s="76" t="s">
        <v>989</v>
      </c>
      <c r="F890" s="76" t="str">
        <f t="shared" si="126"/>
        <v>311</v>
      </c>
      <c r="G890" s="77" t="s">
        <v>999</v>
      </c>
      <c r="H890" s="78" t="str">
        <f t="shared" si="127"/>
        <v>31106</v>
      </c>
      <c r="I890" s="81" t="s">
        <v>1502</v>
      </c>
      <c r="J890" s="78" t="str">
        <f t="shared" si="128"/>
        <v>016</v>
      </c>
      <c r="K890" s="78">
        <v>31106016</v>
      </c>
      <c r="L890" s="76">
        <v>31106016</v>
      </c>
      <c r="M890" s="76" t="s">
        <v>1209</v>
      </c>
      <c r="O890" s="42" t="s">
        <v>1643</v>
      </c>
    </row>
    <row r="891" spans="1:15" s="37" customFormat="1" ht="24" x14ac:dyDescent="0.25">
      <c r="A891" s="79">
        <f t="shared" si="118"/>
        <v>890</v>
      </c>
      <c r="B891" s="76" t="str">
        <f t="shared" si="124"/>
        <v>3</v>
      </c>
      <c r="C891" s="76" t="s">
        <v>933</v>
      </c>
      <c r="D891" s="76" t="str">
        <f t="shared" si="125"/>
        <v>31</v>
      </c>
      <c r="E891" s="76" t="s">
        <v>989</v>
      </c>
      <c r="F891" s="76" t="str">
        <f t="shared" si="126"/>
        <v>311</v>
      </c>
      <c r="G891" s="77" t="s">
        <v>999</v>
      </c>
      <c r="H891" s="78" t="str">
        <f t="shared" si="127"/>
        <v>31106</v>
      </c>
      <c r="I891" s="81" t="s">
        <v>1502</v>
      </c>
      <c r="J891" s="78" t="str">
        <f t="shared" si="128"/>
        <v>017</v>
      </c>
      <c r="K891" s="78">
        <v>31106017</v>
      </c>
      <c r="L891" s="76">
        <v>31106017</v>
      </c>
      <c r="M891" s="76" t="s">
        <v>1210</v>
      </c>
      <c r="O891" s="42" t="s">
        <v>1643</v>
      </c>
    </row>
    <row r="892" spans="1:15" s="37" customFormat="1" ht="24" x14ac:dyDescent="0.25">
      <c r="A892" s="79">
        <f t="shared" si="118"/>
        <v>891</v>
      </c>
      <c r="B892" s="76" t="str">
        <f t="shared" si="124"/>
        <v>3</v>
      </c>
      <c r="C892" s="76" t="s">
        <v>933</v>
      </c>
      <c r="D892" s="76" t="str">
        <f t="shared" si="125"/>
        <v>31</v>
      </c>
      <c r="E892" s="76" t="s">
        <v>989</v>
      </c>
      <c r="F892" s="76" t="str">
        <f t="shared" si="126"/>
        <v>311</v>
      </c>
      <c r="G892" s="77" t="s">
        <v>999</v>
      </c>
      <c r="H892" s="78" t="str">
        <f t="shared" si="127"/>
        <v>31106</v>
      </c>
      <c r="I892" s="81" t="s">
        <v>1502</v>
      </c>
      <c r="J892" s="78" t="str">
        <f t="shared" si="128"/>
        <v>018</v>
      </c>
      <c r="K892" s="78">
        <v>31106018</v>
      </c>
      <c r="L892" s="76">
        <v>31106018</v>
      </c>
      <c r="M892" s="76" t="s">
        <v>1509</v>
      </c>
      <c r="O892" s="42" t="s">
        <v>1643</v>
      </c>
    </row>
    <row r="893" spans="1:15" s="37" customFormat="1" ht="24" x14ac:dyDescent="0.25">
      <c r="A893" s="79">
        <f t="shared" si="118"/>
        <v>892</v>
      </c>
      <c r="B893" s="76" t="str">
        <f t="shared" si="124"/>
        <v>3</v>
      </c>
      <c r="C893" s="76" t="s">
        <v>933</v>
      </c>
      <c r="D893" s="76" t="str">
        <f t="shared" si="125"/>
        <v>31</v>
      </c>
      <c r="E893" s="76" t="s">
        <v>989</v>
      </c>
      <c r="F893" s="76" t="str">
        <f t="shared" si="126"/>
        <v>311</v>
      </c>
      <c r="G893" s="77" t="s">
        <v>999</v>
      </c>
      <c r="H893" s="78" t="str">
        <f t="shared" si="127"/>
        <v>31106</v>
      </c>
      <c r="I893" s="81" t="s">
        <v>1502</v>
      </c>
      <c r="J893" s="78" t="str">
        <f t="shared" si="128"/>
        <v>019</v>
      </c>
      <c r="K893" s="78"/>
      <c r="L893" s="76">
        <v>31106019</v>
      </c>
      <c r="M893" s="2" t="s">
        <v>1974</v>
      </c>
      <c r="O893" s="42" t="s">
        <v>1643</v>
      </c>
    </row>
    <row r="894" spans="1:15" s="37" customFormat="1" ht="24" x14ac:dyDescent="0.25">
      <c r="A894" s="79">
        <f t="shared" si="118"/>
        <v>893</v>
      </c>
      <c r="B894" s="76" t="str">
        <f t="shared" si="124"/>
        <v>3</v>
      </c>
      <c r="C894" s="76" t="s">
        <v>933</v>
      </c>
      <c r="D894" s="76" t="str">
        <f t="shared" si="125"/>
        <v>31</v>
      </c>
      <c r="E894" s="76" t="s">
        <v>989</v>
      </c>
      <c r="F894" s="76" t="str">
        <f t="shared" si="126"/>
        <v>311</v>
      </c>
      <c r="G894" s="77" t="s">
        <v>999</v>
      </c>
      <c r="H894" s="78" t="str">
        <f t="shared" si="127"/>
        <v>31106</v>
      </c>
      <c r="I894" s="81" t="s">
        <v>1502</v>
      </c>
      <c r="J894" s="78" t="str">
        <f t="shared" si="128"/>
        <v>020</v>
      </c>
      <c r="K894" s="78"/>
      <c r="L894" s="76">
        <v>31106020</v>
      </c>
      <c r="M894" s="2" t="s">
        <v>1975</v>
      </c>
      <c r="O894" s="42" t="s">
        <v>1643</v>
      </c>
    </row>
    <row r="895" spans="1:15" s="37" customFormat="1" ht="24" x14ac:dyDescent="0.25">
      <c r="A895" s="79">
        <f t="shared" si="118"/>
        <v>894</v>
      </c>
      <c r="B895" s="76" t="str">
        <f t="shared" si="124"/>
        <v>3</v>
      </c>
      <c r="C895" s="76" t="s">
        <v>933</v>
      </c>
      <c r="D895" s="76" t="str">
        <f t="shared" si="125"/>
        <v>31</v>
      </c>
      <c r="E895" s="76" t="s">
        <v>989</v>
      </c>
      <c r="F895" s="76" t="str">
        <f t="shared" si="126"/>
        <v>311</v>
      </c>
      <c r="G895" s="77" t="s">
        <v>999</v>
      </c>
      <c r="H895" s="78" t="str">
        <f t="shared" si="127"/>
        <v>31107</v>
      </c>
      <c r="I895" s="81" t="s">
        <v>1510</v>
      </c>
      <c r="J895" s="78" t="str">
        <f t="shared" si="128"/>
        <v>001</v>
      </c>
      <c r="K895" s="78">
        <v>31107001</v>
      </c>
      <c r="L895" s="76">
        <v>31107001</v>
      </c>
      <c r="M895" s="76" t="s">
        <v>1374</v>
      </c>
      <c r="O895" s="42" t="s">
        <v>1643</v>
      </c>
    </row>
    <row r="896" spans="1:15" s="37" customFormat="1" ht="24" x14ac:dyDescent="0.25">
      <c r="A896" s="79">
        <f t="shared" si="118"/>
        <v>895</v>
      </c>
      <c r="B896" s="76" t="str">
        <f t="shared" si="124"/>
        <v>3</v>
      </c>
      <c r="C896" s="76" t="s">
        <v>933</v>
      </c>
      <c r="D896" s="76" t="str">
        <f t="shared" si="125"/>
        <v>31</v>
      </c>
      <c r="E896" s="76" t="s">
        <v>989</v>
      </c>
      <c r="F896" s="76" t="str">
        <f t="shared" si="126"/>
        <v>311</v>
      </c>
      <c r="G896" s="77" t="s">
        <v>999</v>
      </c>
      <c r="H896" s="78" t="str">
        <f t="shared" si="127"/>
        <v>31107</v>
      </c>
      <c r="I896" s="81" t="s">
        <v>1510</v>
      </c>
      <c r="J896" s="78" t="str">
        <f t="shared" si="128"/>
        <v>002</v>
      </c>
      <c r="K896" s="78"/>
      <c r="L896" s="76">
        <v>31107002</v>
      </c>
      <c r="M896" s="76" t="s">
        <v>1891</v>
      </c>
      <c r="N896" s="37" t="s">
        <v>1890</v>
      </c>
      <c r="O896" s="42" t="s">
        <v>1643</v>
      </c>
    </row>
    <row r="897" spans="1:15" s="37" customFormat="1" x14ac:dyDescent="0.25">
      <c r="A897" s="79">
        <f t="shared" si="118"/>
        <v>896</v>
      </c>
      <c r="B897" s="76" t="str">
        <f t="shared" si="124"/>
        <v>3</v>
      </c>
      <c r="C897" s="76" t="s">
        <v>933</v>
      </c>
      <c r="D897" s="76" t="str">
        <f t="shared" si="125"/>
        <v>31</v>
      </c>
      <c r="E897" s="76" t="s">
        <v>989</v>
      </c>
      <c r="F897" s="76" t="str">
        <f t="shared" si="126"/>
        <v>311</v>
      </c>
      <c r="G897" s="77" t="s">
        <v>999</v>
      </c>
      <c r="H897" s="78" t="str">
        <f t="shared" si="127"/>
        <v>31108</v>
      </c>
      <c r="I897" s="81" t="s">
        <v>1511</v>
      </c>
      <c r="J897" s="78" t="str">
        <f t="shared" si="128"/>
        <v>001</v>
      </c>
      <c r="K897" s="78">
        <v>31108001</v>
      </c>
      <c r="L897" s="76">
        <v>31108001</v>
      </c>
      <c r="M897" s="76" t="s">
        <v>1512</v>
      </c>
      <c r="O897" s="42" t="s">
        <v>1643</v>
      </c>
    </row>
    <row r="898" spans="1:15" s="37" customFormat="1" x14ac:dyDescent="0.25">
      <c r="A898" s="79">
        <f t="shared" si="118"/>
        <v>897</v>
      </c>
      <c r="B898" s="76" t="str">
        <f t="shared" si="124"/>
        <v>3</v>
      </c>
      <c r="C898" s="76" t="s">
        <v>933</v>
      </c>
      <c r="D898" s="76" t="str">
        <f t="shared" si="125"/>
        <v>31</v>
      </c>
      <c r="E898" s="76" t="s">
        <v>989</v>
      </c>
      <c r="F898" s="76" t="str">
        <f t="shared" si="126"/>
        <v>311</v>
      </c>
      <c r="G898" s="77" t="s">
        <v>999</v>
      </c>
      <c r="H898" s="78" t="str">
        <f t="shared" si="127"/>
        <v>31108</v>
      </c>
      <c r="I898" s="81" t="s">
        <v>1511</v>
      </c>
      <c r="J898" s="78" t="str">
        <f t="shared" si="128"/>
        <v>002</v>
      </c>
      <c r="K898" s="78">
        <v>31108002</v>
      </c>
      <c r="L898" s="76">
        <v>31108002</v>
      </c>
      <c r="M898" s="76" t="s">
        <v>1513</v>
      </c>
      <c r="O898" s="42" t="s">
        <v>1643</v>
      </c>
    </row>
    <row r="899" spans="1:15" s="37" customFormat="1" x14ac:dyDescent="0.25">
      <c r="A899" s="79">
        <f t="shared" si="118"/>
        <v>898</v>
      </c>
      <c r="B899" s="76" t="str">
        <f t="shared" si="124"/>
        <v>3</v>
      </c>
      <c r="C899" s="76" t="s">
        <v>933</v>
      </c>
      <c r="D899" s="76" t="str">
        <f t="shared" si="125"/>
        <v>31</v>
      </c>
      <c r="E899" s="76" t="s">
        <v>989</v>
      </c>
      <c r="F899" s="76" t="str">
        <f t="shared" si="126"/>
        <v>311</v>
      </c>
      <c r="G899" s="77" t="s">
        <v>999</v>
      </c>
      <c r="H899" s="78" t="str">
        <f t="shared" si="127"/>
        <v>31108</v>
      </c>
      <c r="I899" s="81" t="s">
        <v>1511</v>
      </c>
      <c r="J899" s="78" t="str">
        <f t="shared" si="128"/>
        <v>003</v>
      </c>
      <c r="K899" s="78">
        <v>31108003</v>
      </c>
      <c r="L899" s="76">
        <v>31108003</v>
      </c>
      <c r="M899" s="76" t="s">
        <v>1514</v>
      </c>
      <c r="O899" s="42" t="s">
        <v>1643</v>
      </c>
    </row>
    <row r="900" spans="1:15" s="37" customFormat="1" ht="30" x14ac:dyDescent="0.25">
      <c r="A900" s="79">
        <f t="shared" si="118"/>
        <v>899</v>
      </c>
      <c r="B900" s="76" t="str">
        <f t="shared" si="124"/>
        <v>3</v>
      </c>
      <c r="C900" s="76" t="s">
        <v>933</v>
      </c>
      <c r="D900" s="76" t="str">
        <f t="shared" si="125"/>
        <v>31</v>
      </c>
      <c r="E900" s="76" t="s">
        <v>989</v>
      </c>
      <c r="F900" s="76" t="str">
        <f t="shared" si="126"/>
        <v>311</v>
      </c>
      <c r="G900" s="77" t="s">
        <v>999</v>
      </c>
      <c r="H900" s="78" t="str">
        <f t="shared" si="127"/>
        <v>31109</v>
      </c>
      <c r="I900" s="81" t="s">
        <v>1515</v>
      </c>
      <c r="J900" s="78" t="str">
        <f t="shared" si="128"/>
        <v>001</v>
      </c>
      <c r="K900" s="78">
        <v>31109001</v>
      </c>
      <c r="L900" s="76">
        <v>31109001</v>
      </c>
      <c r="M900" s="82" t="s">
        <v>1516</v>
      </c>
      <c r="O900" s="42" t="s">
        <v>1643</v>
      </c>
    </row>
    <row r="901" spans="1:15" s="37" customFormat="1" ht="30" x14ac:dyDescent="0.25">
      <c r="A901" s="79">
        <f t="shared" ref="A901:A974" si="129">+A900+1</f>
        <v>900</v>
      </c>
      <c r="B901" s="76" t="str">
        <f t="shared" si="124"/>
        <v>3</v>
      </c>
      <c r="C901" s="76" t="s">
        <v>933</v>
      </c>
      <c r="D901" s="76" t="str">
        <f t="shared" si="125"/>
        <v>31</v>
      </c>
      <c r="E901" s="76" t="s">
        <v>989</v>
      </c>
      <c r="F901" s="76" t="str">
        <f t="shared" si="126"/>
        <v>311</v>
      </c>
      <c r="G901" s="77" t="s">
        <v>999</v>
      </c>
      <c r="H901" s="78" t="str">
        <f t="shared" si="127"/>
        <v>31109</v>
      </c>
      <c r="I901" s="81" t="s">
        <v>1515</v>
      </c>
      <c r="J901" s="78" t="str">
        <f t="shared" si="128"/>
        <v>002</v>
      </c>
      <c r="K901" s="78">
        <v>31109002</v>
      </c>
      <c r="L901" s="76">
        <v>31109002</v>
      </c>
      <c r="M901" s="82" t="s">
        <v>1517</v>
      </c>
      <c r="O901" s="42" t="s">
        <v>1643</v>
      </c>
    </row>
    <row r="902" spans="1:15" s="37" customFormat="1" x14ac:dyDescent="0.25">
      <c r="A902" s="79">
        <f t="shared" si="129"/>
        <v>901</v>
      </c>
      <c r="B902" s="76" t="str">
        <f t="shared" si="124"/>
        <v>3</v>
      </c>
      <c r="C902" s="76" t="s">
        <v>933</v>
      </c>
      <c r="D902" s="76" t="str">
        <f t="shared" si="125"/>
        <v>31</v>
      </c>
      <c r="E902" s="76" t="s">
        <v>989</v>
      </c>
      <c r="F902" s="76" t="str">
        <f t="shared" si="126"/>
        <v>311</v>
      </c>
      <c r="G902" s="77" t="s">
        <v>999</v>
      </c>
      <c r="H902" s="78" t="str">
        <f t="shared" si="127"/>
        <v>31109</v>
      </c>
      <c r="I902" s="81" t="s">
        <v>1515</v>
      </c>
      <c r="J902" s="78" t="str">
        <f t="shared" si="128"/>
        <v>003</v>
      </c>
      <c r="K902" s="78">
        <v>31109003</v>
      </c>
      <c r="L902" s="76">
        <v>31109003</v>
      </c>
      <c r="M902" s="82" t="s">
        <v>1518</v>
      </c>
      <c r="O902" s="42" t="s">
        <v>1643</v>
      </c>
    </row>
    <row r="903" spans="1:15" s="37" customFormat="1" ht="30" x14ac:dyDescent="0.25">
      <c r="A903" s="79">
        <f t="shared" si="129"/>
        <v>902</v>
      </c>
      <c r="B903" s="76" t="str">
        <f t="shared" si="124"/>
        <v>3</v>
      </c>
      <c r="C903" s="76" t="s">
        <v>933</v>
      </c>
      <c r="D903" s="76" t="str">
        <f t="shared" si="125"/>
        <v>31</v>
      </c>
      <c r="E903" s="76" t="s">
        <v>989</v>
      </c>
      <c r="F903" s="76" t="str">
        <f t="shared" si="126"/>
        <v>311</v>
      </c>
      <c r="G903" s="77" t="s">
        <v>999</v>
      </c>
      <c r="H903" s="78" t="str">
        <f t="shared" si="127"/>
        <v>31109</v>
      </c>
      <c r="I903" s="81" t="s">
        <v>1515</v>
      </c>
      <c r="J903" s="78" t="str">
        <f t="shared" si="128"/>
        <v>004</v>
      </c>
      <c r="K903" s="78">
        <v>31109004</v>
      </c>
      <c r="L903" s="76">
        <v>31109004</v>
      </c>
      <c r="M903" s="82" t="s">
        <v>1333</v>
      </c>
      <c r="O903" s="42" t="s">
        <v>1643</v>
      </c>
    </row>
    <row r="904" spans="1:15" s="37" customFormat="1" x14ac:dyDescent="0.25">
      <c r="A904" s="79">
        <f t="shared" si="129"/>
        <v>903</v>
      </c>
      <c r="B904" s="76" t="str">
        <f t="shared" si="124"/>
        <v>3</v>
      </c>
      <c r="C904" s="76" t="s">
        <v>933</v>
      </c>
      <c r="D904" s="76" t="str">
        <f t="shared" si="125"/>
        <v>31</v>
      </c>
      <c r="E904" s="76" t="s">
        <v>989</v>
      </c>
      <c r="F904" s="76" t="str">
        <f t="shared" si="126"/>
        <v>311</v>
      </c>
      <c r="G904" s="77" t="s">
        <v>999</v>
      </c>
      <c r="H904" s="78" t="str">
        <f t="shared" si="127"/>
        <v>31109</v>
      </c>
      <c r="I904" s="81" t="s">
        <v>1515</v>
      </c>
      <c r="J904" s="78" t="str">
        <f t="shared" si="128"/>
        <v>005</v>
      </c>
      <c r="K904" s="78">
        <v>31109005</v>
      </c>
      <c r="L904" s="76">
        <v>31109005</v>
      </c>
      <c r="M904" s="76" t="s">
        <v>1334</v>
      </c>
      <c r="O904" s="42" t="s">
        <v>1643</v>
      </c>
    </row>
    <row r="905" spans="1:15" s="37" customFormat="1" ht="24" x14ac:dyDescent="0.25">
      <c r="A905" s="79">
        <f t="shared" si="129"/>
        <v>904</v>
      </c>
      <c r="B905" s="76" t="str">
        <f t="shared" si="124"/>
        <v>3</v>
      </c>
      <c r="C905" s="76" t="s">
        <v>933</v>
      </c>
      <c r="D905" s="76" t="str">
        <f t="shared" si="125"/>
        <v>31</v>
      </c>
      <c r="E905" s="76" t="s">
        <v>989</v>
      </c>
      <c r="F905" s="76" t="str">
        <f t="shared" si="126"/>
        <v>311</v>
      </c>
      <c r="G905" s="77" t="s">
        <v>999</v>
      </c>
      <c r="H905" s="78" t="str">
        <f t="shared" si="127"/>
        <v>31110</v>
      </c>
      <c r="I905" s="81" t="s">
        <v>1519</v>
      </c>
      <c r="J905" s="78" t="str">
        <f t="shared" si="128"/>
        <v>001</v>
      </c>
      <c r="K905" s="78">
        <v>31110001</v>
      </c>
      <c r="L905" s="76">
        <v>31110001</v>
      </c>
      <c r="M905" s="76" t="s">
        <v>1211</v>
      </c>
      <c r="O905" s="42" t="s">
        <v>1643</v>
      </c>
    </row>
    <row r="906" spans="1:15" s="37" customFormat="1" ht="24" x14ac:dyDescent="0.25">
      <c r="A906" s="79">
        <f t="shared" si="129"/>
        <v>905</v>
      </c>
      <c r="B906" s="76" t="str">
        <f t="shared" si="124"/>
        <v>3</v>
      </c>
      <c r="C906" s="76" t="s">
        <v>933</v>
      </c>
      <c r="D906" s="76" t="str">
        <f t="shared" si="125"/>
        <v>31</v>
      </c>
      <c r="E906" s="76" t="s">
        <v>989</v>
      </c>
      <c r="F906" s="76" t="str">
        <f t="shared" si="126"/>
        <v>311</v>
      </c>
      <c r="G906" s="77" t="s">
        <v>999</v>
      </c>
      <c r="H906" s="78" t="str">
        <f t="shared" si="127"/>
        <v>31110</v>
      </c>
      <c r="I906" s="81" t="s">
        <v>1519</v>
      </c>
      <c r="J906" s="78" t="str">
        <f t="shared" si="128"/>
        <v>002</v>
      </c>
      <c r="K906" s="78">
        <v>31110002</v>
      </c>
      <c r="L906" s="76">
        <v>31110002</v>
      </c>
      <c r="M906" s="76" t="s">
        <v>1212</v>
      </c>
      <c r="O906" s="42" t="s">
        <v>1643</v>
      </c>
    </row>
    <row r="907" spans="1:15" s="37" customFormat="1" ht="24" x14ac:dyDescent="0.25">
      <c r="A907" s="79">
        <f t="shared" si="129"/>
        <v>906</v>
      </c>
      <c r="B907" s="76" t="str">
        <f t="shared" si="124"/>
        <v>3</v>
      </c>
      <c r="C907" s="76" t="s">
        <v>933</v>
      </c>
      <c r="D907" s="76" t="str">
        <f t="shared" si="125"/>
        <v>31</v>
      </c>
      <c r="E907" s="76" t="s">
        <v>989</v>
      </c>
      <c r="F907" s="76" t="str">
        <f t="shared" si="126"/>
        <v>311</v>
      </c>
      <c r="G907" s="77" t="s">
        <v>999</v>
      </c>
      <c r="H907" s="78" t="str">
        <f t="shared" si="127"/>
        <v>31110</v>
      </c>
      <c r="I907" s="81" t="s">
        <v>1519</v>
      </c>
      <c r="J907" s="78" t="str">
        <f t="shared" si="128"/>
        <v>003</v>
      </c>
      <c r="K907" s="78">
        <v>31110003</v>
      </c>
      <c r="L907" s="76">
        <v>31110003</v>
      </c>
      <c r="M907" s="76" t="s">
        <v>1213</v>
      </c>
      <c r="O907" s="42" t="s">
        <v>1643</v>
      </c>
    </row>
    <row r="908" spans="1:15" s="37" customFormat="1" ht="30" x14ac:dyDescent="0.25">
      <c r="A908" s="79">
        <f t="shared" si="129"/>
        <v>907</v>
      </c>
      <c r="B908" s="76" t="str">
        <f t="shared" si="124"/>
        <v>3</v>
      </c>
      <c r="C908" s="76" t="s">
        <v>933</v>
      </c>
      <c r="D908" s="76" t="str">
        <f t="shared" si="125"/>
        <v>31</v>
      </c>
      <c r="E908" s="76" t="s">
        <v>989</v>
      </c>
      <c r="F908" s="76" t="str">
        <f t="shared" si="126"/>
        <v>311</v>
      </c>
      <c r="G908" s="77" t="s">
        <v>999</v>
      </c>
      <c r="H908" s="78" t="str">
        <f t="shared" si="127"/>
        <v>31110</v>
      </c>
      <c r="I908" s="81" t="s">
        <v>1519</v>
      </c>
      <c r="J908" s="78" t="str">
        <f t="shared" si="128"/>
        <v>004</v>
      </c>
      <c r="K908" s="78">
        <v>31110004</v>
      </c>
      <c r="L908" s="76">
        <v>31110004</v>
      </c>
      <c r="M908" s="82" t="s">
        <v>1214</v>
      </c>
      <c r="O908" s="42" t="s">
        <v>1643</v>
      </c>
    </row>
    <row r="909" spans="1:15" s="37" customFormat="1" ht="24" x14ac:dyDescent="0.25">
      <c r="A909" s="79">
        <f t="shared" si="129"/>
        <v>908</v>
      </c>
      <c r="B909" s="76" t="str">
        <f t="shared" si="124"/>
        <v>3</v>
      </c>
      <c r="C909" s="76" t="s">
        <v>933</v>
      </c>
      <c r="D909" s="76" t="str">
        <f t="shared" si="125"/>
        <v>31</v>
      </c>
      <c r="E909" s="76" t="s">
        <v>989</v>
      </c>
      <c r="F909" s="76" t="str">
        <f t="shared" si="126"/>
        <v>311</v>
      </c>
      <c r="G909" s="77" t="s">
        <v>999</v>
      </c>
      <c r="H909" s="78" t="str">
        <f t="shared" si="127"/>
        <v>31110</v>
      </c>
      <c r="I909" s="81" t="s">
        <v>1519</v>
      </c>
      <c r="J909" s="78" t="str">
        <f t="shared" si="128"/>
        <v>005</v>
      </c>
      <c r="K909" s="78">
        <v>31110005</v>
      </c>
      <c r="L909" s="76">
        <v>31110005</v>
      </c>
      <c r="M909" s="76" t="s">
        <v>1215</v>
      </c>
      <c r="O909" s="42" t="s">
        <v>1643</v>
      </c>
    </row>
    <row r="910" spans="1:15" s="37" customFormat="1" ht="24" x14ac:dyDescent="0.25">
      <c r="A910" s="79">
        <f t="shared" si="129"/>
        <v>909</v>
      </c>
      <c r="B910" s="76" t="str">
        <f t="shared" si="124"/>
        <v>3</v>
      </c>
      <c r="C910" s="76" t="s">
        <v>933</v>
      </c>
      <c r="D910" s="76" t="str">
        <f t="shared" si="125"/>
        <v>31</v>
      </c>
      <c r="E910" s="76" t="s">
        <v>989</v>
      </c>
      <c r="F910" s="76" t="str">
        <f t="shared" si="126"/>
        <v>311</v>
      </c>
      <c r="G910" s="77" t="s">
        <v>999</v>
      </c>
      <c r="H910" s="78" t="str">
        <f t="shared" si="127"/>
        <v>31110</v>
      </c>
      <c r="I910" s="81" t="s">
        <v>1519</v>
      </c>
      <c r="J910" s="78" t="str">
        <f t="shared" si="128"/>
        <v>006</v>
      </c>
      <c r="K910" s="78">
        <v>31110006</v>
      </c>
      <c r="L910" s="76">
        <v>31110006</v>
      </c>
      <c r="M910" s="76" t="s">
        <v>1216</v>
      </c>
      <c r="O910" s="42" t="s">
        <v>1643</v>
      </c>
    </row>
    <row r="911" spans="1:15" s="37" customFormat="1" ht="24" x14ac:dyDescent="0.25">
      <c r="A911" s="79">
        <f t="shared" si="129"/>
        <v>910</v>
      </c>
      <c r="B911" s="76" t="str">
        <f t="shared" si="124"/>
        <v>3</v>
      </c>
      <c r="C911" s="76" t="s">
        <v>933</v>
      </c>
      <c r="D911" s="76" t="str">
        <f t="shared" si="125"/>
        <v>31</v>
      </c>
      <c r="E911" s="76" t="s">
        <v>989</v>
      </c>
      <c r="F911" s="76" t="str">
        <f t="shared" si="126"/>
        <v>311</v>
      </c>
      <c r="G911" s="77" t="s">
        <v>999</v>
      </c>
      <c r="H911" s="78" t="str">
        <f t="shared" si="127"/>
        <v>31110</v>
      </c>
      <c r="I911" s="81" t="s">
        <v>1519</v>
      </c>
      <c r="J911" s="78" t="str">
        <f t="shared" si="128"/>
        <v>007</v>
      </c>
      <c r="K911" s="78">
        <v>31110007</v>
      </c>
      <c r="L911" s="76">
        <v>31110007</v>
      </c>
      <c r="M911" s="76" t="s">
        <v>1217</v>
      </c>
      <c r="O911" s="42" t="s">
        <v>1643</v>
      </c>
    </row>
    <row r="912" spans="1:15" s="37" customFormat="1" ht="24" x14ac:dyDescent="0.25">
      <c r="A912" s="79">
        <f t="shared" si="129"/>
        <v>911</v>
      </c>
      <c r="B912" s="76" t="str">
        <f t="shared" si="124"/>
        <v>3</v>
      </c>
      <c r="C912" s="76" t="s">
        <v>933</v>
      </c>
      <c r="D912" s="76" t="str">
        <f t="shared" si="125"/>
        <v>31</v>
      </c>
      <c r="E912" s="76" t="s">
        <v>989</v>
      </c>
      <c r="F912" s="76" t="str">
        <f t="shared" si="126"/>
        <v>311</v>
      </c>
      <c r="G912" s="77" t="s">
        <v>999</v>
      </c>
      <c r="H912" s="78" t="str">
        <f t="shared" si="127"/>
        <v>31110</v>
      </c>
      <c r="I912" s="81" t="s">
        <v>1519</v>
      </c>
      <c r="J912" s="78" t="str">
        <f t="shared" si="128"/>
        <v>008</v>
      </c>
      <c r="K912" s="78">
        <v>31110008</v>
      </c>
      <c r="L912" s="76">
        <v>31110008</v>
      </c>
      <c r="M912" s="76" t="s">
        <v>1335</v>
      </c>
      <c r="O912" s="42" t="s">
        <v>1643</v>
      </c>
    </row>
    <row r="913" spans="1:15" s="37" customFormat="1" ht="24" x14ac:dyDescent="0.25">
      <c r="A913" s="79">
        <f t="shared" si="129"/>
        <v>912</v>
      </c>
      <c r="B913" s="76" t="str">
        <f t="shared" si="124"/>
        <v>3</v>
      </c>
      <c r="C913" s="76" t="s">
        <v>933</v>
      </c>
      <c r="D913" s="76" t="str">
        <f t="shared" si="125"/>
        <v>31</v>
      </c>
      <c r="E913" s="76" t="s">
        <v>989</v>
      </c>
      <c r="F913" s="76" t="str">
        <f t="shared" si="126"/>
        <v>311</v>
      </c>
      <c r="G913" s="77" t="s">
        <v>999</v>
      </c>
      <c r="H913" s="78" t="str">
        <f t="shared" si="127"/>
        <v>31110</v>
      </c>
      <c r="I913" s="81" t="s">
        <v>1519</v>
      </c>
      <c r="J913" s="78" t="str">
        <f t="shared" si="128"/>
        <v>009</v>
      </c>
      <c r="K913" s="78">
        <v>31110009</v>
      </c>
      <c r="L913" s="76">
        <v>31110009</v>
      </c>
      <c r="M913" s="76" t="s">
        <v>1520</v>
      </c>
      <c r="O913" s="42" t="s">
        <v>1643</v>
      </c>
    </row>
    <row r="914" spans="1:15" s="37" customFormat="1" ht="24" x14ac:dyDescent="0.25">
      <c r="A914" s="79">
        <f t="shared" si="129"/>
        <v>913</v>
      </c>
      <c r="B914" s="76" t="str">
        <f t="shared" si="124"/>
        <v>3</v>
      </c>
      <c r="C914" s="76" t="s">
        <v>933</v>
      </c>
      <c r="D914" s="76" t="str">
        <f t="shared" si="125"/>
        <v>31</v>
      </c>
      <c r="E914" s="76" t="s">
        <v>989</v>
      </c>
      <c r="F914" s="76" t="str">
        <f t="shared" si="126"/>
        <v>311</v>
      </c>
      <c r="G914" s="77" t="s">
        <v>999</v>
      </c>
      <c r="H914" s="78" t="str">
        <f t="shared" si="127"/>
        <v>31110</v>
      </c>
      <c r="I914" s="81" t="s">
        <v>1519</v>
      </c>
      <c r="J914" s="78" t="str">
        <f t="shared" si="128"/>
        <v>010</v>
      </c>
      <c r="K914" s="78">
        <v>31110010</v>
      </c>
      <c r="L914" s="76">
        <v>31110010</v>
      </c>
      <c r="M914" s="83" t="s">
        <v>1326</v>
      </c>
      <c r="O914" s="42" t="s">
        <v>1643</v>
      </c>
    </row>
    <row r="915" spans="1:15" s="37" customFormat="1" ht="24" x14ac:dyDescent="0.25">
      <c r="A915" s="79">
        <f t="shared" si="129"/>
        <v>914</v>
      </c>
      <c r="B915" s="76" t="str">
        <f t="shared" si="124"/>
        <v>3</v>
      </c>
      <c r="C915" s="76" t="s">
        <v>933</v>
      </c>
      <c r="D915" s="76" t="str">
        <f t="shared" si="125"/>
        <v>31</v>
      </c>
      <c r="E915" s="76" t="s">
        <v>989</v>
      </c>
      <c r="F915" s="76" t="str">
        <f t="shared" si="126"/>
        <v>311</v>
      </c>
      <c r="G915" s="77" t="s">
        <v>999</v>
      </c>
      <c r="H915" s="78" t="str">
        <f t="shared" si="127"/>
        <v>31110</v>
      </c>
      <c r="I915" s="81" t="s">
        <v>1519</v>
      </c>
      <c r="J915" s="78" t="str">
        <f t="shared" si="128"/>
        <v>011</v>
      </c>
      <c r="K915" s="78">
        <v>31110011</v>
      </c>
      <c r="L915" s="76">
        <v>31110011</v>
      </c>
      <c r="M915" s="83" t="s">
        <v>1327</v>
      </c>
      <c r="O915" s="42" t="s">
        <v>1643</v>
      </c>
    </row>
    <row r="916" spans="1:15" s="37" customFormat="1" ht="30" x14ac:dyDescent="0.25">
      <c r="A916" s="79">
        <f t="shared" si="129"/>
        <v>915</v>
      </c>
      <c r="B916" s="76" t="str">
        <f t="shared" si="124"/>
        <v>3</v>
      </c>
      <c r="C916" s="76" t="s">
        <v>933</v>
      </c>
      <c r="D916" s="76" t="str">
        <f t="shared" si="125"/>
        <v>31</v>
      </c>
      <c r="E916" s="76" t="s">
        <v>989</v>
      </c>
      <c r="F916" s="76" t="str">
        <f t="shared" si="126"/>
        <v>311</v>
      </c>
      <c r="G916" s="77" t="s">
        <v>999</v>
      </c>
      <c r="H916" s="78" t="str">
        <f t="shared" si="127"/>
        <v>31110</v>
      </c>
      <c r="I916" s="81" t="s">
        <v>1519</v>
      </c>
      <c r="J916" s="78" t="str">
        <f t="shared" si="128"/>
        <v>901</v>
      </c>
      <c r="K916" s="78"/>
      <c r="L916" s="76">
        <v>31110901</v>
      </c>
      <c r="M916" s="62" t="s">
        <v>1909</v>
      </c>
      <c r="N916" s="37" t="s">
        <v>1903</v>
      </c>
      <c r="O916" s="42" t="s">
        <v>1643</v>
      </c>
    </row>
    <row r="917" spans="1:15" s="37" customFormat="1" x14ac:dyDescent="0.25">
      <c r="A917" s="79">
        <f t="shared" si="129"/>
        <v>916</v>
      </c>
      <c r="B917" s="76" t="str">
        <f t="shared" si="124"/>
        <v>3</v>
      </c>
      <c r="C917" s="76" t="s">
        <v>933</v>
      </c>
      <c r="D917" s="76" t="str">
        <f t="shared" si="125"/>
        <v>31</v>
      </c>
      <c r="E917" s="76" t="s">
        <v>989</v>
      </c>
      <c r="F917" s="76" t="str">
        <f t="shared" si="126"/>
        <v>311</v>
      </c>
      <c r="G917" s="77" t="s">
        <v>999</v>
      </c>
      <c r="H917" s="78" t="str">
        <f t="shared" si="127"/>
        <v>31111</v>
      </c>
      <c r="I917" s="81" t="s">
        <v>1521</v>
      </c>
      <c r="J917" s="78" t="str">
        <f t="shared" si="128"/>
        <v>001</v>
      </c>
      <c r="K917" s="78">
        <v>31111001</v>
      </c>
      <c r="L917" s="76">
        <v>31111001</v>
      </c>
      <c r="M917" s="76" t="s">
        <v>1218</v>
      </c>
      <c r="O917" s="42" t="s">
        <v>1643</v>
      </c>
    </row>
    <row r="918" spans="1:15" s="37" customFormat="1" x14ac:dyDescent="0.25">
      <c r="A918" s="79">
        <f t="shared" si="129"/>
        <v>917</v>
      </c>
      <c r="B918" s="76" t="str">
        <f t="shared" si="124"/>
        <v>3</v>
      </c>
      <c r="C918" s="76" t="s">
        <v>933</v>
      </c>
      <c r="D918" s="76" t="str">
        <f t="shared" si="125"/>
        <v>31</v>
      </c>
      <c r="E918" s="76" t="s">
        <v>989</v>
      </c>
      <c r="F918" s="76" t="str">
        <f t="shared" si="126"/>
        <v>311</v>
      </c>
      <c r="G918" s="77" t="s">
        <v>999</v>
      </c>
      <c r="H918" s="78" t="str">
        <f t="shared" si="127"/>
        <v>31111</v>
      </c>
      <c r="I918" s="81" t="s">
        <v>1521</v>
      </c>
      <c r="J918" s="78" t="str">
        <f t="shared" si="128"/>
        <v>002</v>
      </c>
      <c r="K918" s="78">
        <v>31111002</v>
      </c>
      <c r="L918" s="76">
        <v>31111002</v>
      </c>
      <c r="M918" s="76" t="s">
        <v>1219</v>
      </c>
      <c r="O918" s="42" t="s">
        <v>1643</v>
      </c>
    </row>
    <row r="919" spans="1:15" s="37" customFormat="1" x14ac:dyDescent="0.25">
      <c r="A919" s="79">
        <f t="shared" si="129"/>
        <v>918</v>
      </c>
      <c r="B919" s="76" t="str">
        <f t="shared" si="124"/>
        <v>3</v>
      </c>
      <c r="C919" s="76" t="s">
        <v>933</v>
      </c>
      <c r="D919" s="76" t="str">
        <f t="shared" si="125"/>
        <v>31</v>
      </c>
      <c r="E919" s="76" t="s">
        <v>989</v>
      </c>
      <c r="F919" s="76" t="str">
        <f t="shared" si="126"/>
        <v>311</v>
      </c>
      <c r="G919" s="77" t="s">
        <v>999</v>
      </c>
      <c r="H919" s="78" t="str">
        <f t="shared" si="127"/>
        <v>31111</v>
      </c>
      <c r="I919" s="81" t="s">
        <v>1521</v>
      </c>
      <c r="J919" s="78" t="str">
        <f t="shared" si="128"/>
        <v>004</v>
      </c>
      <c r="K919" s="78">
        <v>31111004</v>
      </c>
      <c r="L919" s="76">
        <v>31111004</v>
      </c>
      <c r="M919" s="76" t="s">
        <v>1221</v>
      </c>
      <c r="O919" s="42" t="s">
        <v>1643</v>
      </c>
    </row>
    <row r="920" spans="1:15" s="37" customFormat="1" x14ac:dyDescent="0.25">
      <c r="A920" s="79">
        <f t="shared" si="129"/>
        <v>919</v>
      </c>
      <c r="B920" s="76" t="str">
        <f t="shared" si="124"/>
        <v>3</v>
      </c>
      <c r="C920" s="76" t="s">
        <v>933</v>
      </c>
      <c r="D920" s="76" t="str">
        <f t="shared" si="125"/>
        <v>31</v>
      </c>
      <c r="E920" s="76" t="s">
        <v>989</v>
      </c>
      <c r="F920" s="76" t="str">
        <f t="shared" si="126"/>
        <v>311</v>
      </c>
      <c r="G920" s="77" t="s">
        <v>999</v>
      </c>
      <c r="H920" s="78" t="str">
        <f t="shared" si="127"/>
        <v>31111</v>
      </c>
      <c r="I920" s="81" t="s">
        <v>1521</v>
      </c>
      <c r="J920" s="78" t="str">
        <f t="shared" si="128"/>
        <v>005</v>
      </c>
      <c r="K920" s="78">
        <v>31111005</v>
      </c>
      <c r="L920" s="76">
        <v>31111005</v>
      </c>
      <c r="M920" s="76" t="s">
        <v>1222</v>
      </c>
      <c r="O920" s="42" t="s">
        <v>1643</v>
      </c>
    </row>
    <row r="921" spans="1:15" s="37" customFormat="1" x14ac:dyDescent="0.25">
      <c r="A921" s="79">
        <f t="shared" si="129"/>
        <v>920</v>
      </c>
      <c r="B921" s="76" t="str">
        <f t="shared" si="124"/>
        <v>3</v>
      </c>
      <c r="C921" s="76" t="s">
        <v>933</v>
      </c>
      <c r="D921" s="76" t="str">
        <f t="shared" si="125"/>
        <v>31</v>
      </c>
      <c r="E921" s="76" t="s">
        <v>989</v>
      </c>
      <c r="F921" s="76" t="str">
        <f t="shared" si="126"/>
        <v>311</v>
      </c>
      <c r="G921" s="77" t="s">
        <v>999</v>
      </c>
      <c r="H921" s="78" t="str">
        <f t="shared" si="127"/>
        <v>31111</v>
      </c>
      <c r="I921" s="81" t="s">
        <v>1521</v>
      </c>
      <c r="J921" s="78" t="str">
        <f t="shared" si="128"/>
        <v>006</v>
      </c>
      <c r="K921" s="78">
        <v>31111006</v>
      </c>
      <c r="L921" s="76">
        <v>31111006</v>
      </c>
      <c r="M921" s="76" t="s">
        <v>1223</v>
      </c>
      <c r="O921" s="42" t="s">
        <v>1643</v>
      </c>
    </row>
    <row r="922" spans="1:15" s="37" customFormat="1" x14ac:dyDescent="0.25">
      <c r="A922" s="79">
        <f t="shared" si="129"/>
        <v>921</v>
      </c>
      <c r="B922" s="76" t="str">
        <f t="shared" si="124"/>
        <v>3</v>
      </c>
      <c r="C922" s="76" t="s">
        <v>933</v>
      </c>
      <c r="D922" s="76" t="str">
        <f t="shared" si="125"/>
        <v>31</v>
      </c>
      <c r="E922" s="76" t="s">
        <v>989</v>
      </c>
      <c r="F922" s="76" t="str">
        <f t="shared" si="126"/>
        <v>311</v>
      </c>
      <c r="G922" s="77" t="s">
        <v>999</v>
      </c>
      <c r="H922" s="78" t="str">
        <f t="shared" si="127"/>
        <v>31111</v>
      </c>
      <c r="I922" s="81" t="s">
        <v>1521</v>
      </c>
      <c r="J922" s="78" t="str">
        <f t="shared" si="128"/>
        <v>007</v>
      </c>
      <c r="K922" s="78">
        <v>31111007</v>
      </c>
      <c r="L922" s="76">
        <v>31111007</v>
      </c>
      <c r="M922" s="76" t="s">
        <v>1224</v>
      </c>
      <c r="O922" s="42" t="s">
        <v>1643</v>
      </c>
    </row>
    <row r="923" spans="1:15" s="37" customFormat="1" x14ac:dyDescent="0.25">
      <c r="A923" s="79">
        <f t="shared" si="129"/>
        <v>922</v>
      </c>
      <c r="B923" s="76" t="str">
        <f t="shared" si="124"/>
        <v>3</v>
      </c>
      <c r="C923" s="76" t="s">
        <v>933</v>
      </c>
      <c r="D923" s="76" t="str">
        <f t="shared" si="125"/>
        <v>31</v>
      </c>
      <c r="E923" s="76" t="s">
        <v>989</v>
      </c>
      <c r="F923" s="76" t="str">
        <f t="shared" si="126"/>
        <v>311</v>
      </c>
      <c r="G923" s="77" t="s">
        <v>999</v>
      </c>
      <c r="H923" s="78" t="str">
        <f t="shared" si="127"/>
        <v>31112</v>
      </c>
      <c r="I923" s="81" t="s">
        <v>1522</v>
      </c>
      <c r="J923" s="78" t="str">
        <f t="shared" si="128"/>
        <v>001</v>
      </c>
      <c r="K923" s="78">
        <v>31112001</v>
      </c>
      <c r="L923" s="76">
        <v>31112001</v>
      </c>
      <c r="M923" s="76" t="s">
        <v>1523</v>
      </c>
      <c r="O923" s="42" t="s">
        <v>1643</v>
      </c>
    </row>
    <row r="924" spans="1:15" s="37" customFormat="1" x14ac:dyDescent="0.25">
      <c r="A924" s="79">
        <f t="shared" si="129"/>
        <v>923</v>
      </c>
      <c r="B924" s="76" t="str">
        <f t="shared" si="124"/>
        <v>3</v>
      </c>
      <c r="C924" s="76" t="s">
        <v>933</v>
      </c>
      <c r="D924" s="76" t="str">
        <f t="shared" si="125"/>
        <v>31</v>
      </c>
      <c r="E924" s="76" t="s">
        <v>989</v>
      </c>
      <c r="F924" s="76" t="str">
        <f t="shared" si="126"/>
        <v>311</v>
      </c>
      <c r="G924" s="77" t="s">
        <v>999</v>
      </c>
      <c r="H924" s="78" t="str">
        <f t="shared" si="127"/>
        <v>31112</v>
      </c>
      <c r="I924" s="81" t="s">
        <v>1522</v>
      </c>
      <c r="J924" s="78" t="str">
        <f t="shared" si="128"/>
        <v>002</v>
      </c>
      <c r="K924" s="78">
        <v>31112002</v>
      </c>
      <c r="L924" s="76">
        <v>31112002</v>
      </c>
      <c r="M924" s="76" t="s">
        <v>1524</v>
      </c>
      <c r="O924" s="42" t="s">
        <v>1643</v>
      </c>
    </row>
    <row r="925" spans="1:15" s="37" customFormat="1" x14ac:dyDescent="0.25">
      <c r="A925" s="79">
        <f t="shared" si="129"/>
        <v>924</v>
      </c>
      <c r="B925" s="76" t="str">
        <f t="shared" si="124"/>
        <v>3</v>
      </c>
      <c r="C925" s="76" t="s">
        <v>933</v>
      </c>
      <c r="D925" s="76" t="str">
        <f t="shared" si="125"/>
        <v>31</v>
      </c>
      <c r="E925" s="76" t="s">
        <v>989</v>
      </c>
      <c r="F925" s="76" t="str">
        <f t="shared" si="126"/>
        <v>311</v>
      </c>
      <c r="G925" s="77" t="s">
        <v>999</v>
      </c>
      <c r="H925" s="78" t="str">
        <f t="shared" si="127"/>
        <v>31113</v>
      </c>
      <c r="I925" s="84" t="s">
        <v>1127</v>
      </c>
      <c r="J925" s="78" t="str">
        <f t="shared" si="128"/>
        <v>001</v>
      </c>
      <c r="K925" s="78">
        <v>31113001</v>
      </c>
      <c r="L925" s="76">
        <v>31113001</v>
      </c>
      <c r="M925" s="80" t="s">
        <v>1075</v>
      </c>
      <c r="O925" s="42" t="s">
        <v>1643</v>
      </c>
    </row>
    <row r="926" spans="1:15" s="37" customFormat="1" x14ac:dyDescent="0.25">
      <c r="A926" s="79">
        <f t="shared" si="129"/>
        <v>925</v>
      </c>
      <c r="B926" s="76" t="str">
        <f t="shared" si="124"/>
        <v>3</v>
      </c>
      <c r="C926" s="76" t="s">
        <v>933</v>
      </c>
      <c r="D926" s="76" t="str">
        <f t="shared" si="125"/>
        <v>31</v>
      </c>
      <c r="E926" s="76" t="s">
        <v>989</v>
      </c>
      <c r="F926" s="76" t="str">
        <f t="shared" si="126"/>
        <v>311</v>
      </c>
      <c r="G926" s="77" t="s">
        <v>999</v>
      </c>
      <c r="H926" s="78" t="str">
        <f t="shared" si="127"/>
        <v>31113</v>
      </c>
      <c r="I926" s="84" t="s">
        <v>1127</v>
      </c>
      <c r="J926" s="78" t="str">
        <f t="shared" si="128"/>
        <v>002</v>
      </c>
      <c r="K926" s="78">
        <v>31113002</v>
      </c>
      <c r="L926" s="76">
        <v>31113002</v>
      </c>
      <c r="M926" s="76" t="s">
        <v>1076</v>
      </c>
      <c r="O926" s="42" t="s">
        <v>1643</v>
      </c>
    </row>
    <row r="927" spans="1:15" s="37" customFormat="1" x14ac:dyDescent="0.25">
      <c r="A927" s="79">
        <f t="shared" si="129"/>
        <v>926</v>
      </c>
      <c r="B927" s="76" t="str">
        <f t="shared" si="124"/>
        <v>3</v>
      </c>
      <c r="C927" s="76" t="s">
        <v>933</v>
      </c>
      <c r="D927" s="76" t="str">
        <f t="shared" si="125"/>
        <v>31</v>
      </c>
      <c r="E927" s="76" t="s">
        <v>989</v>
      </c>
      <c r="F927" s="76" t="str">
        <f t="shared" si="126"/>
        <v>311</v>
      </c>
      <c r="G927" s="77" t="s">
        <v>999</v>
      </c>
      <c r="H927" s="78" t="str">
        <f t="shared" si="127"/>
        <v>31115</v>
      </c>
      <c r="I927" s="85" t="s">
        <v>1120</v>
      </c>
      <c r="J927" s="78" t="str">
        <f t="shared" si="128"/>
        <v>001</v>
      </c>
      <c r="K927" s="78">
        <v>31115001</v>
      </c>
      <c r="L927" s="76">
        <v>31115001</v>
      </c>
      <c r="M927" s="76" t="s">
        <v>1382</v>
      </c>
      <c r="O927" s="42" t="s">
        <v>1643</v>
      </c>
    </row>
    <row r="928" spans="1:15" s="37" customFormat="1" x14ac:dyDescent="0.25">
      <c r="A928" s="79">
        <f t="shared" si="129"/>
        <v>927</v>
      </c>
      <c r="B928" s="76" t="str">
        <f t="shared" si="124"/>
        <v>3</v>
      </c>
      <c r="C928" s="76" t="s">
        <v>933</v>
      </c>
      <c r="D928" s="76" t="str">
        <f t="shared" si="125"/>
        <v>31</v>
      </c>
      <c r="E928" s="76" t="s">
        <v>989</v>
      </c>
      <c r="F928" s="76" t="str">
        <f t="shared" si="126"/>
        <v>311</v>
      </c>
      <c r="G928" s="77" t="s">
        <v>999</v>
      </c>
      <c r="H928" s="78" t="str">
        <f t="shared" si="127"/>
        <v>31115</v>
      </c>
      <c r="I928" s="85" t="s">
        <v>1120</v>
      </c>
      <c r="J928" s="78" t="str">
        <f t="shared" si="128"/>
        <v>002</v>
      </c>
      <c r="K928" s="78">
        <v>31115002</v>
      </c>
      <c r="L928" s="76">
        <v>31115002</v>
      </c>
      <c r="M928" s="76" t="s">
        <v>1078</v>
      </c>
      <c r="O928" s="42" t="s">
        <v>1643</v>
      </c>
    </row>
    <row r="929" spans="1:15" s="37" customFormat="1" x14ac:dyDescent="0.25">
      <c r="A929" s="79">
        <f t="shared" si="129"/>
        <v>928</v>
      </c>
      <c r="B929" s="76" t="str">
        <f t="shared" si="124"/>
        <v>3</v>
      </c>
      <c r="C929" s="76" t="s">
        <v>933</v>
      </c>
      <c r="D929" s="76" t="str">
        <f t="shared" si="125"/>
        <v>31</v>
      </c>
      <c r="E929" s="76" t="s">
        <v>989</v>
      </c>
      <c r="F929" s="76" t="str">
        <f t="shared" si="126"/>
        <v>311</v>
      </c>
      <c r="G929" s="77" t="s">
        <v>999</v>
      </c>
      <c r="H929" s="78" t="str">
        <f t="shared" si="127"/>
        <v>31115</v>
      </c>
      <c r="I929" s="85" t="s">
        <v>1120</v>
      </c>
      <c r="J929" s="78" t="str">
        <f t="shared" si="128"/>
        <v>003</v>
      </c>
      <c r="K929" s="78">
        <v>31115003</v>
      </c>
      <c r="L929" s="76">
        <v>31115003</v>
      </c>
      <c r="M929" s="76" t="s">
        <v>1381</v>
      </c>
      <c r="O929" s="42" t="s">
        <v>1643</v>
      </c>
    </row>
    <row r="930" spans="1:15" s="37" customFormat="1" x14ac:dyDescent="0.25">
      <c r="A930" s="79">
        <f t="shared" si="129"/>
        <v>929</v>
      </c>
      <c r="B930" s="76" t="str">
        <f t="shared" si="124"/>
        <v>3</v>
      </c>
      <c r="C930" s="76" t="s">
        <v>933</v>
      </c>
      <c r="D930" s="76" t="str">
        <f t="shared" si="125"/>
        <v>31</v>
      </c>
      <c r="E930" s="76" t="s">
        <v>989</v>
      </c>
      <c r="F930" s="76" t="str">
        <f t="shared" si="126"/>
        <v>311</v>
      </c>
      <c r="G930" s="77" t="s">
        <v>999</v>
      </c>
      <c r="H930" s="78" t="str">
        <f t="shared" si="127"/>
        <v>31116</v>
      </c>
      <c r="I930" s="76" t="s">
        <v>896</v>
      </c>
      <c r="J930" s="78" t="str">
        <f t="shared" si="128"/>
        <v>001</v>
      </c>
      <c r="K930" s="78">
        <v>31116001</v>
      </c>
      <c r="L930" s="76">
        <v>31116001</v>
      </c>
      <c r="M930" s="76" t="s">
        <v>896</v>
      </c>
      <c r="O930" s="42" t="s">
        <v>1643</v>
      </c>
    </row>
    <row r="931" spans="1:15" s="37" customFormat="1" x14ac:dyDescent="0.25">
      <c r="A931" s="79">
        <f t="shared" si="129"/>
        <v>930</v>
      </c>
      <c r="B931" s="76" t="str">
        <f t="shared" si="124"/>
        <v>3</v>
      </c>
      <c r="C931" s="76" t="s">
        <v>933</v>
      </c>
      <c r="D931" s="76" t="str">
        <f t="shared" si="125"/>
        <v>31</v>
      </c>
      <c r="E931" s="76" t="s">
        <v>989</v>
      </c>
      <c r="F931" s="76" t="str">
        <f t="shared" si="126"/>
        <v>311</v>
      </c>
      <c r="G931" s="77" t="s">
        <v>999</v>
      </c>
      <c r="H931" s="78" t="str">
        <f t="shared" si="127"/>
        <v>31117</v>
      </c>
      <c r="I931" s="85" t="s">
        <v>1121</v>
      </c>
      <c r="J931" s="78" t="str">
        <f t="shared" si="128"/>
        <v>001</v>
      </c>
      <c r="K931" s="78">
        <v>31117001</v>
      </c>
      <c r="L931" s="76">
        <v>31117001</v>
      </c>
      <c r="M931" s="76" t="s">
        <v>1079</v>
      </c>
      <c r="O931" s="42" t="s">
        <v>1643</v>
      </c>
    </row>
    <row r="932" spans="1:15" s="37" customFormat="1" ht="30" x14ac:dyDescent="0.25">
      <c r="A932" s="79">
        <f t="shared" si="129"/>
        <v>931</v>
      </c>
      <c r="B932" s="76" t="str">
        <f t="shared" si="124"/>
        <v>3</v>
      </c>
      <c r="C932" s="76" t="s">
        <v>933</v>
      </c>
      <c r="D932" s="76" t="str">
        <f t="shared" si="125"/>
        <v>31</v>
      </c>
      <c r="E932" s="76" t="s">
        <v>989</v>
      </c>
      <c r="F932" s="76" t="str">
        <f t="shared" si="126"/>
        <v>311</v>
      </c>
      <c r="G932" s="77" t="s">
        <v>999</v>
      </c>
      <c r="H932" s="78" t="str">
        <f t="shared" si="127"/>
        <v>31118</v>
      </c>
      <c r="I932" s="83" t="s">
        <v>1128</v>
      </c>
      <c r="J932" s="78" t="str">
        <f t="shared" si="128"/>
        <v>001</v>
      </c>
      <c r="K932" s="78">
        <v>31118001</v>
      </c>
      <c r="L932" s="76">
        <v>31118001</v>
      </c>
      <c r="M932" s="86" t="s">
        <v>1348</v>
      </c>
      <c r="O932" s="42" t="s">
        <v>1647</v>
      </c>
    </row>
    <row r="933" spans="1:15" s="37" customFormat="1" x14ac:dyDescent="0.25">
      <c r="A933" s="79">
        <f t="shared" si="129"/>
        <v>932</v>
      </c>
      <c r="B933" s="76" t="str">
        <f t="shared" si="124"/>
        <v>3</v>
      </c>
      <c r="C933" s="76" t="s">
        <v>933</v>
      </c>
      <c r="D933" s="76" t="str">
        <f t="shared" si="125"/>
        <v>31</v>
      </c>
      <c r="E933" s="76" t="s">
        <v>989</v>
      </c>
      <c r="F933" s="76" t="str">
        <f t="shared" si="126"/>
        <v>311</v>
      </c>
      <c r="G933" s="77" t="s">
        <v>999</v>
      </c>
      <c r="H933" s="78" t="str">
        <f t="shared" si="127"/>
        <v>31118</v>
      </c>
      <c r="I933" s="84" t="s">
        <v>1128</v>
      </c>
      <c r="J933" s="78" t="str">
        <f t="shared" si="128"/>
        <v>002</v>
      </c>
      <c r="K933" s="78">
        <v>31118002</v>
      </c>
      <c r="L933" s="76">
        <v>31118002</v>
      </c>
      <c r="M933" s="80" t="s">
        <v>1125</v>
      </c>
      <c r="O933" s="42" t="s">
        <v>1647</v>
      </c>
    </row>
    <row r="934" spans="1:15" s="37" customFormat="1" x14ac:dyDescent="0.25">
      <c r="A934" s="79">
        <f t="shared" si="129"/>
        <v>933</v>
      </c>
      <c r="B934" s="76" t="str">
        <f t="shared" si="124"/>
        <v>3</v>
      </c>
      <c r="C934" s="76" t="s">
        <v>933</v>
      </c>
      <c r="D934" s="76" t="str">
        <f t="shared" si="125"/>
        <v>31</v>
      </c>
      <c r="E934" s="76" t="s">
        <v>989</v>
      </c>
      <c r="F934" s="76" t="str">
        <f t="shared" si="126"/>
        <v>311</v>
      </c>
      <c r="G934" s="77" t="s">
        <v>999</v>
      </c>
      <c r="H934" s="78" t="str">
        <f t="shared" si="127"/>
        <v>31118</v>
      </c>
      <c r="I934" s="84" t="s">
        <v>1128</v>
      </c>
      <c r="J934" s="78" t="str">
        <f t="shared" si="128"/>
        <v>003</v>
      </c>
      <c r="K934" s="78">
        <v>31118003</v>
      </c>
      <c r="L934" s="76">
        <v>31118003</v>
      </c>
      <c r="M934" s="80" t="s">
        <v>1126</v>
      </c>
      <c r="O934" s="42" t="s">
        <v>1647</v>
      </c>
    </row>
    <row r="935" spans="1:15" s="37" customFormat="1" ht="24" x14ac:dyDescent="0.25">
      <c r="A935" s="79">
        <f t="shared" si="129"/>
        <v>934</v>
      </c>
      <c r="B935" s="76" t="str">
        <f t="shared" si="124"/>
        <v>3</v>
      </c>
      <c r="C935" s="76" t="s">
        <v>933</v>
      </c>
      <c r="D935" s="76" t="str">
        <f t="shared" si="125"/>
        <v>31</v>
      </c>
      <c r="E935" s="76" t="s">
        <v>989</v>
      </c>
      <c r="F935" s="76" t="str">
        <f t="shared" si="126"/>
        <v>311</v>
      </c>
      <c r="G935" s="77" t="s">
        <v>999</v>
      </c>
      <c r="H935" s="128" t="str">
        <f t="shared" si="127"/>
        <v>31119</v>
      </c>
      <c r="I935" s="81" t="s">
        <v>1709</v>
      </c>
      <c r="J935" s="128" t="str">
        <f t="shared" si="128"/>
        <v>001</v>
      </c>
      <c r="K935" s="80">
        <v>31119001</v>
      </c>
      <c r="L935" s="80">
        <v>31119001</v>
      </c>
      <c r="M935" s="80" t="s">
        <v>1220</v>
      </c>
      <c r="N935" s="38" t="s">
        <v>1691</v>
      </c>
      <c r="O935" s="45" t="s">
        <v>1643</v>
      </c>
    </row>
    <row r="936" spans="1:15" s="37" customFormat="1" x14ac:dyDescent="0.25">
      <c r="A936" s="79">
        <f t="shared" si="129"/>
        <v>935</v>
      </c>
      <c r="B936" s="76" t="str">
        <f t="shared" si="124"/>
        <v>3</v>
      </c>
      <c r="C936" s="76" t="s">
        <v>933</v>
      </c>
      <c r="D936" s="76" t="str">
        <f t="shared" si="125"/>
        <v>31</v>
      </c>
      <c r="E936" s="76" t="s">
        <v>989</v>
      </c>
      <c r="F936" s="76" t="str">
        <f t="shared" si="126"/>
        <v>311</v>
      </c>
      <c r="G936" s="77" t="s">
        <v>999</v>
      </c>
      <c r="H936" s="128" t="str">
        <f t="shared" si="127"/>
        <v>31120</v>
      </c>
      <c r="I936" s="81" t="s">
        <v>1716</v>
      </c>
      <c r="J936" s="128" t="str">
        <f t="shared" si="128"/>
        <v>001</v>
      </c>
      <c r="K936" s="80">
        <v>31120001</v>
      </c>
      <c r="L936" s="80">
        <v>31120001</v>
      </c>
      <c r="M936" s="80" t="s">
        <v>1715</v>
      </c>
      <c r="N936" s="38" t="s">
        <v>1691</v>
      </c>
      <c r="O936" s="45" t="s">
        <v>1643</v>
      </c>
    </row>
    <row r="937" spans="1:15" s="37" customFormat="1" x14ac:dyDescent="0.25">
      <c r="A937" s="79">
        <f t="shared" si="129"/>
        <v>936</v>
      </c>
      <c r="B937" s="76" t="str">
        <f t="shared" si="124"/>
        <v>3</v>
      </c>
      <c r="C937" s="76" t="s">
        <v>933</v>
      </c>
      <c r="D937" s="76" t="str">
        <f t="shared" si="125"/>
        <v>31</v>
      </c>
      <c r="E937" s="76" t="s">
        <v>989</v>
      </c>
      <c r="F937" s="76" t="str">
        <f t="shared" si="126"/>
        <v>312</v>
      </c>
      <c r="G937" s="77" t="s">
        <v>1000</v>
      </c>
      <c r="H937" s="78" t="str">
        <f t="shared" si="127"/>
        <v>31201</v>
      </c>
      <c r="I937" s="77" t="s">
        <v>1016</v>
      </c>
      <c r="J937" s="78" t="str">
        <f t="shared" si="128"/>
        <v>001</v>
      </c>
      <c r="K937" s="78">
        <v>31201001</v>
      </c>
      <c r="L937" s="76">
        <v>31201001</v>
      </c>
      <c r="M937" s="76" t="s">
        <v>1411</v>
      </c>
      <c r="N937" s="38"/>
      <c r="O937" s="42" t="s">
        <v>1643</v>
      </c>
    </row>
    <row r="938" spans="1:15" s="37" customFormat="1" x14ac:dyDescent="0.25">
      <c r="A938" s="79">
        <f t="shared" si="129"/>
        <v>937</v>
      </c>
      <c r="B938" s="76" t="str">
        <f t="shared" si="124"/>
        <v>3</v>
      </c>
      <c r="C938" s="76" t="s">
        <v>933</v>
      </c>
      <c r="D938" s="76" t="str">
        <f t="shared" si="125"/>
        <v>31</v>
      </c>
      <c r="E938" s="76" t="s">
        <v>989</v>
      </c>
      <c r="F938" s="76" t="str">
        <f t="shared" si="126"/>
        <v>312</v>
      </c>
      <c r="G938" s="77" t="s">
        <v>1000</v>
      </c>
      <c r="H938" s="78" t="str">
        <f t="shared" si="127"/>
        <v>31201</v>
      </c>
      <c r="I938" s="77" t="s">
        <v>1016</v>
      </c>
      <c r="J938" s="78" t="str">
        <f t="shared" si="128"/>
        <v>002</v>
      </c>
      <c r="K938" s="78">
        <v>31201002</v>
      </c>
      <c r="L938" s="76">
        <v>31201002</v>
      </c>
      <c r="M938" s="76" t="s">
        <v>1412</v>
      </c>
      <c r="O938" s="42" t="s">
        <v>1643</v>
      </c>
    </row>
    <row r="939" spans="1:15" s="37" customFormat="1" x14ac:dyDescent="0.25">
      <c r="A939" s="79">
        <f t="shared" si="129"/>
        <v>938</v>
      </c>
      <c r="B939" s="76" t="str">
        <f t="shared" si="124"/>
        <v>3</v>
      </c>
      <c r="C939" s="76" t="s">
        <v>933</v>
      </c>
      <c r="D939" s="76" t="str">
        <f t="shared" si="125"/>
        <v>31</v>
      </c>
      <c r="E939" s="76" t="s">
        <v>989</v>
      </c>
      <c r="F939" s="76" t="str">
        <f t="shared" si="126"/>
        <v>312</v>
      </c>
      <c r="G939" s="77" t="s">
        <v>1000</v>
      </c>
      <c r="H939" s="78" t="str">
        <f t="shared" si="127"/>
        <v>31201</v>
      </c>
      <c r="I939" s="77" t="s">
        <v>1016</v>
      </c>
      <c r="J939" s="78" t="str">
        <f t="shared" si="128"/>
        <v>003</v>
      </c>
      <c r="K939" s="78">
        <v>31201003</v>
      </c>
      <c r="L939" s="76">
        <v>31201003</v>
      </c>
      <c r="M939" s="76" t="s">
        <v>1413</v>
      </c>
      <c r="O939" s="42" t="s">
        <v>1643</v>
      </c>
    </row>
    <row r="940" spans="1:15" s="37" customFormat="1" x14ac:dyDescent="0.25">
      <c r="A940" s="79">
        <f t="shared" si="129"/>
        <v>939</v>
      </c>
      <c r="B940" s="76" t="str">
        <f t="shared" si="124"/>
        <v>3</v>
      </c>
      <c r="C940" s="76" t="s">
        <v>933</v>
      </c>
      <c r="D940" s="76" t="str">
        <f t="shared" si="125"/>
        <v>31</v>
      </c>
      <c r="E940" s="76" t="s">
        <v>989</v>
      </c>
      <c r="F940" s="76" t="str">
        <f t="shared" si="126"/>
        <v>312</v>
      </c>
      <c r="G940" s="77" t="s">
        <v>1000</v>
      </c>
      <c r="H940" s="78" t="str">
        <f t="shared" si="127"/>
        <v>31201</v>
      </c>
      <c r="I940" s="77" t="s">
        <v>1016</v>
      </c>
      <c r="J940" s="78" t="str">
        <f t="shared" si="128"/>
        <v>004</v>
      </c>
      <c r="K940" s="78">
        <v>31201004</v>
      </c>
      <c r="L940" s="76">
        <v>31201004</v>
      </c>
      <c r="M940" s="76" t="s">
        <v>1414</v>
      </c>
      <c r="O940" s="42" t="s">
        <v>1643</v>
      </c>
    </row>
    <row r="941" spans="1:15" s="37" customFormat="1" x14ac:dyDescent="0.25">
      <c r="A941" s="79">
        <f t="shared" si="129"/>
        <v>940</v>
      </c>
      <c r="B941" s="76" t="str">
        <f t="shared" si="124"/>
        <v>3</v>
      </c>
      <c r="C941" s="76" t="s">
        <v>933</v>
      </c>
      <c r="D941" s="76" t="str">
        <f t="shared" si="125"/>
        <v>31</v>
      </c>
      <c r="E941" s="76" t="s">
        <v>989</v>
      </c>
      <c r="F941" s="76" t="str">
        <f t="shared" si="126"/>
        <v>312</v>
      </c>
      <c r="G941" s="77" t="s">
        <v>1000</v>
      </c>
      <c r="H941" s="78" t="str">
        <f t="shared" si="127"/>
        <v>31201</v>
      </c>
      <c r="I941" s="77" t="s">
        <v>1016</v>
      </c>
      <c r="J941" s="78" t="str">
        <f t="shared" si="128"/>
        <v>005</v>
      </c>
      <c r="K941" s="78">
        <v>31201005</v>
      </c>
      <c r="L941" s="76">
        <v>31201005</v>
      </c>
      <c r="M941" s="76" t="s">
        <v>1415</v>
      </c>
      <c r="O941" s="42" t="s">
        <v>1643</v>
      </c>
    </row>
    <row r="942" spans="1:15" s="37" customFormat="1" x14ac:dyDescent="0.25">
      <c r="A942" s="79">
        <f t="shared" si="129"/>
        <v>941</v>
      </c>
      <c r="B942" s="76" t="str">
        <f t="shared" si="124"/>
        <v>3</v>
      </c>
      <c r="C942" s="76" t="s">
        <v>933</v>
      </c>
      <c r="D942" s="76" t="str">
        <f t="shared" si="125"/>
        <v>31</v>
      </c>
      <c r="E942" s="76" t="s">
        <v>989</v>
      </c>
      <c r="F942" s="76" t="str">
        <f t="shared" si="126"/>
        <v>312</v>
      </c>
      <c r="G942" s="77" t="s">
        <v>1000</v>
      </c>
      <c r="H942" s="78" t="str">
        <f t="shared" si="127"/>
        <v>31201</v>
      </c>
      <c r="I942" s="77" t="s">
        <v>1016</v>
      </c>
      <c r="J942" s="78" t="str">
        <f t="shared" si="128"/>
        <v>006</v>
      </c>
      <c r="K942" s="78">
        <v>31201006</v>
      </c>
      <c r="L942" s="76">
        <v>31201006</v>
      </c>
      <c r="M942" s="76" t="s">
        <v>1416</v>
      </c>
      <c r="O942" s="42" t="s">
        <v>1643</v>
      </c>
    </row>
    <row r="943" spans="1:15" s="37" customFormat="1" x14ac:dyDescent="0.25">
      <c r="A943" s="79">
        <f t="shared" si="129"/>
        <v>942</v>
      </c>
      <c r="B943" s="76" t="str">
        <f t="shared" si="124"/>
        <v>3</v>
      </c>
      <c r="C943" s="76" t="s">
        <v>933</v>
      </c>
      <c r="D943" s="76" t="str">
        <f t="shared" si="125"/>
        <v>31</v>
      </c>
      <c r="E943" s="76" t="s">
        <v>989</v>
      </c>
      <c r="F943" s="76" t="str">
        <f t="shared" si="126"/>
        <v>312</v>
      </c>
      <c r="G943" s="77" t="s">
        <v>1000</v>
      </c>
      <c r="H943" s="78" t="str">
        <f t="shared" si="127"/>
        <v>31201</v>
      </c>
      <c r="I943" s="77" t="s">
        <v>1016</v>
      </c>
      <c r="J943" s="78" t="str">
        <f t="shared" si="128"/>
        <v>007</v>
      </c>
      <c r="K943" s="78">
        <v>31201007</v>
      </c>
      <c r="L943" s="76">
        <v>31201007</v>
      </c>
      <c r="M943" s="76" t="s">
        <v>1417</v>
      </c>
      <c r="O943" s="42" t="s">
        <v>1643</v>
      </c>
    </row>
    <row r="944" spans="1:15" s="37" customFormat="1" x14ac:dyDescent="0.25">
      <c r="A944" s="79">
        <f t="shared" si="129"/>
        <v>943</v>
      </c>
      <c r="B944" s="76" t="str">
        <f t="shared" ref="B944:B1014" si="130">+MID(L944,1,1)</f>
        <v>3</v>
      </c>
      <c r="C944" s="76" t="s">
        <v>933</v>
      </c>
      <c r="D944" s="76" t="str">
        <f t="shared" ref="D944:D1014" si="131">+MID(L944,1,2)</f>
        <v>31</v>
      </c>
      <c r="E944" s="76" t="s">
        <v>989</v>
      </c>
      <c r="F944" s="76" t="str">
        <f t="shared" ref="F944:F1014" si="132">+MID(L944,1,3)</f>
        <v>312</v>
      </c>
      <c r="G944" s="77" t="s">
        <v>1000</v>
      </c>
      <c r="H944" s="78" t="str">
        <f t="shared" ref="H944:H1014" si="133">+MID(L944,1,5)</f>
        <v>31201</v>
      </c>
      <c r="I944" s="77" t="s">
        <v>1016</v>
      </c>
      <c r="J944" s="78" t="str">
        <f t="shared" ref="J944:J1014" si="134">+MID(L944,6,3)</f>
        <v>008</v>
      </c>
      <c r="K944" s="78">
        <v>31201008</v>
      </c>
      <c r="L944" s="76">
        <v>31201008</v>
      </c>
      <c r="M944" s="76" t="s">
        <v>1418</v>
      </c>
      <c r="O944" s="42" t="s">
        <v>1643</v>
      </c>
    </row>
    <row r="945" spans="1:15" s="37" customFormat="1" x14ac:dyDescent="0.25">
      <c r="A945" s="79">
        <f t="shared" si="129"/>
        <v>944</v>
      </c>
      <c r="B945" s="76" t="str">
        <f t="shared" si="130"/>
        <v>3</v>
      </c>
      <c r="C945" s="76" t="s">
        <v>933</v>
      </c>
      <c r="D945" s="76" t="str">
        <f t="shared" si="131"/>
        <v>31</v>
      </c>
      <c r="E945" s="76" t="s">
        <v>989</v>
      </c>
      <c r="F945" s="76" t="str">
        <f t="shared" si="132"/>
        <v>312</v>
      </c>
      <c r="G945" s="77" t="s">
        <v>1000</v>
      </c>
      <c r="H945" s="78" t="str">
        <f t="shared" si="133"/>
        <v>31201</v>
      </c>
      <c r="I945" s="77" t="s">
        <v>1016</v>
      </c>
      <c r="J945" s="78" t="str">
        <f t="shared" si="134"/>
        <v>009</v>
      </c>
      <c r="K945" s="78">
        <v>31201009</v>
      </c>
      <c r="L945" s="76">
        <v>31201009</v>
      </c>
      <c r="M945" s="87" t="s">
        <v>1917</v>
      </c>
      <c r="O945" s="42" t="s">
        <v>1643</v>
      </c>
    </row>
    <row r="946" spans="1:15" s="37" customFormat="1" x14ac:dyDescent="0.25">
      <c r="A946" s="79">
        <f t="shared" si="129"/>
        <v>945</v>
      </c>
      <c r="B946" s="76" t="str">
        <f t="shared" si="130"/>
        <v>3</v>
      </c>
      <c r="C946" s="76" t="s">
        <v>933</v>
      </c>
      <c r="D946" s="76" t="str">
        <f t="shared" si="131"/>
        <v>31</v>
      </c>
      <c r="E946" s="76" t="s">
        <v>989</v>
      </c>
      <c r="F946" s="76" t="str">
        <f t="shared" si="132"/>
        <v>312</v>
      </c>
      <c r="G946" s="77" t="s">
        <v>1000</v>
      </c>
      <c r="H946" s="78" t="str">
        <f t="shared" si="133"/>
        <v>31201</v>
      </c>
      <c r="I946" s="77" t="s">
        <v>1016</v>
      </c>
      <c r="J946" s="78" t="str">
        <f t="shared" si="134"/>
        <v>010</v>
      </c>
      <c r="K946" s="78"/>
      <c r="L946" s="76">
        <v>31201010</v>
      </c>
      <c r="M946" s="157" t="s">
        <v>1916</v>
      </c>
      <c r="O946" s="42" t="s">
        <v>1643</v>
      </c>
    </row>
    <row r="947" spans="1:15" s="37" customFormat="1" x14ac:dyDescent="0.25">
      <c r="A947" s="79">
        <f t="shared" si="129"/>
        <v>946</v>
      </c>
      <c r="B947" s="76" t="str">
        <f t="shared" si="130"/>
        <v>3</v>
      </c>
      <c r="C947" s="76" t="s">
        <v>933</v>
      </c>
      <c r="D947" s="76" t="str">
        <f t="shared" si="131"/>
        <v>31</v>
      </c>
      <c r="E947" s="76" t="s">
        <v>989</v>
      </c>
      <c r="F947" s="76" t="str">
        <f t="shared" si="132"/>
        <v>312</v>
      </c>
      <c r="G947" s="77" t="s">
        <v>1000</v>
      </c>
      <c r="H947" s="78" t="str">
        <f t="shared" si="133"/>
        <v>31201</v>
      </c>
      <c r="I947" s="77" t="s">
        <v>1016</v>
      </c>
      <c r="J947" s="78" t="str">
        <f t="shared" si="134"/>
        <v>011</v>
      </c>
      <c r="K947" s="78">
        <v>31201011</v>
      </c>
      <c r="L947" s="76">
        <v>31201011</v>
      </c>
      <c r="M947" s="88" t="s">
        <v>1273</v>
      </c>
      <c r="O947" s="42" t="s">
        <v>1643</v>
      </c>
    </row>
    <row r="948" spans="1:15" s="37" customFormat="1" x14ac:dyDescent="0.25">
      <c r="A948" s="79">
        <f t="shared" si="129"/>
        <v>947</v>
      </c>
      <c r="B948" s="76" t="str">
        <f t="shared" si="130"/>
        <v>3</v>
      </c>
      <c r="C948" s="76" t="s">
        <v>933</v>
      </c>
      <c r="D948" s="76" t="str">
        <f t="shared" si="131"/>
        <v>31</v>
      </c>
      <c r="E948" s="76" t="s">
        <v>989</v>
      </c>
      <c r="F948" s="76" t="str">
        <f t="shared" si="132"/>
        <v>312</v>
      </c>
      <c r="G948" s="77" t="s">
        <v>1000</v>
      </c>
      <c r="H948" s="78" t="str">
        <f t="shared" si="133"/>
        <v>31201</v>
      </c>
      <c r="I948" s="77" t="s">
        <v>1016</v>
      </c>
      <c r="J948" s="78" t="str">
        <f t="shared" si="134"/>
        <v>012</v>
      </c>
      <c r="K948" s="78">
        <v>31201012</v>
      </c>
      <c r="L948" s="76">
        <v>31201012</v>
      </c>
      <c r="M948" s="89" t="s">
        <v>1230</v>
      </c>
      <c r="O948" s="42" t="s">
        <v>1643</v>
      </c>
    </row>
    <row r="949" spans="1:15" s="37" customFormat="1" x14ac:dyDescent="0.25">
      <c r="A949" s="79">
        <f t="shared" si="129"/>
        <v>948</v>
      </c>
      <c r="B949" s="76" t="str">
        <f t="shared" si="130"/>
        <v>3</v>
      </c>
      <c r="C949" s="76" t="s">
        <v>933</v>
      </c>
      <c r="D949" s="76" t="str">
        <f t="shared" si="131"/>
        <v>31</v>
      </c>
      <c r="E949" s="76" t="s">
        <v>989</v>
      </c>
      <c r="F949" s="76" t="str">
        <f t="shared" si="132"/>
        <v>312</v>
      </c>
      <c r="G949" s="77" t="s">
        <v>1000</v>
      </c>
      <c r="H949" s="78" t="str">
        <f t="shared" si="133"/>
        <v>31201</v>
      </c>
      <c r="I949" s="77" t="s">
        <v>1016</v>
      </c>
      <c r="J949" s="78" t="str">
        <f t="shared" si="134"/>
        <v>013</v>
      </c>
      <c r="K949" s="78"/>
      <c r="L949" s="76">
        <v>31201013</v>
      </c>
      <c r="M949" s="187" t="s">
        <v>1996</v>
      </c>
      <c r="O949" s="42" t="s">
        <v>1643</v>
      </c>
    </row>
    <row r="950" spans="1:15" s="37" customFormat="1" x14ac:dyDescent="0.25">
      <c r="A950" s="79">
        <f t="shared" si="129"/>
        <v>949</v>
      </c>
      <c r="B950" s="76" t="str">
        <f t="shared" si="130"/>
        <v>3</v>
      </c>
      <c r="C950" s="76" t="s">
        <v>933</v>
      </c>
      <c r="D950" s="76" t="str">
        <f t="shared" si="131"/>
        <v>31</v>
      </c>
      <c r="E950" s="76" t="s">
        <v>989</v>
      </c>
      <c r="F950" s="76" t="str">
        <f t="shared" si="132"/>
        <v>312</v>
      </c>
      <c r="G950" s="77" t="s">
        <v>1000</v>
      </c>
      <c r="H950" s="78" t="str">
        <f t="shared" si="133"/>
        <v>31201</v>
      </c>
      <c r="I950" s="77" t="s">
        <v>1016</v>
      </c>
      <c r="J950" s="78" t="str">
        <f t="shared" si="134"/>
        <v>014</v>
      </c>
      <c r="K950" s="78"/>
      <c r="L950" s="76">
        <v>31201014</v>
      </c>
      <c r="M950" s="187" t="s">
        <v>1997</v>
      </c>
      <c r="O950" s="42" t="s">
        <v>1643</v>
      </c>
    </row>
    <row r="951" spans="1:15" s="37" customFormat="1" x14ac:dyDescent="0.25">
      <c r="A951" s="79">
        <f t="shared" si="129"/>
        <v>950</v>
      </c>
      <c r="B951" s="76" t="str">
        <f t="shared" si="130"/>
        <v>3</v>
      </c>
      <c r="C951" s="76" t="s">
        <v>933</v>
      </c>
      <c r="D951" s="76" t="str">
        <f t="shared" si="131"/>
        <v>31</v>
      </c>
      <c r="E951" s="76" t="s">
        <v>989</v>
      </c>
      <c r="F951" s="76" t="str">
        <f t="shared" si="132"/>
        <v>312</v>
      </c>
      <c r="G951" s="77" t="s">
        <v>1000</v>
      </c>
      <c r="H951" s="78" t="str">
        <f t="shared" si="133"/>
        <v>31201</v>
      </c>
      <c r="I951" s="77" t="s">
        <v>1016</v>
      </c>
      <c r="J951" s="78" t="str">
        <f t="shared" si="134"/>
        <v>015</v>
      </c>
      <c r="K951" s="78"/>
      <c r="L951" s="76">
        <v>31201015</v>
      </c>
      <c r="M951" s="187" t="s">
        <v>1998</v>
      </c>
      <c r="O951" s="42" t="s">
        <v>1643</v>
      </c>
    </row>
    <row r="952" spans="1:15" s="37" customFormat="1" x14ac:dyDescent="0.25">
      <c r="A952" s="79">
        <f t="shared" si="129"/>
        <v>951</v>
      </c>
      <c r="B952" s="76" t="str">
        <f t="shared" si="130"/>
        <v>3</v>
      </c>
      <c r="C952" s="76" t="s">
        <v>933</v>
      </c>
      <c r="D952" s="76" t="str">
        <f t="shared" si="131"/>
        <v>31</v>
      </c>
      <c r="E952" s="76" t="s">
        <v>989</v>
      </c>
      <c r="F952" s="76" t="str">
        <f t="shared" si="132"/>
        <v>312</v>
      </c>
      <c r="G952" s="77" t="s">
        <v>1000</v>
      </c>
      <c r="H952" s="78" t="str">
        <f t="shared" si="133"/>
        <v>31201</v>
      </c>
      <c r="I952" s="77" t="s">
        <v>1016</v>
      </c>
      <c r="J952" s="78" t="str">
        <f t="shared" si="134"/>
        <v>901</v>
      </c>
      <c r="K952" s="78">
        <v>31201901</v>
      </c>
      <c r="L952" s="76">
        <v>31201901</v>
      </c>
      <c r="M952" s="76" t="s">
        <v>1274</v>
      </c>
      <c r="O952" s="42" t="s">
        <v>1643</v>
      </c>
    </row>
    <row r="953" spans="1:15" s="37" customFormat="1" x14ac:dyDescent="0.25">
      <c r="A953" s="79">
        <f t="shared" si="129"/>
        <v>952</v>
      </c>
      <c r="B953" s="76" t="str">
        <f t="shared" si="130"/>
        <v>3</v>
      </c>
      <c r="C953" s="76" t="s">
        <v>933</v>
      </c>
      <c r="D953" s="76" t="str">
        <f t="shared" si="131"/>
        <v>31</v>
      </c>
      <c r="E953" s="76" t="s">
        <v>989</v>
      </c>
      <c r="F953" s="76" t="str">
        <f t="shared" si="132"/>
        <v>312</v>
      </c>
      <c r="G953" s="77" t="s">
        <v>1000</v>
      </c>
      <c r="H953" s="78" t="str">
        <f t="shared" si="133"/>
        <v>31201</v>
      </c>
      <c r="I953" s="77" t="s">
        <v>1016</v>
      </c>
      <c r="J953" s="78" t="str">
        <f t="shared" si="134"/>
        <v>902</v>
      </c>
      <c r="K953" s="78">
        <v>31201902</v>
      </c>
      <c r="L953" s="76">
        <v>31201902</v>
      </c>
      <c r="M953" s="76" t="s">
        <v>1272</v>
      </c>
      <c r="O953" s="42" t="s">
        <v>1643</v>
      </c>
    </row>
    <row r="954" spans="1:15" s="37" customFormat="1" x14ac:dyDescent="0.25">
      <c r="A954" s="79">
        <f t="shared" si="129"/>
        <v>953</v>
      </c>
      <c r="B954" s="76" t="str">
        <f t="shared" si="130"/>
        <v>3</v>
      </c>
      <c r="C954" s="76" t="s">
        <v>933</v>
      </c>
      <c r="D954" s="76" t="str">
        <f t="shared" si="131"/>
        <v>31</v>
      </c>
      <c r="E954" s="76" t="s">
        <v>989</v>
      </c>
      <c r="F954" s="76" t="str">
        <f t="shared" si="132"/>
        <v>312</v>
      </c>
      <c r="G954" s="77" t="s">
        <v>1000</v>
      </c>
      <c r="H954" s="78" t="str">
        <f t="shared" si="133"/>
        <v>31201</v>
      </c>
      <c r="I954" s="77" t="s">
        <v>1016</v>
      </c>
      <c r="J954" s="78" t="str">
        <f t="shared" si="134"/>
        <v>903</v>
      </c>
      <c r="K954" s="78">
        <v>31201903</v>
      </c>
      <c r="L954" s="76">
        <v>31201903</v>
      </c>
      <c r="M954" s="76" t="s">
        <v>1231</v>
      </c>
      <c r="O954" s="42" t="s">
        <v>1643</v>
      </c>
    </row>
    <row r="955" spans="1:15" s="37" customFormat="1" x14ac:dyDescent="0.25">
      <c r="A955" s="79">
        <f t="shared" si="129"/>
        <v>954</v>
      </c>
      <c r="B955" s="76" t="str">
        <f t="shared" si="130"/>
        <v>3</v>
      </c>
      <c r="C955" s="76" t="s">
        <v>933</v>
      </c>
      <c r="D955" s="76" t="str">
        <f t="shared" si="131"/>
        <v>31</v>
      </c>
      <c r="E955" s="76" t="s">
        <v>989</v>
      </c>
      <c r="F955" s="76" t="str">
        <f t="shared" si="132"/>
        <v>312</v>
      </c>
      <c r="G955" s="77" t="s">
        <v>1000</v>
      </c>
      <c r="H955" s="78" t="str">
        <f t="shared" si="133"/>
        <v>31201</v>
      </c>
      <c r="I955" s="77" t="s">
        <v>1016</v>
      </c>
      <c r="J955" s="78" t="str">
        <f t="shared" si="134"/>
        <v>904</v>
      </c>
      <c r="K955" s="78">
        <v>31201904</v>
      </c>
      <c r="L955" s="76">
        <v>31201904</v>
      </c>
      <c r="M955" s="76" t="s">
        <v>1232</v>
      </c>
      <c r="O955" s="42" t="s">
        <v>1643</v>
      </c>
    </row>
    <row r="956" spans="1:15" s="37" customFormat="1" x14ac:dyDescent="0.25">
      <c r="A956" s="79">
        <f t="shared" si="129"/>
        <v>955</v>
      </c>
      <c r="B956" s="76" t="str">
        <f t="shared" si="130"/>
        <v>3</v>
      </c>
      <c r="C956" s="76" t="s">
        <v>933</v>
      </c>
      <c r="D956" s="76" t="str">
        <f t="shared" si="131"/>
        <v>31</v>
      </c>
      <c r="E956" s="76" t="s">
        <v>989</v>
      </c>
      <c r="F956" s="76" t="str">
        <f t="shared" si="132"/>
        <v>312</v>
      </c>
      <c r="G956" s="77" t="s">
        <v>1000</v>
      </c>
      <c r="H956" s="78" t="str">
        <f t="shared" si="133"/>
        <v>31201</v>
      </c>
      <c r="I956" s="77" t="s">
        <v>1016</v>
      </c>
      <c r="J956" s="78" t="str">
        <f t="shared" si="134"/>
        <v>905</v>
      </c>
      <c r="K956" s="78">
        <v>31201905</v>
      </c>
      <c r="L956" s="76">
        <v>31201905</v>
      </c>
      <c r="M956" s="133" t="s">
        <v>1789</v>
      </c>
      <c r="N956" s="181" t="s">
        <v>1759</v>
      </c>
      <c r="O956" s="182" t="s">
        <v>1643</v>
      </c>
    </row>
    <row r="957" spans="1:15" s="37" customFormat="1" ht="30" x14ac:dyDescent="0.25">
      <c r="A957" s="79">
        <f t="shared" si="129"/>
        <v>956</v>
      </c>
      <c r="B957" s="76" t="str">
        <f t="shared" si="130"/>
        <v>3</v>
      </c>
      <c r="C957" s="76" t="s">
        <v>933</v>
      </c>
      <c r="D957" s="76" t="str">
        <f t="shared" si="131"/>
        <v>31</v>
      </c>
      <c r="E957" s="76" t="s">
        <v>989</v>
      </c>
      <c r="F957" s="76" t="str">
        <f t="shared" si="132"/>
        <v>312</v>
      </c>
      <c r="G957" s="77" t="s">
        <v>1000</v>
      </c>
      <c r="H957" s="78" t="str">
        <f t="shared" si="133"/>
        <v>31201</v>
      </c>
      <c r="I957" s="77" t="s">
        <v>1016</v>
      </c>
      <c r="J957" s="78" t="str">
        <f t="shared" si="134"/>
        <v>906</v>
      </c>
      <c r="K957" s="78"/>
      <c r="L957" s="76">
        <v>31201906</v>
      </c>
      <c r="M957" s="180" t="s">
        <v>1910</v>
      </c>
      <c r="N957" s="181" t="s">
        <v>1903</v>
      </c>
      <c r="O957" s="182" t="s">
        <v>1643</v>
      </c>
    </row>
    <row r="958" spans="1:15" s="37" customFormat="1" x14ac:dyDescent="0.25">
      <c r="A958" s="79">
        <f t="shared" si="129"/>
        <v>957</v>
      </c>
      <c r="B958" s="76" t="str">
        <f t="shared" si="130"/>
        <v>3</v>
      </c>
      <c r="C958" s="76" t="s">
        <v>933</v>
      </c>
      <c r="D958" s="76" t="str">
        <f t="shared" si="131"/>
        <v>31</v>
      </c>
      <c r="E958" s="76" t="s">
        <v>989</v>
      </c>
      <c r="F958" s="76" t="str">
        <f t="shared" si="132"/>
        <v>312</v>
      </c>
      <c r="G958" s="77" t="s">
        <v>1000</v>
      </c>
      <c r="H958" s="78" t="str">
        <f t="shared" si="133"/>
        <v>31202</v>
      </c>
      <c r="I958" s="77" t="s">
        <v>1017</v>
      </c>
      <c r="J958" s="78" t="str">
        <f t="shared" si="134"/>
        <v>001</v>
      </c>
      <c r="K958" s="78">
        <v>31202001</v>
      </c>
      <c r="L958" s="76">
        <v>31202001</v>
      </c>
      <c r="M958" s="76" t="s">
        <v>1419</v>
      </c>
      <c r="O958" s="42" t="s">
        <v>1643</v>
      </c>
    </row>
    <row r="959" spans="1:15" s="37" customFormat="1" x14ac:dyDescent="0.25">
      <c r="A959" s="79">
        <f t="shared" si="129"/>
        <v>958</v>
      </c>
      <c r="B959" s="76" t="str">
        <f t="shared" si="130"/>
        <v>3</v>
      </c>
      <c r="C959" s="76" t="s">
        <v>933</v>
      </c>
      <c r="D959" s="76" t="str">
        <f t="shared" si="131"/>
        <v>31</v>
      </c>
      <c r="E959" s="76" t="s">
        <v>989</v>
      </c>
      <c r="F959" s="76" t="str">
        <f t="shared" si="132"/>
        <v>312</v>
      </c>
      <c r="G959" s="77" t="s">
        <v>1000</v>
      </c>
      <c r="H959" s="78" t="str">
        <f t="shared" si="133"/>
        <v>31202</v>
      </c>
      <c r="I959" s="77" t="s">
        <v>1017</v>
      </c>
      <c r="J959" s="78" t="str">
        <f t="shared" si="134"/>
        <v>002</v>
      </c>
      <c r="K959" s="78">
        <v>31202002</v>
      </c>
      <c r="L959" s="76">
        <v>31202002</v>
      </c>
      <c r="M959" s="76" t="s">
        <v>1420</v>
      </c>
      <c r="O959" s="42" t="s">
        <v>1643</v>
      </c>
    </row>
    <row r="960" spans="1:15" s="37" customFormat="1" x14ac:dyDescent="0.25">
      <c r="A960" s="79">
        <f t="shared" si="129"/>
        <v>959</v>
      </c>
      <c r="B960" s="76" t="str">
        <f t="shared" si="130"/>
        <v>3</v>
      </c>
      <c r="C960" s="76" t="s">
        <v>933</v>
      </c>
      <c r="D960" s="76" t="str">
        <f t="shared" si="131"/>
        <v>31</v>
      </c>
      <c r="E960" s="76" t="s">
        <v>989</v>
      </c>
      <c r="F960" s="76" t="str">
        <f t="shared" si="132"/>
        <v>312</v>
      </c>
      <c r="G960" s="77" t="s">
        <v>1000</v>
      </c>
      <c r="H960" s="78" t="str">
        <f t="shared" si="133"/>
        <v>31202</v>
      </c>
      <c r="I960" s="77" t="s">
        <v>1017</v>
      </c>
      <c r="J960" s="78" t="str">
        <f t="shared" si="134"/>
        <v>003</v>
      </c>
      <c r="K960" s="78">
        <v>31202003</v>
      </c>
      <c r="L960" s="76">
        <v>31202003</v>
      </c>
      <c r="M960" s="76" t="s">
        <v>1421</v>
      </c>
      <c r="O960" s="42" t="s">
        <v>1643</v>
      </c>
    </row>
    <row r="961" spans="1:15" s="37" customFormat="1" x14ac:dyDescent="0.25">
      <c r="A961" s="79">
        <f t="shared" si="129"/>
        <v>960</v>
      </c>
      <c r="B961" s="76" t="str">
        <f t="shared" si="130"/>
        <v>3</v>
      </c>
      <c r="C961" s="76" t="s">
        <v>933</v>
      </c>
      <c r="D961" s="76" t="str">
        <f t="shared" si="131"/>
        <v>31</v>
      </c>
      <c r="E961" s="76" t="s">
        <v>989</v>
      </c>
      <c r="F961" s="76" t="str">
        <f t="shared" si="132"/>
        <v>312</v>
      </c>
      <c r="G961" s="77" t="s">
        <v>1000</v>
      </c>
      <c r="H961" s="78" t="str">
        <f t="shared" si="133"/>
        <v>31202</v>
      </c>
      <c r="I961" s="77" t="s">
        <v>1017</v>
      </c>
      <c r="J961" s="78" t="str">
        <f t="shared" si="134"/>
        <v>004</v>
      </c>
      <c r="K961" s="78">
        <v>31202004</v>
      </c>
      <c r="L961" s="76">
        <v>31202004</v>
      </c>
      <c r="M961" s="76" t="s">
        <v>1392</v>
      </c>
      <c r="O961" s="42" t="s">
        <v>1643</v>
      </c>
    </row>
    <row r="962" spans="1:15" s="37" customFormat="1" ht="30" x14ac:dyDescent="0.25">
      <c r="A962" s="79">
        <f t="shared" si="129"/>
        <v>961</v>
      </c>
      <c r="B962" s="76" t="str">
        <f t="shared" si="130"/>
        <v>3</v>
      </c>
      <c r="C962" s="76" t="s">
        <v>933</v>
      </c>
      <c r="D962" s="76" t="str">
        <f t="shared" si="131"/>
        <v>31</v>
      </c>
      <c r="E962" s="76" t="s">
        <v>989</v>
      </c>
      <c r="F962" s="76" t="str">
        <f t="shared" si="132"/>
        <v>312</v>
      </c>
      <c r="G962" s="77" t="s">
        <v>1000</v>
      </c>
      <c r="H962" s="78" t="str">
        <f t="shared" si="133"/>
        <v>31203</v>
      </c>
      <c r="I962" s="77" t="s">
        <v>1422</v>
      </c>
      <c r="J962" s="78" t="str">
        <f t="shared" si="134"/>
        <v>001</v>
      </c>
      <c r="K962" s="78">
        <v>31203001</v>
      </c>
      <c r="L962" s="76">
        <v>31203001</v>
      </c>
      <c r="M962" s="76" t="s">
        <v>1423</v>
      </c>
      <c r="O962" s="42" t="s">
        <v>1643</v>
      </c>
    </row>
    <row r="963" spans="1:15" s="37" customFormat="1" ht="30" x14ac:dyDescent="0.25">
      <c r="A963" s="79">
        <f t="shared" si="129"/>
        <v>962</v>
      </c>
      <c r="B963" s="76" t="str">
        <f t="shared" si="130"/>
        <v>3</v>
      </c>
      <c r="C963" s="76" t="s">
        <v>933</v>
      </c>
      <c r="D963" s="76" t="str">
        <f t="shared" si="131"/>
        <v>31</v>
      </c>
      <c r="E963" s="76" t="s">
        <v>989</v>
      </c>
      <c r="F963" s="76" t="str">
        <f t="shared" si="132"/>
        <v>312</v>
      </c>
      <c r="G963" s="77" t="s">
        <v>1000</v>
      </c>
      <c r="H963" s="78" t="str">
        <f t="shared" si="133"/>
        <v>31203</v>
      </c>
      <c r="I963" s="77" t="s">
        <v>1422</v>
      </c>
      <c r="J963" s="78" t="str">
        <f t="shared" si="134"/>
        <v>002</v>
      </c>
      <c r="K963" s="78">
        <v>31203002</v>
      </c>
      <c r="L963" s="76">
        <v>31203002</v>
      </c>
      <c r="M963" s="76" t="s">
        <v>412</v>
      </c>
      <c r="O963" s="42" t="s">
        <v>1643</v>
      </c>
    </row>
    <row r="964" spans="1:15" s="37" customFormat="1" ht="30" x14ac:dyDescent="0.25">
      <c r="A964" s="79">
        <f t="shared" si="129"/>
        <v>963</v>
      </c>
      <c r="B964" s="76" t="str">
        <f t="shared" si="130"/>
        <v>3</v>
      </c>
      <c r="C964" s="76" t="s">
        <v>933</v>
      </c>
      <c r="D964" s="76" t="str">
        <f t="shared" si="131"/>
        <v>31</v>
      </c>
      <c r="E964" s="76" t="s">
        <v>989</v>
      </c>
      <c r="F964" s="76" t="str">
        <f t="shared" si="132"/>
        <v>312</v>
      </c>
      <c r="G964" s="77" t="s">
        <v>1000</v>
      </c>
      <c r="H964" s="78" t="str">
        <f t="shared" si="133"/>
        <v>31203</v>
      </c>
      <c r="I964" s="77" t="s">
        <v>1422</v>
      </c>
      <c r="J964" s="78" t="str">
        <f t="shared" si="134"/>
        <v>003</v>
      </c>
      <c r="K964" s="78">
        <v>31203003</v>
      </c>
      <c r="L964" s="76">
        <v>31203003</v>
      </c>
      <c r="M964" s="76" t="s">
        <v>413</v>
      </c>
      <c r="O964" s="42" t="s">
        <v>1643</v>
      </c>
    </row>
    <row r="965" spans="1:15" s="37" customFormat="1" ht="30" x14ac:dyDescent="0.25">
      <c r="A965" s="79">
        <f t="shared" si="129"/>
        <v>964</v>
      </c>
      <c r="B965" s="76" t="str">
        <f t="shared" si="130"/>
        <v>3</v>
      </c>
      <c r="C965" s="76" t="s">
        <v>933</v>
      </c>
      <c r="D965" s="76" t="str">
        <f t="shared" si="131"/>
        <v>31</v>
      </c>
      <c r="E965" s="76" t="s">
        <v>989</v>
      </c>
      <c r="F965" s="76" t="str">
        <f t="shared" si="132"/>
        <v>312</v>
      </c>
      <c r="G965" s="77" t="s">
        <v>1000</v>
      </c>
      <c r="H965" s="78" t="str">
        <f t="shared" si="133"/>
        <v>31203</v>
      </c>
      <c r="I965" s="77" t="s">
        <v>1422</v>
      </c>
      <c r="J965" s="78" t="str">
        <f t="shared" si="134"/>
        <v>004</v>
      </c>
      <c r="K965" s="78">
        <v>31203004</v>
      </c>
      <c r="L965" s="76">
        <v>31203004</v>
      </c>
      <c r="M965" s="76" t="s">
        <v>1424</v>
      </c>
      <c r="O965" s="42" t="s">
        <v>1643</v>
      </c>
    </row>
    <row r="966" spans="1:15" s="37" customFormat="1" ht="30" x14ac:dyDescent="0.25">
      <c r="A966" s="79">
        <f t="shared" si="129"/>
        <v>965</v>
      </c>
      <c r="B966" s="76" t="str">
        <f t="shared" si="130"/>
        <v>3</v>
      </c>
      <c r="C966" s="76" t="s">
        <v>933</v>
      </c>
      <c r="D966" s="76" t="str">
        <f t="shared" si="131"/>
        <v>31</v>
      </c>
      <c r="E966" s="76" t="s">
        <v>989</v>
      </c>
      <c r="F966" s="76" t="str">
        <f t="shared" si="132"/>
        <v>312</v>
      </c>
      <c r="G966" s="77" t="s">
        <v>1000</v>
      </c>
      <c r="H966" s="78" t="str">
        <f t="shared" si="133"/>
        <v>31203</v>
      </c>
      <c r="I966" s="77" t="s">
        <v>1422</v>
      </c>
      <c r="J966" s="78" t="str">
        <f t="shared" si="134"/>
        <v>005</v>
      </c>
      <c r="K966" s="78">
        <v>31203005</v>
      </c>
      <c r="L966" s="76">
        <v>31203005</v>
      </c>
      <c r="M966" s="76" t="s">
        <v>1425</v>
      </c>
      <c r="O966" s="42" t="s">
        <v>1643</v>
      </c>
    </row>
    <row r="967" spans="1:15" s="37" customFormat="1" ht="30" x14ac:dyDescent="0.25">
      <c r="A967" s="79">
        <f t="shared" si="129"/>
        <v>966</v>
      </c>
      <c r="B967" s="76" t="str">
        <f t="shared" si="130"/>
        <v>3</v>
      </c>
      <c r="C967" s="76" t="s">
        <v>933</v>
      </c>
      <c r="D967" s="76" t="str">
        <f t="shared" si="131"/>
        <v>31</v>
      </c>
      <c r="E967" s="76" t="s">
        <v>989</v>
      </c>
      <c r="F967" s="76" t="str">
        <f t="shared" si="132"/>
        <v>312</v>
      </c>
      <c r="G967" s="77" t="s">
        <v>1000</v>
      </c>
      <c r="H967" s="78" t="str">
        <f t="shared" si="133"/>
        <v>31203</v>
      </c>
      <c r="I967" s="77" t="s">
        <v>1422</v>
      </c>
      <c r="J967" s="78" t="str">
        <f t="shared" si="134"/>
        <v>006</v>
      </c>
      <c r="K967" s="78">
        <v>31203006</v>
      </c>
      <c r="L967" s="76">
        <v>31203006</v>
      </c>
      <c r="M967" s="76" t="s">
        <v>1426</v>
      </c>
      <c r="O967" s="42" t="s">
        <v>1643</v>
      </c>
    </row>
    <row r="968" spans="1:15" s="37" customFormat="1" ht="30" x14ac:dyDescent="0.25">
      <c r="A968" s="79">
        <f t="shared" si="129"/>
        <v>967</v>
      </c>
      <c r="B968" s="76" t="str">
        <f t="shared" si="130"/>
        <v>3</v>
      </c>
      <c r="C968" s="76" t="s">
        <v>933</v>
      </c>
      <c r="D968" s="76" t="str">
        <f t="shared" si="131"/>
        <v>31</v>
      </c>
      <c r="E968" s="76" t="s">
        <v>989</v>
      </c>
      <c r="F968" s="76" t="str">
        <f t="shared" si="132"/>
        <v>312</v>
      </c>
      <c r="G968" s="77" t="s">
        <v>1000</v>
      </c>
      <c r="H968" s="78" t="str">
        <f t="shared" si="133"/>
        <v>31203</v>
      </c>
      <c r="I968" s="77" t="s">
        <v>1422</v>
      </c>
      <c r="J968" s="78" t="str">
        <f t="shared" si="134"/>
        <v>007</v>
      </c>
      <c r="K968" s="78">
        <v>31203007</v>
      </c>
      <c r="L968" s="76">
        <v>31203007</v>
      </c>
      <c r="M968" s="82" t="s">
        <v>1393</v>
      </c>
      <c r="O968" s="42" t="s">
        <v>1643</v>
      </c>
    </row>
    <row r="969" spans="1:15" s="37" customFormat="1" ht="30" x14ac:dyDescent="0.25">
      <c r="A969" s="79">
        <f t="shared" si="129"/>
        <v>968</v>
      </c>
      <c r="B969" s="76" t="str">
        <f t="shared" si="130"/>
        <v>3</v>
      </c>
      <c r="C969" s="76" t="s">
        <v>933</v>
      </c>
      <c r="D969" s="76" t="str">
        <f t="shared" si="131"/>
        <v>31</v>
      </c>
      <c r="E969" s="76" t="s">
        <v>989</v>
      </c>
      <c r="F969" s="76" t="str">
        <f t="shared" si="132"/>
        <v>312</v>
      </c>
      <c r="G969" s="77" t="s">
        <v>1000</v>
      </c>
      <c r="H969" s="78" t="str">
        <f t="shared" si="133"/>
        <v>31203</v>
      </c>
      <c r="I969" s="77" t="s">
        <v>1422</v>
      </c>
      <c r="J969" s="78" t="str">
        <f t="shared" si="134"/>
        <v>008</v>
      </c>
      <c r="K969" s="78">
        <v>31203008</v>
      </c>
      <c r="L969" s="76">
        <v>31203008</v>
      </c>
      <c r="M969" s="76" t="s">
        <v>1394</v>
      </c>
      <c r="O969" s="42" t="s">
        <v>1643</v>
      </c>
    </row>
    <row r="970" spans="1:15" s="37" customFormat="1" ht="30" x14ac:dyDescent="0.25">
      <c r="A970" s="79">
        <f t="shared" si="129"/>
        <v>969</v>
      </c>
      <c r="B970" s="76" t="str">
        <f t="shared" si="130"/>
        <v>3</v>
      </c>
      <c r="C970" s="76" t="s">
        <v>933</v>
      </c>
      <c r="D970" s="76" t="str">
        <f t="shared" si="131"/>
        <v>31</v>
      </c>
      <c r="E970" s="76" t="s">
        <v>989</v>
      </c>
      <c r="F970" s="76" t="str">
        <f t="shared" si="132"/>
        <v>312</v>
      </c>
      <c r="G970" s="77" t="s">
        <v>1000</v>
      </c>
      <c r="H970" s="78" t="str">
        <f t="shared" si="133"/>
        <v>31203</v>
      </c>
      <c r="I970" s="77" t="s">
        <v>1422</v>
      </c>
      <c r="J970" s="78" t="str">
        <f t="shared" si="134"/>
        <v>009</v>
      </c>
      <c r="K970" s="78">
        <v>31203009</v>
      </c>
      <c r="L970" s="76">
        <v>31203009</v>
      </c>
      <c r="M970" s="76" t="s">
        <v>1395</v>
      </c>
      <c r="O970" s="42" t="s">
        <v>1643</v>
      </c>
    </row>
    <row r="971" spans="1:15" s="37" customFormat="1" ht="30" x14ac:dyDescent="0.25">
      <c r="A971" s="79">
        <f t="shared" si="129"/>
        <v>970</v>
      </c>
      <c r="B971" s="76" t="str">
        <f t="shared" si="130"/>
        <v>3</v>
      </c>
      <c r="C971" s="76" t="s">
        <v>933</v>
      </c>
      <c r="D971" s="76" t="str">
        <f t="shared" si="131"/>
        <v>31</v>
      </c>
      <c r="E971" s="76" t="s">
        <v>989</v>
      </c>
      <c r="F971" s="76" t="str">
        <f t="shared" si="132"/>
        <v>312</v>
      </c>
      <c r="G971" s="77" t="s">
        <v>1000</v>
      </c>
      <c r="H971" s="78" t="str">
        <f t="shared" si="133"/>
        <v>31203</v>
      </c>
      <c r="I971" s="77" t="s">
        <v>1422</v>
      </c>
      <c r="J971" s="78" t="str">
        <f t="shared" si="134"/>
        <v>010</v>
      </c>
      <c r="K971" s="78">
        <v>31203010</v>
      </c>
      <c r="L971" s="76">
        <v>31203010</v>
      </c>
      <c r="M971" s="80" t="s">
        <v>1396</v>
      </c>
      <c r="O971" s="42" t="s">
        <v>1643</v>
      </c>
    </row>
    <row r="972" spans="1:15" s="37" customFormat="1" ht="30" x14ac:dyDescent="0.25">
      <c r="A972" s="79">
        <f t="shared" si="129"/>
        <v>971</v>
      </c>
      <c r="B972" s="76" t="str">
        <f t="shared" si="130"/>
        <v>3</v>
      </c>
      <c r="C972" s="76" t="s">
        <v>933</v>
      </c>
      <c r="D972" s="76" t="str">
        <f t="shared" si="131"/>
        <v>31</v>
      </c>
      <c r="E972" s="76" t="s">
        <v>989</v>
      </c>
      <c r="F972" s="76" t="str">
        <f t="shared" si="132"/>
        <v>312</v>
      </c>
      <c r="G972" s="77" t="s">
        <v>1000</v>
      </c>
      <c r="H972" s="78" t="str">
        <f t="shared" si="133"/>
        <v>31203</v>
      </c>
      <c r="I972" s="77" t="s">
        <v>1422</v>
      </c>
      <c r="J972" s="78" t="str">
        <f t="shared" si="134"/>
        <v>011</v>
      </c>
      <c r="K972" s="78">
        <v>31203011</v>
      </c>
      <c r="L972" s="76">
        <v>31203011</v>
      </c>
      <c r="M972" s="126" t="s">
        <v>1790</v>
      </c>
      <c r="N972" s="37" t="s">
        <v>1759</v>
      </c>
      <c r="O972" s="42"/>
    </row>
    <row r="973" spans="1:15" s="37" customFormat="1" ht="30" x14ac:dyDescent="0.25">
      <c r="A973" s="79">
        <f t="shared" si="129"/>
        <v>972</v>
      </c>
      <c r="B973" s="76" t="str">
        <f t="shared" si="130"/>
        <v>3</v>
      </c>
      <c r="C973" s="76" t="s">
        <v>933</v>
      </c>
      <c r="D973" s="76" t="str">
        <f t="shared" si="131"/>
        <v>31</v>
      </c>
      <c r="E973" s="76" t="s">
        <v>989</v>
      </c>
      <c r="F973" s="76" t="str">
        <f t="shared" si="132"/>
        <v>312</v>
      </c>
      <c r="G973" s="77" t="s">
        <v>1000</v>
      </c>
      <c r="H973" s="78" t="str">
        <f t="shared" si="133"/>
        <v>31203</v>
      </c>
      <c r="I973" s="77" t="s">
        <v>1422</v>
      </c>
      <c r="J973" s="78" t="str">
        <f t="shared" si="134"/>
        <v>012</v>
      </c>
      <c r="K973" s="78">
        <v>31203012</v>
      </c>
      <c r="L973" s="76">
        <v>31203012</v>
      </c>
      <c r="M973" s="126" t="s">
        <v>1791</v>
      </c>
      <c r="N973" s="37" t="s">
        <v>1759</v>
      </c>
      <c r="O973" s="42"/>
    </row>
    <row r="974" spans="1:15" s="37" customFormat="1" ht="30" x14ac:dyDescent="0.25">
      <c r="A974" s="79">
        <f t="shared" si="129"/>
        <v>973</v>
      </c>
      <c r="B974" s="76" t="str">
        <f t="shared" si="130"/>
        <v>3</v>
      </c>
      <c r="C974" s="76" t="s">
        <v>933</v>
      </c>
      <c r="D974" s="76" t="str">
        <f t="shared" si="131"/>
        <v>31</v>
      </c>
      <c r="E974" s="76" t="s">
        <v>989</v>
      </c>
      <c r="F974" s="76" t="str">
        <f t="shared" si="132"/>
        <v>312</v>
      </c>
      <c r="G974" s="77" t="s">
        <v>1000</v>
      </c>
      <c r="H974" s="78" t="str">
        <f t="shared" si="133"/>
        <v>31204</v>
      </c>
      <c r="I974" s="77" t="s">
        <v>1427</v>
      </c>
      <c r="J974" s="78" t="str">
        <f t="shared" si="134"/>
        <v>001</v>
      </c>
      <c r="K974" s="78">
        <v>31204001</v>
      </c>
      <c r="L974" s="76">
        <v>31204001</v>
      </c>
      <c r="M974" s="76" t="s">
        <v>1428</v>
      </c>
      <c r="O974" s="42" t="s">
        <v>1643</v>
      </c>
    </row>
    <row r="975" spans="1:15" s="37" customFormat="1" ht="30" x14ac:dyDescent="0.25">
      <c r="A975" s="79">
        <f t="shared" ref="A975" si="135">+A974+1</f>
        <v>974</v>
      </c>
      <c r="B975" s="76" t="str">
        <f t="shared" si="130"/>
        <v>3</v>
      </c>
      <c r="C975" s="76" t="s">
        <v>933</v>
      </c>
      <c r="D975" s="76" t="str">
        <f t="shared" si="131"/>
        <v>31</v>
      </c>
      <c r="E975" s="76" t="s">
        <v>989</v>
      </c>
      <c r="F975" s="76" t="str">
        <f t="shared" si="132"/>
        <v>312</v>
      </c>
      <c r="G975" s="77" t="s">
        <v>1000</v>
      </c>
      <c r="H975" s="78" t="str">
        <f t="shared" si="133"/>
        <v>31204</v>
      </c>
      <c r="I975" s="77" t="s">
        <v>1427</v>
      </c>
      <c r="J975" s="78" t="str">
        <f t="shared" si="134"/>
        <v>002</v>
      </c>
      <c r="K975" s="78">
        <v>31204002</v>
      </c>
      <c r="L975" s="76">
        <v>31204002</v>
      </c>
      <c r="M975" s="76" t="s">
        <v>1429</v>
      </c>
      <c r="O975" s="42" t="s">
        <v>1643</v>
      </c>
    </row>
    <row r="976" spans="1:15" s="37" customFormat="1" ht="30" x14ac:dyDescent="0.25">
      <c r="A976" s="79">
        <f t="shared" ref="A976:A1047" si="136">+A975+1</f>
        <v>975</v>
      </c>
      <c r="B976" s="76" t="str">
        <f t="shared" si="130"/>
        <v>3</v>
      </c>
      <c r="C976" s="76" t="s">
        <v>933</v>
      </c>
      <c r="D976" s="76" t="str">
        <f t="shared" si="131"/>
        <v>31</v>
      </c>
      <c r="E976" s="76" t="s">
        <v>989</v>
      </c>
      <c r="F976" s="76" t="str">
        <f t="shared" si="132"/>
        <v>312</v>
      </c>
      <c r="G976" s="77" t="s">
        <v>1000</v>
      </c>
      <c r="H976" s="78" t="str">
        <f t="shared" si="133"/>
        <v>31204</v>
      </c>
      <c r="I976" s="77" t="s">
        <v>1427</v>
      </c>
      <c r="J976" s="78" t="str">
        <f t="shared" si="134"/>
        <v>003</v>
      </c>
      <c r="K976" s="78">
        <v>31204003</v>
      </c>
      <c r="L976" s="76">
        <v>31204003</v>
      </c>
      <c r="M976" s="76" t="s">
        <v>1430</v>
      </c>
      <c r="O976" s="42" t="s">
        <v>1643</v>
      </c>
    </row>
    <row r="977" spans="1:15" s="37" customFormat="1" ht="30" x14ac:dyDescent="0.25">
      <c r="A977" s="79">
        <f t="shared" si="136"/>
        <v>976</v>
      </c>
      <c r="B977" s="76" t="str">
        <f t="shared" si="130"/>
        <v>3</v>
      </c>
      <c r="C977" s="76" t="s">
        <v>933</v>
      </c>
      <c r="D977" s="76" t="str">
        <f t="shared" si="131"/>
        <v>31</v>
      </c>
      <c r="E977" s="76" t="s">
        <v>989</v>
      </c>
      <c r="F977" s="76" t="str">
        <f t="shared" si="132"/>
        <v>312</v>
      </c>
      <c r="G977" s="77" t="s">
        <v>1000</v>
      </c>
      <c r="H977" s="78" t="str">
        <f t="shared" si="133"/>
        <v>31204</v>
      </c>
      <c r="I977" s="77" t="s">
        <v>1427</v>
      </c>
      <c r="J977" s="78" t="str">
        <f t="shared" si="134"/>
        <v>004</v>
      </c>
      <c r="K977" s="78">
        <v>31204004</v>
      </c>
      <c r="L977" s="76">
        <v>31204004</v>
      </c>
      <c r="M977" s="122" t="s">
        <v>1721</v>
      </c>
      <c r="O977" s="42" t="s">
        <v>1643</v>
      </c>
    </row>
    <row r="978" spans="1:15" s="37" customFormat="1" ht="30" x14ac:dyDescent="0.25">
      <c r="A978" s="79">
        <f t="shared" si="136"/>
        <v>977</v>
      </c>
      <c r="B978" s="76" t="str">
        <f t="shared" si="130"/>
        <v>3</v>
      </c>
      <c r="C978" s="76" t="s">
        <v>933</v>
      </c>
      <c r="D978" s="76" t="str">
        <f t="shared" si="131"/>
        <v>31</v>
      </c>
      <c r="E978" s="76" t="s">
        <v>989</v>
      </c>
      <c r="F978" s="76" t="str">
        <f t="shared" si="132"/>
        <v>312</v>
      </c>
      <c r="G978" s="77" t="s">
        <v>1000</v>
      </c>
      <c r="H978" s="78" t="str">
        <f t="shared" si="133"/>
        <v>31204</v>
      </c>
      <c r="I978" s="77" t="s">
        <v>1427</v>
      </c>
      <c r="J978" s="78" t="str">
        <f t="shared" si="134"/>
        <v>005</v>
      </c>
      <c r="K978" s="78">
        <v>31204005</v>
      </c>
      <c r="L978" s="76">
        <v>31204005</v>
      </c>
      <c r="M978" s="76" t="s">
        <v>1397</v>
      </c>
      <c r="O978" s="42" t="s">
        <v>1643</v>
      </c>
    </row>
    <row r="979" spans="1:15" s="37" customFormat="1" ht="30" x14ac:dyDescent="0.25">
      <c r="A979" s="79">
        <f t="shared" si="136"/>
        <v>978</v>
      </c>
      <c r="B979" s="76" t="str">
        <f t="shared" si="130"/>
        <v>3</v>
      </c>
      <c r="C979" s="76" t="s">
        <v>933</v>
      </c>
      <c r="D979" s="76" t="str">
        <f t="shared" si="131"/>
        <v>31</v>
      </c>
      <c r="E979" s="76" t="s">
        <v>989</v>
      </c>
      <c r="F979" s="76" t="str">
        <f t="shared" si="132"/>
        <v>312</v>
      </c>
      <c r="G979" s="77" t="s">
        <v>1000</v>
      </c>
      <c r="H979" s="78" t="str">
        <f t="shared" si="133"/>
        <v>31204</v>
      </c>
      <c r="I979" s="77" t="s">
        <v>1427</v>
      </c>
      <c r="J979" s="78" t="str">
        <f t="shared" si="134"/>
        <v>006</v>
      </c>
      <c r="K979" s="78">
        <v>31204006</v>
      </c>
      <c r="L979" s="76">
        <v>31204006</v>
      </c>
      <c r="M979" s="76" t="s">
        <v>1431</v>
      </c>
      <c r="O979" s="42" t="s">
        <v>1643</v>
      </c>
    </row>
    <row r="980" spans="1:15" s="37" customFormat="1" ht="30" x14ac:dyDescent="0.25">
      <c r="A980" s="79">
        <f t="shared" si="136"/>
        <v>979</v>
      </c>
      <c r="B980" s="76" t="str">
        <f t="shared" si="130"/>
        <v>3</v>
      </c>
      <c r="C980" s="76" t="s">
        <v>933</v>
      </c>
      <c r="D980" s="76" t="str">
        <f t="shared" si="131"/>
        <v>31</v>
      </c>
      <c r="E980" s="76" t="s">
        <v>989</v>
      </c>
      <c r="F980" s="76" t="str">
        <f t="shared" si="132"/>
        <v>312</v>
      </c>
      <c r="G980" s="77" t="s">
        <v>1000</v>
      </c>
      <c r="H980" s="78" t="str">
        <f t="shared" si="133"/>
        <v>31204</v>
      </c>
      <c r="I980" s="77" t="s">
        <v>1427</v>
      </c>
      <c r="J980" s="78" t="str">
        <f t="shared" si="134"/>
        <v>007</v>
      </c>
      <c r="K980" s="78">
        <v>31204007</v>
      </c>
      <c r="L980" s="76">
        <v>31204007</v>
      </c>
      <c r="M980" s="76" t="s">
        <v>1432</v>
      </c>
      <c r="O980" s="42" t="s">
        <v>1643</v>
      </c>
    </row>
    <row r="981" spans="1:15" s="37" customFormat="1" ht="30" x14ac:dyDescent="0.25">
      <c r="A981" s="79">
        <f t="shared" si="136"/>
        <v>980</v>
      </c>
      <c r="B981" s="76" t="str">
        <f t="shared" si="130"/>
        <v>3</v>
      </c>
      <c r="C981" s="76" t="s">
        <v>933</v>
      </c>
      <c r="D981" s="76" t="str">
        <f t="shared" si="131"/>
        <v>31</v>
      </c>
      <c r="E981" s="76" t="s">
        <v>989</v>
      </c>
      <c r="F981" s="76" t="str">
        <f t="shared" si="132"/>
        <v>312</v>
      </c>
      <c r="G981" s="77" t="s">
        <v>1000</v>
      </c>
      <c r="H981" s="78" t="str">
        <f t="shared" si="133"/>
        <v>31204</v>
      </c>
      <c r="I981" s="77" t="s">
        <v>1427</v>
      </c>
      <c r="J981" s="78" t="str">
        <f t="shared" si="134"/>
        <v>008</v>
      </c>
      <c r="K981" s="78">
        <v>31204008</v>
      </c>
      <c r="L981" s="76">
        <v>31204008</v>
      </c>
      <c r="M981" s="76" t="s">
        <v>1433</v>
      </c>
      <c r="O981" s="42" t="s">
        <v>1643</v>
      </c>
    </row>
    <row r="982" spans="1:15" s="37" customFormat="1" ht="30" x14ac:dyDescent="0.25">
      <c r="A982" s="79">
        <f t="shared" si="136"/>
        <v>981</v>
      </c>
      <c r="B982" s="76" t="str">
        <f t="shared" si="130"/>
        <v>3</v>
      </c>
      <c r="C982" s="76" t="s">
        <v>933</v>
      </c>
      <c r="D982" s="76" t="str">
        <f t="shared" si="131"/>
        <v>31</v>
      </c>
      <c r="E982" s="76" t="s">
        <v>989</v>
      </c>
      <c r="F982" s="76" t="str">
        <f t="shared" si="132"/>
        <v>312</v>
      </c>
      <c r="G982" s="77" t="s">
        <v>1000</v>
      </c>
      <c r="H982" s="78" t="str">
        <f t="shared" si="133"/>
        <v>31204</v>
      </c>
      <c r="I982" s="77" t="s">
        <v>1427</v>
      </c>
      <c r="J982" s="78" t="str">
        <f t="shared" si="134"/>
        <v>009</v>
      </c>
      <c r="K982" s="78">
        <v>31204009</v>
      </c>
      <c r="L982" s="76">
        <v>31204009</v>
      </c>
      <c r="M982" s="76" t="s">
        <v>1434</v>
      </c>
      <c r="O982" s="42" t="s">
        <v>1643</v>
      </c>
    </row>
    <row r="983" spans="1:15" s="37" customFormat="1" ht="30" x14ac:dyDescent="0.25">
      <c r="A983" s="79">
        <f t="shared" si="136"/>
        <v>982</v>
      </c>
      <c r="B983" s="76" t="str">
        <f t="shared" si="130"/>
        <v>3</v>
      </c>
      <c r="C983" s="76" t="s">
        <v>933</v>
      </c>
      <c r="D983" s="76" t="str">
        <f t="shared" si="131"/>
        <v>31</v>
      </c>
      <c r="E983" s="76" t="s">
        <v>989</v>
      </c>
      <c r="F983" s="76" t="str">
        <f t="shared" si="132"/>
        <v>312</v>
      </c>
      <c r="G983" s="77" t="s">
        <v>1000</v>
      </c>
      <c r="H983" s="78" t="str">
        <f t="shared" si="133"/>
        <v>31204</v>
      </c>
      <c r="I983" s="77" t="s">
        <v>1427</v>
      </c>
      <c r="J983" s="78" t="str">
        <f t="shared" si="134"/>
        <v>010</v>
      </c>
      <c r="K983" s="78">
        <v>31204010</v>
      </c>
      <c r="L983" s="76">
        <v>31204010</v>
      </c>
      <c r="M983" s="76" t="s">
        <v>1435</v>
      </c>
      <c r="O983" s="42" t="s">
        <v>1643</v>
      </c>
    </row>
    <row r="984" spans="1:15" s="37" customFormat="1" ht="30" x14ac:dyDescent="0.25">
      <c r="A984" s="79">
        <f t="shared" si="136"/>
        <v>983</v>
      </c>
      <c r="B984" s="76" t="str">
        <f t="shared" si="130"/>
        <v>3</v>
      </c>
      <c r="C984" s="76" t="s">
        <v>933</v>
      </c>
      <c r="D984" s="76" t="str">
        <f t="shared" si="131"/>
        <v>31</v>
      </c>
      <c r="E984" s="76" t="s">
        <v>989</v>
      </c>
      <c r="F984" s="76" t="str">
        <f t="shared" si="132"/>
        <v>312</v>
      </c>
      <c r="G984" s="77" t="s">
        <v>1000</v>
      </c>
      <c r="H984" s="78" t="str">
        <f t="shared" si="133"/>
        <v>31204</v>
      </c>
      <c r="I984" s="77" t="s">
        <v>1427</v>
      </c>
      <c r="J984" s="78" t="str">
        <f t="shared" si="134"/>
        <v>011</v>
      </c>
      <c r="K984" s="78">
        <v>31204011</v>
      </c>
      <c r="L984" s="76">
        <v>31204011</v>
      </c>
      <c r="M984" s="76" t="s">
        <v>1436</v>
      </c>
      <c r="O984" s="42" t="s">
        <v>1643</v>
      </c>
    </row>
    <row r="985" spans="1:15" s="37" customFormat="1" ht="30" x14ac:dyDescent="0.25">
      <c r="A985" s="79">
        <f t="shared" si="136"/>
        <v>984</v>
      </c>
      <c r="B985" s="76" t="str">
        <f t="shared" si="130"/>
        <v>3</v>
      </c>
      <c r="C985" s="76" t="s">
        <v>933</v>
      </c>
      <c r="D985" s="76" t="str">
        <f t="shared" si="131"/>
        <v>31</v>
      </c>
      <c r="E985" s="76" t="s">
        <v>989</v>
      </c>
      <c r="F985" s="76" t="str">
        <f t="shared" si="132"/>
        <v>312</v>
      </c>
      <c r="G985" s="77" t="s">
        <v>1000</v>
      </c>
      <c r="H985" s="78" t="str">
        <f t="shared" si="133"/>
        <v>31204</v>
      </c>
      <c r="I985" s="77" t="s">
        <v>1427</v>
      </c>
      <c r="J985" s="78" t="str">
        <f t="shared" si="134"/>
        <v>012</v>
      </c>
      <c r="K985" s="78">
        <v>31204012</v>
      </c>
      <c r="L985" s="76">
        <v>31204012</v>
      </c>
      <c r="M985" s="126" t="s">
        <v>1792</v>
      </c>
      <c r="N985" s="37" t="s">
        <v>1759</v>
      </c>
      <c r="O985" s="42" t="s">
        <v>1643</v>
      </c>
    </row>
    <row r="986" spans="1:15" s="37" customFormat="1" ht="30" x14ac:dyDescent="0.25">
      <c r="A986" s="79">
        <f t="shared" si="136"/>
        <v>985</v>
      </c>
      <c r="B986" s="76" t="str">
        <f t="shared" si="130"/>
        <v>3</v>
      </c>
      <c r="C986" s="76" t="s">
        <v>933</v>
      </c>
      <c r="D986" s="76" t="str">
        <f t="shared" si="131"/>
        <v>31</v>
      </c>
      <c r="E986" s="76" t="s">
        <v>989</v>
      </c>
      <c r="F986" s="76" t="str">
        <f t="shared" si="132"/>
        <v>312</v>
      </c>
      <c r="G986" s="77" t="s">
        <v>1000</v>
      </c>
      <c r="H986" s="78" t="str">
        <f t="shared" si="133"/>
        <v>31204</v>
      </c>
      <c r="I986" s="77" t="s">
        <v>1427</v>
      </c>
      <c r="J986" s="78" t="str">
        <f t="shared" si="134"/>
        <v>013</v>
      </c>
      <c r="K986" s="78">
        <v>31204013</v>
      </c>
      <c r="L986" s="76">
        <v>31204013</v>
      </c>
      <c r="M986" s="76" t="s">
        <v>1437</v>
      </c>
      <c r="O986" s="42" t="s">
        <v>1643</v>
      </c>
    </row>
    <row r="987" spans="1:15" s="37" customFormat="1" ht="30" x14ac:dyDescent="0.25">
      <c r="A987" s="79">
        <f t="shared" si="136"/>
        <v>986</v>
      </c>
      <c r="B987" s="76" t="str">
        <f t="shared" si="130"/>
        <v>3</v>
      </c>
      <c r="C987" s="76" t="s">
        <v>933</v>
      </c>
      <c r="D987" s="76" t="str">
        <f t="shared" si="131"/>
        <v>31</v>
      </c>
      <c r="E987" s="76" t="s">
        <v>989</v>
      </c>
      <c r="F987" s="76" t="str">
        <f t="shared" si="132"/>
        <v>312</v>
      </c>
      <c r="G987" s="77" t="s">
        <v>1000</v>
      </c>
      <c r="H987" s="78" t="str">
        <f t="shared" si="133"/>
        <v>31204</v>
      </c>
      <c r="I987" s="77" t="s">
        <v>1427</v>
      </c>
      <c r="J987" s="78" t="str">
        <f t="shared" si="134"/>
        <v>014</v>
      </c>
      <c r="K987" s="78">
        <v>31204014</v>
      </c>
      <c r="L987" s="76">
        <v>31204014</v>
      </c>
      <c r="M987" s="126" t="s">
        <v>1793</v>
      </c>
      <c r="N987" s="37" t="s">
        <v>1759</v>
      </c>
      <c r="O987" s="42" t="s">
        <v>1643</v>
      </c>
    </row>
    <row r="988" spans="1:15" s="37" customFormat="1" ht="30" x14ac:dyDescent="0.25">
      <c r="A988" s="79">
        <f t="shared" si="136"/>
        <v>987</v>
      </c>
      <c r="B988" s="76" t="str">
        <f t="shared" si="130"/>
        <v>3</v>
      </c>
      <c r="C988" s="76" t="s">
        <v>933</v>
      </c>
      <c r="D988" s="76" t="str">
        <f t="shared" si="131"/>
        <v>31</v>
      </c>
      <c r="E988" s="76" t="s">
        <v>989</v>
      </c>
      <c r="F988" s="76" t="str">
        <f t="shared" si="132"/>
        <v>312</v>
      </c>
      <c r="G988" s="77" t="s">
        <v>1000</v>
      </c>
      <c r="H988" s="78" t="str">
        <f t="shared" si="133"/>
        <v>31204</v>
      </c>
      <c r="I988" s="77" t="s">
        <v>1427</v>
      </c>
      <c r="J988" s="78" t="str">
        <f t="shared" si="134"/>
        <v>015</v>
      </c>
      <c r="K988" s="78">
        <v>31204015</v>
      </c>
      <c r="L988" s="76">
        <v>31204015</v>
      </c>
      <c r="M988" s="126" t="s">
        <v>1794</v>
      </c>
      <c r="N988" s="37" t="s">
        <v>1759</v>
      </c>
      <c r="O988" s="42" t="s">
        <v>1643</v>
      </c>
    </row>
    <row r="989" spans="1:15" s="37" customFormat="1" ht="30" x14ac:dyDescent="0.25">
      <c r="A989" s="79">
        <f t="shared" si="136"/>
        <v>988</v>
      </c>
      <c r="B989" s="76" t="str">
        <f t="shared" si="130"/>
        <v>3</v>
      </c>
      <c r="C989" s="76" t="s">
        <v>933</v>
      </c>
      <c r="D989" s="76" t="str">
        <f t="shared" si="131"/>
        <v>31</v>
      </c>
      <c r="E989" s="76" t="s">
        <v>989</v>
      </c>
      <c r="F989" s="76" t="str">
        <f t="shared" si="132"/>
        <v>312</v>
      </c>
      <c r="G989" s="77" t="s">
        <v>1000</v>
      </c>
      <c r="H989" s="78" t="str">
        <f t="shared" si="133"/>
        <v>31204</v>
      </c>
      <c r="I989" s="77" t="s">
        <v>1427</v>
      </c>
      <c r="J989" s="78" t="str">
        <f t="shared" si="134"/>
        <v>016</v>
      </c>
      <c r="K989" s="78">
        <v>31204016</v>
      </c>
      <c r="L989" s="76">
        <v>31204016</v>
      </c>
      <c r="M989" s="126" t="s">
        <v>1795</v>
      </c>
      <c r="N989" s="37" t="s">
        <v>1759</v>
      </c>
      <c r="O989" s="42" t="s">
        <v>1643</v>
      </c>
    </row>
    <row r="990" spans="1:15" s="37" customFormat="1" ht="30" x14ac:dyDescent="0.25">
      <c r="A990" s="79">
        <f t="shared" si="136"/>
        <v>989</v>
      </c>
      <c r="B990" s="76" t="str">
        <f t="shared" si="130"/>
        <v>3</v>
      </c>
      <c r="C990" s="76" t="s">
        <v>933</v>
      </c>
      <c r="D990" s="76" t="str">
        <f t="shared" si="131"/>
        <v>31</v>
      </c>
      <c r="E990" s="76" t="s">
        <v>989</v>
      </c>
      <c r="F990" s="76" t="str">
        <f t="shared" si="132"/>
        <v>312</v>
      </c>
      <c r="G990" s="77" t="s">
        <v>1000</v>
      </c>
      <c r="H990" s="128" t="str">
        <f t="shared" si="133"/>
        <v>31205</v>
      </c>
      <c r="I990" s="77" t="s">
        <v>1698</v>
      </c>
      <c r="J990" s="128" t="str">
        <f t="shared" si="134"/>
        <v>001</v>
      </c>
      <c r="K990" s="128">
        <v>31205001</v>
      </c>
      <c r="L990" s="80">
        <v>31205001</v>
      </c>
      <c r="M990" s="80" t="s">
        <v>1438</v>
      </c>
      <c r="N990" s="38" t="s">
        <v>1691</v>
      </c>
      <c r="O990" s="45" t="s">
        <v>1643</v>
      </c>
    </row>
    <row r="991" spans="1:15" s="37" customFormat="1" ht="30" x14ac:dyDescent="0.25">
      <c r="A991" s="79">
        <f t="shared" si="136"/>
        <v>990</v>
      </c>
      <c r="B991" s="76" t="str">
        <f t="shared" si="130"/>
        <v>3</v>
      </c>
      <c r="C991" s="76" t="s">
        <v>933</v>
      </c>
      <c r="D991" s="76" t="str">
        <f t="shared" si="131"/>
        <v>31</v>
      </c>
      <c r="E991" s="76" t="s">
        <v>989</v>
      </c>
      <c r="F991" s="76" t="str">
        <f t="shared" si="132"/>
        <v>312</v>
      </c>
      <c r="G991" s="77" t="s">
        <v>1000</v>
      </c>
      <c r="H991" s="128" t="str">
        <f t="shared" si="133"/>
        <v>31205</v>
      </c>
      <c r="I991" s="77" t="s">
        <v>1698</v>
      </c>
      <c r="J991" s="78" t="str">
        <f t="shared" si="134"/>
        <v>002</v>
      </c>
      <c r="K991" s="78">
        <v>31205002</v>
      </c>
      <c r="L991" s="76">
        <v>31205002</v>
      </c>
      <c r="M991" s="76" t="s">
        <v>1722</v>
      </c>
      <c r="N991" s="37" t="s">
        <v>1691</v>
      </c>
      <c r="O991" s="42" t="s">
        <v>1643</v>
      </c>
    </row>
    <row r="992" spans="1:15" s="37" customFormat="1" ht="24" x14ac:dyDescent="0.25">
      <c r="A992" s="79">
        <f t="shared" si="136"/>
        <v>991</v>
      </c>
      <c r="B992" s="76" t="str">
        <f t="shared" si="130"/>
        <v>3</v>
      </c>
      <c r="C992" s="76" t="s">
        <v>933</v>
      </c>
      <c r="D992" s="76" t="str">
        <f t="shared" si="131"/>
        <v>31</v>
      </c>
      <c r="E992" s="76" t="s">
        <v>989</v>
      </c>
      <c r="F992" s="76" t="str">
        <f t="shared" si="132"/>
        <v>312</v>
      </c>
      <c r="G992" s="77" t="s">
        <v>1000</v>
      </c>
      <c r="H992" s="78" t="str">
        <f t="shared" si="133"/>
        <v>31206</v>
      </c>
      <c r="I992" s="81" t="s">
        <v>1439</v>
      </c>
      <c r="J992" s="78" t="str">
        <f t="shared" si="134"/>
        <v>001</v>
      </c>
      <c r="K992" s="78">
        <v>31206001</v>
      </c>
      <c r="L992" s="76">
        <v>31206001</v>
      </c>
      <c r="M992" s="76" t="s">
        <v>1440</v>
      </c>
      <c r="O992" s="42" t="s">
        <v>1643</v>
      </c>
    </row>
    <row r="993" spans="1:15" s="37" customFormat="1" ht="24" x14ac:dyDescent="0.25">
      <c r="A993" s="79">
        <f t="shared" si="136"/>
        <v>992</v>
      </c>
      <c r="B993" s="76" t="str">
        <f t="shared" si="130"/>
        <v>3</v>
      </c>
      <c r="C993" s="76" t="s">
        <v>933</v>
      </c>
      <c r="D993" s="76" t="str">
        <f t="shared" si="131"/>
        <v>31</v>
      </c>
      <c r="E993" s="76" t="s">
        <v>989</v>
      </c>
      <c r="F993" s="76" t="str">
        <f t="shared" si="132"/>
        <v>312</v>
      </c>
      <c r="G993" s="77" t="s">
        <v>1000</v>
      </c>
      <c r="H993" s="78" t="str">
        <f t="shared" si="133"/>
        <v>31206</v>
      </c>
      <c r="I993" s="81" t="s">
        <v>1439</v>
      </c>
      <c r="J993" s="78" t="str">
        <f t="shared" si="134"/>
        <v>002</v>
      </c>
      <c r="K993" s="78">
        <v>31206002</v>
      </c>
      <c r="L993" s="76">
        <v>31206002</v>
      </c>
      <c r="M993" s="76" t="s">
        <v>1441</v>
      </c>
      <c r="O993" s="42" t="s">
        <v>1643</v>
      </c>
    </row>
    <row r="994" spans="1:15" s="37" customFormat="1" ht="24" x14ac:dyDescent="0.25">
      <c r="A994" s="79">
        <f t="shared" si="136"/>
        <v>993</v>
      </c>
      <c r="B994" s="76" t="str">
        <f t="shared" si="130"/>
        <v>3</v>
      </c>
      <c r="C994" s="76" t="s">
        <v>933</v>
      </c>
      <c r="D994" s="76" t="str">
        <f t="shared" si="131"/>
        <v>31</v>
      </c>
      <c r="E994" s="76" t="s">
        <v>989</v>
      </c>
      <c r="F994" s="76" t="str">
        <f t="shared" si="132"/>
        <v>312</v>
      </c>
      <c r="G994" s="77" t="s">
        <v>1000</v>
      </c>
      <c r="H994" s="78" t="str">
        <f t="shared" si="133"/>
        <v>31206</v>
      </c>
      <c r="I994" s="81" t="s">
        <v>1439</v>
      </c>
      <c r="J994" s="78" t="str">
        <f t="shared" si="134"/>
        <v>003</v>
      </c>
      <c r="K994" s="78">
        <v>31206003</v>
      </c>
      <c r="L994" s="76">
        <v>31206003</v>
      </c>
      <c r="M994" s="76" t="s">
        <v>1442</v>
      </c>
      <c r="O994" s="42" t="s">
        <v>1643</v>
      </c>
    </row>
    <row r="995" spans="1:15" s="37" customFormat="1" ht="24" x14ac:dyDescent="0.25">
      <c r="A995" s="79">
        <f t="shared" si="136"/>
        <v>994</v>
      </c>
      <c r="B995" s="76" t="str">
        <f t="shared" si="130"/>
        <v>3</v>
      </c>
      <c r="C995" s="76" t="s">
        <v>933</v>
      </c>
      <c r="D995" s="76" t="str">
        <f t="shared" si="131"/>
        <v>31</v>
      </c>
      <c r="E995" s="76" t="s">
        <v>989</v>
      </c>
      <c r="F995" s="76" t="str">
        <f t="shared" si="132"/>
        <v>312</v>
      </c>
      <c r="G995" s="77" t="s">
        <v>1000</v>
      </c>
      <c r="H995" s="78" t="str">
        <f t="shared" si="133"/>
        <v>31206</v>
      </c>
      <c r="I995" s="81" t="s">
        <v>1439</v>
      </c>
      <c r="J995" s="78" t="str">
        <f t="shared" si="134"/>
        <v>004</v>
      </c>
      <c r="K995" s="78">
        <v>31206004</v>
      </c>
      <c r="L995" s="76">
        <v>31206004</v>
      </c>
      <c r="M995" s="76" t="s">
        <v>1443</v>
      </c>
      <c r="O995" s="42" t="s">
        <v>1643</v>
      </c>
    </row>
    <row r="996" spans="1:15" s="37" customFormat="1" ht="24" x14ac:dyDescent="0.25">
      <c r="A996" s="79">
        <f t="shared" si="136"/>
        <v>995</v>
      </c>
      <c r="B996" s="76" t="str">
        <f t="shared" si="130"/>
        <v>3</v>
      </c>
      <c r="C996" s="76" t="s">
        <v>933</v>
      </c>
      <c r="D996" s="76" t="str">
        <f t="shared" si="131"/>
        <v>31</v>
      </c>
      <c r="E996" s="76" t="s">
        <v>989</v>
      </c>
      <c r="F996" s="76" t="str">
        <f t="shared" si="132"/>
        <v>312</v>
      </c>
      <c r="G996" s="77" t="s">
        <v>1000</v>
      </c>
      <c r="H996" s="78" t="str">
        <f t="shared" si="133"/>
        <v>31206</v>
      </c>
      <c r="I996" s="81" t="s">
        <v>1439</v>
      </c>
      <c r="J996" s="78" t="str">
        <f t="shared" si="134"/>
        <v>005</v>
      </c>
      <c r="K996" s="78">
        <v>31206005</v>
      </c>
      <c r="L996" s="76">
        <v>31206005</v>
      </c>
      <c r="M996" s="76" t="s">
        <v>1444</v>
      </c>
      <c r="O996" s="42" t="s">
        <v>1643</v>
      </c>
    </row>
    <row r="997" spans="1:15" s="37" customFormat="1" ht="24" x14ac:dyDescent="0.25">
      <c r="A997" s="79">
        <f t="shared" si="136"/>
        <v>996</v>
      </c>
      <c r="B997" s="76" t="str">
        <f t="shared" si="130"/>
        <v>3</v>
      </c>
      <c r="C997" s="76" t="s">
        <v>933</v>
      </c>
      <c r="D997" s="76" t="str">
        <f t="shared" si="131"/>
        <v>31</v>
      </c>
      <c r="E997" s="76" t="s">
        <v>989</v>
      </c>
      <c r="F997" s="76" t="str">
        <f t="shared" si="132"/>
        <v>312</v>
      </c>
      <c r="G997" s="77" t="s">
        <v>1000</v>
      </c>
      <c r="H997" s="78" t="str">
        <f t="shared" si="133"/>
        <v>31206</v>
      </c>
      <c r="I997" s="81" t="s">
        <v>1439</v>
      </c>
      <c r="J997" s="78" t="str">
        <f t="shared" si="134"/>
        <v>006</v>
      </c>
      <c r="K997" s="78">
        <v>31206006</v>
      </c>
      <c r="L997" s="76">
        <v>31206006</v>
      </c>
      <c r="M997" s="76" t="s">
        <v>1445</v>
      </c>
      <c r="O997" s="42" t="s">
        <v>1643</v>
      </c>
    </row>
    <row r="998" spans="1:15" s="37" customFormat="1" ht="24" x14ac:dyDescent="0.25">
      <c r="A998" s="79">
        <f t="shared" si="136"/>
        <v>997</v>
      </c>
      <c r="B998" s="76" t="str">
        <f t="shared" si="130"/>
        <v>3</v>
      </c>
      <c r="C998" s="76" t="s">
        <v>933</v>
      </c>
      <c r="D998" s="76" t="str">
        <f t="shared" si="131"/>
        <v>31</v>
      </c>
      <c r="E998" s="76" t="s">
        <v>989</v>
      </c>
      <c r="F998" s="76" t="str">
        <f t="shared" si="132"/>
        <v>312</v>
      </c>
      <c r="G998" s="77" t="s">
        <v>1000</v>
      </c>
      <c r="H998" s="78" t="str">
        <f t="shared" si="133"/>
        <v>31206</v>
      </c>
      <c r="I998" s="81" t="s">
        <v>1439</v>
      </c>
      <c r="J998" s="78" t="str">
        <f t="shared" si="134"/>
        <v>007</v>
      </c>
      <c r="K998" s="78">
        <v>31206007</v>
      </c>
      <c r="L998" s="76">
        <v>31206007</v>
      </c>
      <c r="M998" s="76" t="s">
        <v>1446</v>
      </c>
      <c r="O998" s="42" t="s">
        <v>1643</v>
      </c>
    </row>
    <row r="999" spans="1:15" s="37" customFormat="1" ht="24" x14ac:dyDescent="0.25">
      <c r="A999" s="79">
        <f t="shared" si="136"/>
        <v>998</v>
      </c>
      <c r="B999" s="76" t="str">
        <f t="shared" si="130"/>
        <v>3</v>
      </c>
      <c r="C999" s="76" t="s">
        <v>933</v>
      </c>
      <c r="D999" s="76" t="str">
        <f t="shared" si="131"/>
        <v>31</v>
      </c>
      <c r="E999" s="76" t="s">
        <v>989</v>
      </c>
      <c r="F999" s="76" t="str">
        <f t="shared" si="132"/>
        <v>312</v>
      </c>
      <c r="G999" s="77" t="s">
        <v>1000</v>
      </c>
      <c r="H999" s="78" t="str">
        <f t="shared" si="133"/>
        <v>31206</v>
      </c>
      <c r="I999" s="81" t="s">
        <v>1439</v>
      </c>
      <c r="J999" s="78" t="str">
        <f t="shared" si="134"/>
        <v>008</v>
      </c>
      <c r="K999" s="78">
        <v>31206008</v>
      </c>
      <c r="L999" s="76">
        <v>31206008</v>
      </c>
      <c r="M999" s="76" t="s">
        <v>1447</v>
      </c>
      <c r="O999" s="42" t="s">
        <v>1643</v>
      </c>
    </row>
    <row r="1000" spans="1:15" s="37" customFormat="1" ht="24" x14ac:dyDescent="0.25">
      <c r="A1000" s="79">
        <f t="shared" si="136"/>
        <v>999</v>
      </c>
      <c r="B1000" s="76" t="str">
        <f t="shared" si="130"/>
        <v>3</v>
      </c>
      <c r="C1000" s="76" t="s">
        <v>933</v>
      </c>
      <c r="D1000" s="76" t="str">
        <f t="shared" si="131"/>
        <v>31</v>
      </c>
      <c r="E1000" s="76" t="s">
        <v>989</v>
      </c>
      <c r="F1000" s="76" t="str">
        <f t="shared" si="132"/>
        <v>312</v>
      </c>
      <c r="G1000" s="77" t="s">
        <v>1000</v>
      </c>
      <c r="H1000" s="78" t="str">
        <f t="shared" si="133"/>
        <v>31206</v>
      </c>
      <c r="I1000" s="81" t="s">
        <v>1439</v>
      </c>
      <c r="J1000" s="78" t="str">
        <f t="shared" si="134"/>
        <v>010</v>
      </c>
      <c r="K1000" s="78">
        <v>31206010</v>
      </c>
      <c r="L1000" s="76">
        <v>31206010</v>
      </c>
      <c r="M1000" s="76" t="s">
        <v>1448</v>
      </c>
      <c r="O1000" s="42" t="s">
        <v>1643</v>
      </c>
    </row>
    <row r="1001" spans="1:15" s="37" customFormat="1" ht="24" x14ac:dyDescent="0.25">
      <c r="A1001" s="79">
        <f t="shared" si="136"/>
        <v>1000</v>
      </c>
      <c r="B1001" s="76" t="str">
        <f t="shared" si="130"/>
        <v>3</v>
      </c>
      <c r="C1001" s="76" t="s">
        <v>933</v>
      </c>
      <c r="D1001" s="76" t="str">
        <f t="shared" si="131"/>
        <v>31</v>
      </c>
      <c r="E1001" s="76" t="s">
        <v>989</v>
      </c>
      <c r="F1001" s="76" t="str">
        <f t="shared" si="132"/>
        <v>312</v>
      </c>
      <c r="G1001" s="77" t="s">
        <v>1000</v>
      </c>
      <c r="H1001" s="78" t="str">
        <f t="shared" si="133"/>
        <v>31206</v>
      </c>
      <c r="I1001" s="81" t="s">
        <v>1439</v>
      </c>
      <c r="J1001" s="78" t="str">
        <f t="shared" si="134"/>
        <v>011</v>
      </c>
      <c r="K1001" s="78">
        <v>31206011</v>
      </c>
      <c r="L1001" s="76">
        <v>31206011</v>
      </c>
      <c r="M1001" s="76" t="s">
        <v>1449</v>
      </c>
      <c r="O1001" s="42" t="s">
        <v>1643</v>
      </c>
    </row>
    <row r="1002" spans="1:15" s="37" customFormat="1" ht="24" x14ac:dyDescent="0.25">
      <c r="A1002" s="79">
        <f t="shared" si="136"/>
        <v>1001</v>
      </c>
      <c r="B1002" s="76" t="str">
        <f t="shared" si="130"/>
        <v>3</v>
      </c>
      <c r="C1002" s="76" t="s">
        <v>933</v>
      </c>
      <c r="D1002" s="76" t="str">
        <f t="shared" si="131"/>
        <v>31</v>
      </c>
      <c r="E1002" s="76" t="s">
        <v>989</v>
      </c>
      <c r="F1002" s="76" t="str">
        <f t="shared" si="132"/>
        <v>312</v>
      </c>
      <c r="G1002" s="77" t="s">
        <v>1000</v>
      </c>
      <c r="H1002" s="78" t="str">
        <f t="shared" si="133"/>
        <v>31206</v>
      </c>
      <c r="I1002" s="81" t="s">
        <v>1439</v>
      </c>
      <c r="J1002" s="78" t="str">
        <f t="shared" si="134"/>
        <v>013</v>
      </c>
      <c r="K1002" s="78">
        <v>31206013</v>
      </c>
      <c r="L1002" s="76">
        <v>31206013</v>
      </c>
      <c r="M1002" s="76" t="s">
        <v>1450</v>
      </c>
      <c r="O1002" s="42" t="s">
        <v>1643</v>
      </c>
    </row>
    <row r="1003" spans="1:15" s="37" customFormat="1" ht="24" x14ac:dyDescent="0.25">
      <c r="A1003" s="79">
        <f t="shared" si="136"/>
        <v>1002</v>
      </c>
      <c r="B1003" s="76" t="str">
        <f t="shared" si="130"/>
        <v>3</v>
      </c>
      <c r="C1003" s="76" t="s">
        <v>933</v>
      </c>
      <c r="D1003" s="76" t="str">
        <f t="shared" si="131"/>
        <v>31</v>
      </c>
      <c r="E1003" s="76" t="s">
        <v>989</v>
      </c>
      <c r="F1003" s="76" t="str">
        <f t="shared" si="132"/>
        <v>312</v>
      </c>
      <c r="G1003" s="77" t="s">
        <v>1000</v>
      </c>
      <c r="H1003" s="78" t="str">
        <f t="shared" si="133"/>
        <v>31206</v>
      </c>
      <c r="I1003" s="81" t="s">
        <v>1439</v>
      </c>
      <c r="J1003" s="78" t="str">
        <f t="shared" si="134"/>
        <v>014</v>
      </c>
      <c r="K1003" s="78">
        <v>31206014</v>
      </c>
      <c r="L1003" s="76">
        <v>31206014</v>
      </c>
      <c r="M1003" s="76" t="s">
        <v>1398</v>
      </c>
      <c r="O1003" s="42" t="s">
        <v>1643</v>
      </c>
    </row>
    <row r="1004" spans="1:15" s="37" customFormat="1" ht="24" x14ac:dyDescent="0.25">
      <c r="A1004" s="79">
        <f t="shared" si="136"/>
        <v>1003</v>
      </c>
      <c r="B1004" s="76" t="str">
        <f t="shared" si="130"/>
        <v>3</v>
      </c>
      <c r="C1004" s="76" t="s">
        <v>933</v>
      </c>
      <c r="D1004" s="76" t="str">
        <f t="shared" si="131"/>
        <v>31</v>
      </c>
      <c r="E1004" s="76" t="s">
        <v>989</v>
      </c>
      <c r="F1004" s="76" t="str">
        <f t="shared" si="132"/>
        <v>312</v>
      </c>
      <c r="G1004" s="77" t="s">
        <v>1000</v>
      </c>
      <c r="H1004" s="78" t="str">
        <f t="shared" si="133"/>
        <v>31206</v>
      </c>
      <c r="I1004" s="81" t="s">
        <v>1439</v>
      </c>
      <c r="J1004" s="78" t="str">
        <f t="shared" si="134"/>
        <v>015</v>
      </c>
      <c r="K1004" s="78">
        <v>31206015</v>
      </c>
      <c r="L1004" s="76">
        <v>31206015</v>
      </c>
      <c r="M1004" s="76" t="s">
        <v>1451</v>
      </c>
      <c r="O1004" s="42" t="s">
        <v>1643</v>
      </c>
    </row>
    <row r="1005" spans="1:15" s="37" customFormat="1" ht="24" x14ac:dyDescent="0.25">
      <c r="A1005" s="79">
        <f t="shared" si="136"/>
        <v>1004</v>
      </c>
      <c r="B1005" s="76" t="str">
        <f t="shared" si="130"/>
        <v>3</v>
      </c>
      <c r="C1005" s="76" t="s">
        <v>933</v>
      </c>
      <c r="D1005" s="76" t="str">
        <f t="shared" si="131"/>
        <v>31</v>
      </c>
      <c r="E1005" s="76" t="s">
        <v>989</v>
      </c>
      <c r="F1005" s="76" t="str">
        <f t="shared" si="132"/>
        <v>312</v>
      </c>
      <c r="G1005" s="77" t="s">
        <v>1000</v>
      </c>
      <c r="H1005" s="78" t="str">
        <f t="shared" si="133"/>
        <v>31206</v>
      </c>
      <c r="I1005" s="81" t="s">
        <v>1439</v>
      </c>
      <c r="J1005" s="78" t="str">
        <f t="shared" si="134"/>
        <v>016</v>
      </c>
      <c r="K1005" s="78">
        <v>31206016</v>
      </c>
      <c r="L1005" s="76">
        <v>31206016</v>
      </c>
      <c r="M1005" s="76" t="s">
        <v>1980</v>
      </c>
      <c r="O1005" s="42" t="s">
        <v>1643</v>
      </c>
    </row>
    <row r="1006" spans="1:15" s="37" customFormat="1" ht="24" x14ac:dyDescent="0.25">
      <c r="A1006" s="79">
        <f t="shared" si="136"/>
        <v>1005</v>
      </c>
      <c r="B1006" s="76" t="str">
        <f t="shared" si="130"/>
        <v>3</v>
      </c>
      <c r="C1006" s="76" t="s">
        <v>933</v>
      </c>
      <c r="D1006" s="76" t="str">
        <f t="shared" si="131"/>
        <v>31</v>
      </c>
      <c r="E1006" s="76" t="s">
        <v>989</v>
      </c>
      <c r="F1006" s="76" t="str">
        <f t="shared" si="132"/>
        <v>312</v>
      </c>
      <c r="G1006" s="77" t="s">
        <v>1000</v>
      </c>
      <c r="H1006" s="78" t="str">
        <f t="shared" si="133"/>
        <v>31206</v>
      </c>
      <c r="I1006" s="81" t="s">
        <v>1439</v>
      </c>
      <c r="J1006" s="78" t="str">
        <f t="shared" si="134"/>
        <v>017</v>
      </c>
      <c r="K1006" s="78">
        <v>31206017</v>
      </c>
      <c r="L1006" s="76">
        <v>31206017</v>
      </c>
      <c r="M1006" s="76" t="s">
        <v>1979</v>
      </c>
      <c r="O1006" s="42" t="s">
        <v>1643</v>
      </c>
    </row>
    <row r="1007" spans="1:15" s="37" customFormat="1" ht="30" x14ac:dyDescent="0.25">
      <c r="A1007" s="79">
        <f t="shared" si="136"/>
        <v>1006</v>
      </c>
      <c r="B1007" s="76" t="str">
        <f t="shared" si="130"/>
        <v>3</v>
      </c>
      <c r="C1007" s="76" t="s">
        <v>933</v>
      </c>
      <c r="D1007" s="76" t="str">
        <f t="shared" si="131"/>
        <v>31</v>
      </c>
      <c r="E1007" s="76" t="s">
        <v>989</v>
      </c>
      <c r="F1007" s="76" t="str">
        <f t="shared" si="132"/>
        <v>312</v>
      </c>
      <c r="G1007" s="77" t="s">
        <v>1000</v>
      </c>
      <c r="H1007" s="78" t="str">
        <f t="shared" si="133"/>
        <v>31206</v>
      </c>
      <c r="I1007" s="81" t="s">
        <v>1439</v>
      </c>
      <c r="J1007" s="78" t="str">
        <f t="shared" si="134"/>
        <v>018</v>
      </c>
      <c r="K1007" s="78">
        <v>31206018</v>
      </c>
      <c r="L1007" s="76">
        <v>31206018</v>
      </c>
      <c r="M1007" s="82" t="s">
        <v>1978</v>
      </c>
      <c r="O1007" s="42" t="s">
        <v>1643</v>
      </c>
    </row>
    <row r="1008" spans="1:15" s="37" customFormat="1" ht="24" x14ac:dyDescent="0.25">
      <c r="A1008" s="79">
        <f t="shared" si="136"/>
        <v>1007</v>
      </c>
      <c r="B1008" s="76" t="str">
        <f t="shared" si="130"/>
        <v>3</v>
      </c>
      <c r="C1008" s="76" t="s">
        <v>933</v>
      </c>
      <c r="D1008" s="76" t="str">
        <f t="shared" si="131"/>
        <v>31</v>
      </c>
      <c r="E1008" s="76" t="s">
        <v>989</v>
      </c>
      <c r="F1008" s="76" t="str">
        <f t="shared" si="132"/>
        <v>312</v>
      </c>
      <c r="G1008" s="77" t="s">
        <v>1000</v>
      </c>
      <c r="H1008" s="78" t="str">
        <f t="shared" si="133"/>
        <v>31206</v>
      </c>
      <c r="I1008" s="81" t="s">
        <v>1439</v>
      </c>
      <c r="J1008" s="78" t="str">
        <f t="shared" si="134"/>
        <v>019</v>
      </c>
      <c r="K1008" s="78"/>
      <c r="L1008" s="76">
        <v>31206019</v>
      </c>
      <c r="M1008" s="2" t="s">
        <v>1976</v>
      </c>
      <c r="N1008" s="37" t="s">
        <v>1973</v>
      </c>
      <c r="O1008" s="42" t="s">
        <v>1643</v>
      </c>
    </row>
    <row r="1009" spans="1:15" s="37" customFormat="1" ht="24" x14ac:dyDescent="0.25">
      <c r="A1009" s="79">
        <f t="shared" si="136"/>
        <v>1008</v>
      </c>
      <c r="B1009" s="76" t="str">
        <f t="shared" si="130"/>
        <v>3</v>
      </c>
      <c r="C1009" s="76" t="s">
        <v>933</v>
      </c>
      <c r="D1009" s="76" t="str">
        <f t="shared" si="131"/>
        <v>31</v>
      </c>
      <c r="E1009" s="76" t="s">
        <v>989</v>
      </c>
      <c r="F1009" s="76" t="str">
        <f t="shared" si="132"/>
        <v>312</v>
      </c>
      <c r="G1009" s="77" t="s">
        <v>1000</v>
      </c>
      <c r="H1009" s="78" t="str">
        <f t="shared" si="133"/>
        <v>31206</v>
      </c>
      <c r="I1009" s="81" t="s">
        <v>1439</v>
      </c>
      <c r="J1009" s="78" t="str">
        <f t="shared" si="134"/>
        <v>020</v>
      </c>
      <c r="K1009" s="78"/>
      <c r="L1009" s="76">
        <v>31206020</v>
      </c>
      <c r="M1009" s="2" t="s">
        <v>1977</v>
      </c>
      <c r="N1009" s="37" t="s">
        <v>1973</v>
      </c>
      <c r="O1009" s="42" t="s">
        <v>1643</v>
      </c>
    </row>
    <row r="1010" spans="1:15" s="37" customFormat="1" ht="24" x14ac:dyDescent="0.25">
      <c r="A1010" s="79">
        <f t="shared" si="136"/>
        <v>1009</v>
      </c>
      <c r="B1010" s="76" t="str">
        <f t="shared" si="130"/>
        <v>3</v>
      </c>
      <c r="C1010" s="76" t="s">
        <v>933</v>
      </c>
      <c r="D1010" s="76" t="str">
        <f t="shared" si="131"/>
        <v>31</v>
      </c>
      <c r="E1010" s="76" t="s">
        <v>989</v>
      </c>
      <c r="F1010" s="76" t="str">
        <f t="shared" si="132"/>
        <v>312</v>
      </c>
      <c r="G1010" s="77" t="s">
        <v>1000</v>
      </c>
      <c r="H1010" s="78" t="str">
        <f t="shared" si="133"/>
        <v>31207</v>
      </c>
      <c r="I1010" s="81" t="s">
        <v>1452</v>
      </c>
      <c r="J1010" s="78" t="str">
        <f t="shared" si="134"/>
        <v>001</v>
      </c>
      <c r="K1010" s="78">
        <v>31207001</v>
      </c>
      <c r="L1010" s="76">
        <v>31207001</v>
      </c>
      <c r="M1010" s="76" t="s">
        <v>1453</v>
      </c>
      <c r="O1010" s="42" t="s">
        <v>1643</v>
      </c>
    </row>
    <row r="1011" spans="1:15" s="37" customFormat="1" x14ac:dyDescent="0.25">
      <c r="A1011" s="79">
        <f t="shared" si="136"/>
        <v>1010</v>
      </c>
      <c r="B1011" s="76" t="str">
        <f t="shared" si="130"/>
        <v>3</v>
      </c>
      <c r="C1011" s="76" t="s">
        <v>933</v>
      </c>
      <c r="D1011" s="76" t="str">
        <f t="shared" si="131"/>
        <v>31</v>
      </c>
      <c r="E1011" s="76" t="s">
        <v>989</v>
      </c>
      <c r="F1011" s="76" t="str">
        <f t="shared" si="132"/>
        <v>312</v>
      </c>
      <c r="G1011" s="77" t="s">
        <v>1000</v>
      </c>
      <c r="H1011" s="78" t="str">
        <f t="shared" si="133"/>
        <v>31208</v>
      </c>
      <c r="I1011" s="81" t="s">
        <v>1454</v>
      </c>
      <c r="J1011" s="78" t="str">
        <f t="shared" si="134"/>
        <v>001</v>
      </c>
      <c r="K1011" s="78">
        <v>31208001</v>
      </c>
      <c r="L1011" s="76">
        <v>31208001</v>
      </c>
      <c r="M1011" s="76" t="s">
        <v>1455</v>
      </c>
      <c r="O1011" s="42" t="s">
        <v>1643</v>
      </c>
    </row>
    <row r="1012" spans="1:15" s="37" customFormat="1" x14ac:dyDescent="0.25">
      <c r="A1012" s="79">
        <f t="shared" si="136"/>
        <v>1011</v>
      </c>
      <c r="B1012" s="76" t="str">
        <f t="shared" si="130"/>
        <v>3</v>
      </c>
      <c r="C1012" s="76" t="s">
        <v>933</v>
      </c>
      <c r="D1012" s="76" t="str">
        <f t="shared" si="131"/>
        <v>31</v>
      </c>
      <c r="E1012" s="76" t="s">
        <v>989</v>
      </c>
      <c r="F1012" s="76" t="str">
        <f t="shared" si="132"/>
        <v>312</v>
      </c>
      <c r="G1012" s="77" t="s">
        <v>1000</v>
      </c>
      <c r="H1012" s="78" t="str">
        <f t="shared" si="133"/>
        <v>31208</v>
      </c>
      <c r="I1012" s="81" t="s">
        <v>1454</v>
      </c>
      <c r="J1012" s="78" t="str">
        <f t="shared" si="134"/>
        <v>002</v>
      </c>
      <c r="K1012" s="78">
        <v>31208002</v>
      </c>
      <c r="L1012" s="76">
        <v>31208002</v>
      </c>
      <c r="M1012" s="76" t="s">
        <v>1399</v>
      </c>
      <c r="O1012" s="42" t="s">
        <v>1643</v>
      </c>
    </row>
    <row r="1013" spans="1:15" s="37" customFormat="1" x14ac:dyDescent="0.25">
      <c r="A1013" s="79">
        <f t="shared" si="136"/>
        <v>1012</v>
      </c>
      <c r="B1013" s="76" t="str">
        <f t="shared" si="130"/>
        <v>3</v>
      </c>
      <c r="C1013" s="76" t="s">
        <v>933</v>
      </c>
      <c r="D1013" s="76" t="str">
        <f t="shared" si="131"/>
        <v>31</v>
      </c>
      <c r="E1013" s="76" t="s">
        <v>989</v>
      </c>
      <c r="F1013" s="76" t="str">
        <f t="shared" si="132"/>
        <v>312</v>
      </c>
      <c r="G1013" s="77" t="s">
        <v>1000</v>
      </c>
      <c r="H1013" s="78" t="str">
        <f t="shared" si="133"/>
        <v>31208</v>
      </c>
      <c r="I1013" s="81" t="s">
        <v>1454</v>
      </c>
      <c r="J1013" s="78" t="str">
        <f t="shared" si="134"/>
        <v>003</v>
      </c>
      <c r="K1013" s="78">
        <v>31208003</v>
      </c>
      <c r="L1013" s="76">
        <v>31208003</v>
      </c>
      <c r="M1013" s="76" t="s">
        <v>1400</v>
      </c>
      <c r="O1013" s="42" t="s">
        <v>1643</v>
      </c>
    </row>
    <row r="1014" spans="1:15" s="37" customFormat="1" ht="24" x14ac:dyDescent="0.25">
      <c r="A1014" s="79">
        <f t="shared" si="136"/>
        <v>1013</v>
      </c>
      <c r="B1014" s="76" t="str">
        <f t="shared" si="130"/>
        <v>3</v>
      </c>
      <c r="C1014" s="76" t="s">
        <v>933</v>
      </c>
      <c r="D1014" s="76" t="str">
        <f t="shared" si="131"/>
        <v>31</v>
      </c>
      <c r="E1014" s="76" t="s">
        <v>989</v>
      </c>
      <c r="F1014" s="76" t="str">
        <f t="shared" si="132"/>
        <v>312</v>
      </c>
      <c r="G1014" s="77" t="s">
        <v>1000</v>
      </c>
      <c r="H1014" s="78" t="str">
        <f t="shared" si="133"/>
        <v>31209</v>
      </c>
      <c r="I1014" s="81" t="s">
        <v>1456</v>
      </c>
      <c r="J1014" s="78" t="str">
        <f t="shared" si="134"/>
        <v>001</v>
      </c>
      <c r="K1014" s="78">
        <v>31209001</v>
      </c>
      <c r="L1014" s="76">
        <v>31209001</v>
      </c>
      <c r="M1014" s="76" t="s">
        <v>1457</v>
      </c>
      <c r="O1014" s="42" t="s">
        <v>1643</v>
      </c>
    </row>
    <row r="1015" spans="1:15" s="37" customFormat="1" ht="24" x14ac:dyDescent="0.25">
      <c r="A1015" s="79">
        <f t="shared" si="136"/>
        <v>1014</v>
      </c>
      <c r="B1015" s="76" t="str">
        <f t="shared" ref="B1015:B1046" si="137">+MID(L1015,1,1)</f>
        <v>3</v>
      </c>
      <c r="C1015" s="76" t="s">
        <v>933</v>
      </c>
      <c r="D1015" s="76" t="str">
        <f t="shared" ref="D1015:D1046" si="138">+MID(L1015,1,2)</f>
        <v>31</v>
      </c>
      <c r="E1015" s="76" t="s">
        <v>989</v>
      </c>
      <c r="F1015" s="76" t="str">
        <f t="shared" ref="F1015:F1046" si="139">+MID(L1015,1,3)</f>
        <v>312</v>
      </c>
      <c r="G1015" s="77" t="s">
        <v>1000</v>
      </c>
      <c r="H1015" s="78" t="str">
        <f t="shared" ref="H1015:H1046" si="140">+MID(L1015,1,5)</f>
        <v>31209</v>
      </c>
      <c r="I1015" s="81" t="s">
        <v>1456</v>
      </c>
      <c r="J1015" s="78" t="str">
        <f t="shared" ref="J1015:J1046" si="141">+MID(L1015,6,3)</f>
        <v>002</v>
      </c>
      <c r="K1015" s="78">
        <v>31209002</v>
      </c>
      <c r="L1015" s="76">
        <v>31209002</v>
      </c>
      <c r="M1015" s="76" t="s">
        <v>1458</v>
      </c>
      <c r="O1015" s="42" t="s">
        <v>1643</v>
      </c>
    </row>
    <row r="1016" spans="1:15" s="37" customFormat="1" ht="24" x14ac:dyDescent="0.25">
      <c r="A1016" s="79">
        <f t="shared" si="136"/>
        <v>1015</v>
      </c>
      <c r="B1016" s="76" t="str">
        <f t="shared" si="137"/>
        <v>3</v>
      </c>
      <c r="C1016" s="76" t="s">
        <v>933</v>
      </c>
      <c r="D1016" s="76" t="str">
        <f t="shared" si="138"/>
        <v>31</v>
      </c>
      <c r="E1016" s="76" t="s">
        <v>989</v>
      </c>
      <c r="F1016" s="76" t="str">
        <f t="shared" si="139"/>
        <v>312</v>
      </c>
      <c r="G1016" s="77" t="s">
        <v>1000</v>
      </c>
      <c r="H1016" s="78" t="str">
        <f t="shared" si="140"/>
        <v>31209</v>
      </c>
      <c r="I1016" s="81" t="s">
        <v>1456</v>
      </c>
      <c r="J1016" s="78" t="str">
        <f t="shared" si="141"/>
        <v>003</v>
      </c>
      <c r="K1016" s="78">
        <v>31209003</v>
      </c>
      <c r="L1016" s="76">
        <v>31209003</v>
      </c>
      <c r="M1016" s="76" t="s">
        <v>1459</v>
      </c>
      <c r="O1016" s="42" t="s">
        <v>1643</v>
      </c>
    </row>
    <row r="1017" spans="1:15" s="37" customFormat="1" ht="24" x14ac:dyDescent="0.25">
      <c r="A1017" s="79">
        <f t="shared" si="136"/>
        <v>1016</v>
      </c>
      <c r="B1017" s="76" t="str">
        <f t="shared" si="137"/>
        <v>3</v>
      </c>
      <c r="C1017" s="76" t="s">
        <v>933</v>
      </c>
      <c r="D1017" s="76" t="str">
        <f t="shared" si="138"/>
        <v>31</v>
      </c>
      <c r="E1017" s="76" t="s">
        <v>989</v>
      </c>
      <c r="F1017" s="76" t="str">
        <f t="shared" si="139"/>
        <v>312</v>
      </c>
      <c r="G1017" s="77" t="s">
        <v>1000</v>
      </c>
      <c r="H1017" s="78" t="str">
        <f t="shared" si="140"/>
        <v>31209</v>
      </c>
      <c r="I1017" s="81" t="s">
        <v>1456</v>
      </c>
      <c r="J1017" s="78" t="str">
        <f t="shared" si="141"/>
        <v>004</v>
      </c>
      <c r="K1017" s="78">
        <v>31209004</v>
      </c>
      <c r="L1017" s="76">
        <v>31209004</v>
      </c>
      <c r="M1017" s="76" t="s">
        <v>1401</v>
      </c>
      <c r="O1017" s="42" t="s">
        <v>1643</v>
      </c>
    </row>
    <row r="1018" spans="1:15" s="37" customFormat="1" ht="24" x14ac:dyDescent="0.25">
      <c r="A1018" s="79">
        <f t="shared" si="136"/>
        <v>1017</v>
      </c>
      <c r="B1018" s="76" t="str">
        <f t="shared" si="137"/>
        <v>3</v>
      </c>
      <c r="C1018" s="76" t="s">
        <v>933</v>
      </c>
      <c r="D1018" s="76" t="str">
        <f t="shared" si="138"/>
        <v>31</v>
      </c>
      <c r="E1018" s="76" t="s">
        <v>989</v>
      </c>
      <c r="F1018" s="76" t="str">
        <f t="shared" si="139"/>
        <v>312</v>
      </c>
      <c r="G1018" s="77" t="s">
        <v>1000</v>
      </c>
      <c r="H1018" s="78" t="str">
        <f t="shared" si="140"/>
        <v>31209</v>
      </c>
      <c r="I1018" s="81" t="s">
        <v>1456</v>
      </c>
      <c r="J1018" s="78" t="str">
        <f t="shared" si="141"/>
        <v>005</v>
      </c>
      <c r="K1018" s="78">
        <v>31209005</v>
      </c>
      <c r="L1018" s="76">
        <v>31209005</v>
      </c>
      <c r="M1018" s="76" t="s">
        <v>1402</v>
      </c>
      <c r="O1018" s="42" t="s">
        <v>1643</v>
      </c>
    </row>
    <row r="1019" spans="1:15" s="37" customFormat="1" ht="24" x14ac:dyDescent="0.25">
      <c r="A1019" s="79">
        <f t="shared" si="136"/>
        <v>1018</v>
      </c>
      <c r="B1019" s="76" t="str">
        <f t="shared" si="137"/>
        <v>3</v>
      </c>
      <c r="C1019" s="76" t="s">
        <v>933</v>
      </c>
      <c r="D1019" s="76" t="str">
        <f t="shared" si="138"/>
        <v>31</v>
      </c>
      <c r="E1019" s="76" t="s">
        <v>989</v>
      </c>
      <c r="F1019" s="76" t="str">
        <f t="shared" si="139"/>
        <v>312</v>
      </c>
      <c r="G1019" s="77" t="s">
        <v>1000</v>
      </c>
      <c r="H1019" s="78" t="str">
        <f t="shared" si="140"/>
        <v>31210</v>
      </c>
      <c r="I1019" s="81" t="s">
        <v>1460</v>
      </c>
      <c r="J1019" s="78" t="str">
        <f t="shared" si="141"/>
        <v>001</v>
      </c>
      <c r="K1019" s="78">
        <v>31210001</v>
      </c>
      <c r="L1019" s="76">
        <v>31210001</v>
      </c>
      <c r="M1019" s="76" t="s">
        <v>1461</v>
      </c>
      <c r="O1019" s="42" t="s">
        <v>1643</v>
      </c>
    </row>
    <row r="1020" spans="1:15" s="37" customFormat="1" ht="24" x14ac:dyDescent="0.25">
      <c r="A1020" s="79">
        <f t="shared" si="136"/>
        <v>1019</v>
      </c>
      <c r="B1020" s="76" t="str">
        <f t="shared" si="137"/>
        <v>3</v>
      </c>
      <c r="C1020" s="76" t="s">
        <v>933</v>
      </c>
      <c r="D1020" s="76" t="str">
        <f t="shared" si="138"/>
        <v>31</v>
      </c>
      <c r="E1020" s="76" t="s">
        <v>989</v>
      </c>
      <c r="F1020" s="76" t="str">
        <f t="shared" si="139"/>
        <v>312</v>
      </c>
      <c r="G1020" s="77" t="s">
        <v>1000</v>
      </c>
      <c r="H1020" s="78" t="str">
        <f t="shared" si="140"/>
        <v>31210</v>
      </c>
      <c r="I1020" s="81" t="s">
        <v>1460</v>
      </c>
      <c r="J1020" s="78" t="str">
        <f t="shared" si="141"/>
        <v>002</v>
      </c>
      <c r="K1020" s="78">
        <v>31210002</v>
      </c>
      <c r="L1020" s="76">
        <v>31210002</v>
      </c>
      <c r="M1020" s="76" t="s">
        <v>1462</v>
      </c>
      <c r="O1020" s="42" t="s">
        <v>1643</v>
      </c>
    </row>
    <row r="1021" spans="1:15" s="37" customFormat="1" ht="24" x14ac:dyDescent="0.25">
      <c r="A1021" s="79">
        <f t="shared" si="136"/>
        <v>1020</v>
      </c>
      <c r="B1021" s="76" t="str">
        <f t="shared" si="137"/>
        <v>3</v>
      </c>
      <c r="C1021" s="76" t="s">
        <v>933</v>
      </c>
      <c r="D1021" s="76" t="str">
        <f t="shared" si="138"/>
        <v>31</v>
      </c>
      <c r="E1021" s="76" t="s">
        <v>989</v>
      </c>
      <c r="F1021" s="76" t="str">
        <f t="shared" si="139"/>
        <v>312</v>
      </c>
      <c r="G1021" s="77" t="s">
        <v>1000</v>
      </c>
      <c r="H1021" s="78" t="str">
        <f t="shared" si="140"/>
        <v>31210</v>
      </c>
      <c r="I1021" s="81" t="s">
        <v>1460</v>
      </c>
      <c r="J1021" s="78" t="str">
        <f t="shared" si="141"/>
        <v>003</v>
      </c>
      <c r="K1021" s="78">
        <v>31210003</v>
      </c>
      <c r="L1021" s="76">
        <v>31210003</v>
      </c>
      <c r="M1021" s="76" t="s">
        <v>1463</v>
      </c>
      <c r="O1021" s="42" t="s">
        <v>1643</v>
      </c>
    </row>
    <row r="1022" spans="1:15" s="37" customFormat="1" ht="24" x14ac:dyDescent="0.25">
      <c r="A1022" s="79">
        <f t="shared" si="136"/>
        <v>1021</v>
      </c>
      <c r="B1022" s="76" t="str">
        <f t="shared" si="137"/>
        <v>3</v>
      </c>
      <c r="C1022" s="76" t="s">
        <v>933</v>
      </c>
      <c r="D1022" s="76" t="str">
        <f t="shared" si="138"/>
        <v>31</v>
      </c>
      <c r="E1022" s="76" t="s">
        <v>989</v>
      </c>
      <c r="F1022" s="76" t="str">
        <f t="shared" si="139"/>
        <v>312</v>
      </c>
      <c r="G1022" s="77" t="s">
        <v>1000</v>
      </c>
      <c r="H1022" s="78" t="str">
        <f t="shared" si="140"/>
        <v>31210</v>
      </c>
      <c r="I1022" s="81" t="s">
        <v>1460</v>
      </c>
      <c r="J1022" s="78" t="str">
        <f t="shared" si="141"/>
        <v>004</v>
      </c>
      <c r="K1022" s="78">
        <v>31210004</v>
      </c>
      <c r="L1022" s="76">
        <v>31210004</v>
      </c>
      <c r="M1022" s="76" t="s">
        <v>1464</v>
      </c>
      <c r="O1022" s="42" t="s">
        <v>1643</v>
      </c>
    </row>
    <row r="1023" spans="1:15" s="37" customFormat="1" ht="24" x14ac:dyDescent="0.25">
      <c r="A1023" s="79">
        <f t="shared" si="136"/>
        <v>1022</v>
      </c>
      <c r="B1023" s="76" t="str">
        <f t="shared" si="137"/>
        <v>3</v>
      </c>
      <c r="C1023" s="76" t="s">
        <v>933</v>
      </c>
      <c r="D1023" s="76" t="str">
        <f t="shared" si="138"/>
        <v>31</v>
      </c>
      <c r="E1023" s="76" t="s">
        <v>989</v>
      </c>
      <c r="F1023" s="76" t="str">
        <f t="shared" si="139"/>
        <v>312</v>
      </c>
      <c r="G1023" s="77" t="s">
        <v>1000</v>
      </c>
      <c r="H1023" s="78" t="str">
        <f t="shared" si="140"/>
        <v>31210</v>
      </c>
      <c r="I1023" s="81" t="s">
        <v>1460</v>
      </c>
      <c r="J1023" s="78" t="str">
        <f t="shared" si="141"/>
        <v>005</v>
      </c>
      <c r="K1023" s="78">
        <v>31210005</v>
      </c>
      <c r="L1023" s="76">
        <v>31210005</v>
      </c>
      <c r="M1023" s="76" t="s">
        <v>1465</v>
      </c>
      <c r="O1023" s="42" t="s">
        <v>1643</v>
      </c>
    </row>
    <row r="1024" spans="1:15" s="37" customFormat="1" ht="24" x14ac:dyDescent="0.25">
      <c r="A1024" s="79">
        <f t="shared" si="136"/>
        <v>1023</v>
      </c>
      <c r="B1024" s="76" t="str">
        <f t="shared" si="137"/>
        <v>3</v>
      </c>
      <c r="C1024" s="76" t="s">
        <v>933</v>
      </c>
      <c r="D1024" s="76" t="str">
        <f t="shared" si="138"/>
        <v>31</v>
      </c>
      <c r="E1024" s="76" t="s">
        <v>989</v>
      </c>
      <c r="F1024" s="76" t="str">
        <f t="shared" si="139"/>
        <v>312</v>
      </c>
      <c r="G1024" s="77" t="s">
        <v>1000</v>
      </c>
      <c r="H1024" s="78" t="str">
        <f t="shared" si="140"/>
        <v>31210</v>
      </c>
      <c r="I1024" s="81" t="s">
        <v>1460</v>
      </c>
      <c r="J1024" s="78" t="str">
        <f t="shared" si="141"/>
        <v>006</v>
      </c>
      <c r="K1024" s="78">
        <v>31210006</v>
      </c>
      <c r="L1024" s="76">
        <v>31210006</v>
      </c>
      <c r="M1024" s="76" t="s">
        <v>1466</v>
      </c>
      <c r="O1024" s="42" t="s">
        <v>1643</v>
      </c>
    </row>
    <row r="1025" spans="1:15" s="37" customFormat="1" ht="24" x14ac:dyDescent="0.25">
      <c r="A1025" s="79">
        <f t="shared" si="136"/>
        <v>1024</v>
      </c>
      <c r="B1025" s="76" t="str">
        <f t="shared" si="137"/>
        <v>3</v>
      </c>
      <c r="C1025" s="76" t="s">
        <v>933</v>
      </c>
      <c r="D1025" s="76" t="str">
        <f t="shared" si="138"/>
        <v>31</v>
      </c>
      <c r="E1025" s="76" t="s">
        <v>989</v>
      </c>
      <c r="F1025" s="76" t="str">
        <f t="shared" si="139"/>
        <v>312</v>
      </c>
      <c r="G1025" s="77" t="s">
        <v>1000</v>
      </c>
      <c r="H1025" s="78" t="str">
        <f t="shared" si="140"/>
        <v>31210</v>
      </c>
      <c r="I1025" s="81" t="s">
        <v>1460</v>
      </c>
      <c r="J1025" s="78" t="str">
        <f t="shared" si="141"/>
        <v>007</v>
      </c>
      <c r="K1025" s="78">
        <v>31210007</v>
      </c>
      <c r="L1025" s="76">
        <v>31210007</v>
      </c>
      <c r="M1025" s="76" t="s">
        <v>1467</v>
      </c>
      <c r="O1025" s="42" t="s">
        <v>1643</v>
      </c>
    </row>
    <row r="1026" spans="1:15" s="37" customFormat="1" ht="26.25" x14ac:dyDescent="0.25">
      <c r="A1026" s="79">
        <f t="shared" si="136"/>
        <v>1025</v>
      </c>
      <c r="B1026" s="76" t="str">
        <f t="shared" si="137"/>
        <v>3</v>
      </c>
      <c r="C1026" s="76" t="s">
        <v>933</v>
      </c>
      <c r="D1026" s="76" t="str">
        <f t="shared" si="138"/>
        <v>31</v>
      </c>
      <c r="E1026" s="76" t="s">
        <v>989</v>
      </c>
      <c r="F1026" s="76" t="str">
        <f t="shared" si="139"/>
        <v>312</v>
      </c>
      <c r="G1026" s="77" t="s">
        <v>1000</v>
      </c>
      <c r="H1026" s="78" t="str">
        <f t="shared" si="140"/>
        <v>31210</v>
      </c>
      <c r="I1026" s="81" t="s">
        <v>1460</v>
      </c>
      <c r="J1026" s="78" t="str">
        <f t="shared" si="141"/>
        <v>010</v>
      </c>
      <c r="K1026" s="78">
        <v>31210010</v>
      </c>
      <c r="L1026" s="76">
        <v>31210010</v>
      </c>
      <c r="M1026" s="83" t="s">
        <v>1328</v>
      </c>
      <c r="O1026" s="42" t="s">
        <v>1643</v>
      </c>
    </row>
    <row r="1027" spans="1:15" s="37" customFormat="1" ht="24" x14ac:dyDescent="0.25">
      <c r="A1027" s="79">
        <f t="shared" si="136"/>
        <v>1026</v>
      </c>
      <c r="B1027" s="76" t="str">
        <f t="shared" si="137"/>
        <v>3</v>
      </c>
      <c r="C1027" s="76" t="s">
        <v>933</v>
      </c>
      <c r="D1027" s="76" t="str">
        <f t="shared" si="138"/>
        <v>31</v>
      </c>
      <c r="E1027" s="76" t="s">
        <v>989</v>
      </c>
      <c r="F1027" s="76" t="str">
        <f t="shared" si="139"/>
        <v>312</v>
      </c>
      <c r="G1027" s="77" t="s">
        <v>1000</v>
      </c>
      <c r="H1027" s="78" t="str">
        <f t="shared" si="140"/>
        <v>31210</v>
      </c>
      <c r="I1027" s="81" t="s">
        <v>1460</v>
      </c>
      <c r="J1027" s="78" t="str">
        <f t="shared" si="141"/>
        <v>011</v>
      </c>
      <c r="K1027" s="78">
        <v>31210011</v>
      </c>
      <c r="L1027" s="76">
        <v>31210011</v>
      </c>
      <c r="M1027" s="83" t="s">
        <v>1329</v>
      </c>
      <c r="O1027" s="42" t="s">
        <v>1643</v>
      </c>
    </row>
    <row r="1028" spans="1:15" s="37" customFormat="1" ht="30" x14ac:dyDescent="0.25">
      <c r="A1028" s="79">
        <f t="shared" si="136"/>
        <v>1027</v>
      </c>
      <c r="B1028" s="76" t="str">
        <f t="shared" si="137"/>
        <v>3</v>
      </c>
      <c r="C1028" s="76" t="s">
        <v>933</v>
      </c>
      <c r="D1028" s="76" t="str">
        <f t="shared" si="138"/>
        <v>31</v>
      </c>
      <c r="E1028" s="76" t="s">
        <v>989</v>
      </c>
      <c r="F1028" s="76" t="str">
        <f t="shared" si="139"/>
        <v>312</v>
      </c>
      <c r="G1028" s="77" t="s">
        <v>1000</v>
      </c>
      <c r="H1028" s="78" t="str">
        <f t="shared" si="140"/>
        <v>31210</v>
      </c>
      <c r="I1028" s="81" t="s">
        <v>1460</v>
      </c>
      <c r="J1028" s="78" t="str">
        <f t="shared" si="141"/>
        <v>901</v>
      </c>
      <c r="K1028" s="78"/>
      <c r="L1028" s="76">
        <v>31210901</v>
      </c>
      <c r="M1028" s="62" t="s">
        <v>1911</v>
      </c>
      <c r="N1028" s="37" t="s">
        <v>1903</v>
      </c>
      <c r="O1028" s="42" t="s">
        <v>1643</v>
      </c>
    </row>
    <row r="1029" spans="1:15" s="37" customFormat="1" x14ac:dyDescent="0.25">
      <c r="A1029" s="79">
        <f t="shared" si="136"/>
        <v>1028</v>
      </c>
      <c r="B1029" s="76" t="str">
        <f t="shared" si="137"/>
        <v>3</v>
      </c>
      <c r="C1029" s="76" t="s">
        <v>933</v>
      </c>
      <c r="D1029" s="76" t="str">
        <f t="shared" si="138"/>
        <v>31</v>
      </c>
      <c r="E1029" s="76" t="s">
        <v>989</v>
      </c>
      <c r="F1029" s="76" t="str">
        <f t="shared" si="139"/>
        <v>312</v>
      </c>
      <c r="G1029" s="77" t="s">
        <v>1000</v>
      </c>
      <c r="H1029" s="78" t="str">
        <f t="shared" si="140"/>
        <v>31211</v>
      </c>
      <c r="I1029" s="76" t="s">
        <v>1468</v>
      </c>
      <c r="J1029" s="78" t="str">
        <f t="shared" si="141"/>
        <v>001</v>
      </c>
      <c r="K1029" s="78">
        <v>31211001</v>
      </c>
      <c r="L1029" s="76">
        <v>31211001</v>
      </c>
      <c r="M1029" s="76" t="s">
        <v>1469</v>
      </c>
      <c r="O1029" s="42" t="s">
        <v>1643</v>
      </c>
    </row>
    <row r="1030" spans="1:15" s="37" customFormat="1" x14ac:dyDescent="0.25">
      <c r="A1030" s="79">
        <f t="shared" si="136"/>
        <v>1029</v>
      </c>
      <c r="B1030" s="76" t="str">
        <f t="shared" si="137"/>
        <v>3</v>
      </c>
      <c r="C1030" s="76" t="s">
        <v>933</v>
      </c>
      <c r="D1030" s="76" t="str">
        <f t="shared" si="138"/>
        <v>31</v>
      </c>
      <c r="E1030" s="76" t="s">
        <v>989</v>
      </c>
      <c r="F1030" s="76" t="str">
        <f t="shared" si="139"/>
        <v>312</v>
      </c>
      <c r="G1030" s="77" t="s">
        <v>1000</v>
      </c>
      <c r="H1030" s="78" t="str">
        <f t="shared" si="140"/>
        <v>31211</v>
      </c>
      <c r="I1030" s="76" t="s">
        <v>1468</v>
      </c>
      <c r="J1030" s="78" t="str">
        <f t="shared" si="141"/>
        <v>002</v>
      </c>
      <c r="K1030" s="78">
        <v>31211002</v>
      </c>
      <c r="L1030" s="76">
        <v>31211002</v>
      </c>
      <c r="M1030" s="76" t="s">
        <v>1470</v>
      </c>
      <c r="O1030" s="42" t="s">
        <v>1643</v>
      </c>
    </row>
    <row r="1031" spans="1:15" s="37" customFormat="1" x14ac:dyDescent="0.25">
      <c r="A1031" s="79">
        <f t="shared" si="136"/>
        <v>1030</v>
      </c>
      <c r="B1031" s="76" t="str">
        <f t="shared" si="137"/>
        <v>3</v>
      </c>
      <c r="C1031" s="76" t="s">
        <v>933</v>
      </c>
      <c r="D1031" s="76" t="str">
        <f t="shared" si="138"/>
        <v>31</v>
      </c>
      <c r="E1031" s="76" t="s">
        <v>989</v>
      </c>
      <c r="F1031" s="76" t="str">
        <f t="shared" si="139"/>
        <v>312</v>
      </c>
      <c r="G1031" s="77" t="s">
        <v>1000</v>
      </c>
      <c r="H1031" s="78" t="str">
        <f t="shared" si="140"/>
        <v>31211</v>
      </c>
      <c r="I1031" s="76" t="s">
        <v>1468</v>
      </c>
      <c r="J1031" s="78" t="str">
        <f t="shared" si="141"/>
        <v>004</v>
      </c>
      <c r="K1031" s="78">
        <v>31211004</v>
      </c>
      <c r="L1031" s="76">
        <v>31211004</v>
      </c>
      <c r="M1031" s="76" t="s">
        <v>1472</v>
      </c>
      <c r="O1031" s="42" t="s">
        <v>1643</v>
      </c>
    </row>
    <row r="1032" spans="1:15" s="37" customFormat="1" x14ac:dyDescent="0.25">
      <c r="A1032" s="79">
        <f t="shared" si="136"/>
        <v>1031</v>
      </c>
      <c r="B1032" s="76" t="str">
        <f t="shared" si="137"/>
        <v>3</v>
      </c>
      <c r="C1032" s="76" t="s">
        <v>933</v>
      </c>
      <c r="D1032" s="76" t="str">
        <f t="shared" si="138"/>
        <v>31</v>
      </c>
      <c r="E1032" s="76" t="s">
        <v>989</v>
      </c>
      <c r="F1032" s="76" t="str">
        <f t="shared" si="139"/>
        <v>312</v>
      </c>
      <c r="G1032" s="77" t="s">
        <v>1000</v>
      </c>
      <c r="H1032" s="78" t="str">
        <f t="shared" si="140"/>
        <v>31211</v>
      </c>
      <c r="I1032" s="76" t="s">
        <v>1468</v>
      </c>
      <c r="J1032" s="78" t="str">
        <f t="shared" si="141"/>
        <v>005</v>
      </c>
      <c r="K1032" s="78">
        <v>31211005</v>
      </c>
      <c r="L1032" s="76">
        <v>31211005</v>
      </c>
      <c r="M1032" s="76" t="s">
        <v>1473</v>
      </c>
      <c r="O1032" s="42" t="s">
        <v>1643</v>
      </c>
    </row>
    <row r="1033" spans="1:15" s="37" customFormat="1" x14ac:dyDescent="0.25">
      <c r="A1033" s="79">
        <f t="shared" si="136"/>
        <v>1032</v>
      </c>
      <c r="B1033" s="76" t="str">
        <f t="shared" si="137"/>
        <v>3</v>
      </c>
      <c r="C1033" s="76" t="s">
        <v>933</v>
      </c>
      <c r="D1033" s="76" t="str">
        <f t="shared" si="138"/>
        <v>31</v>
      </c>
      <c r="E1033" s="76" t="s">
        <v>989</v>
      </c>
      <c r="F1033" s="76" t="str">
        <f t="shared" si="139"/>
        <v>312</v>
      </c>
      <c r="G1033" s="77" t="s">
        <v>1000</v>
      </c>
      <c r="H1033" s="78" t="str">
        <f t="shared" si="140"/>
        <v>31211</v>
      </c>
      <c r="I1033" s="76" t="s">
        <v>1468</v>
      </c>
      <c r="J1033" s="78" t="str">
        <f t="shared" si="141"/>
        <v>006</v>
      </c>
      <c r="K1033" s="78">
        <v>31211006</v>
      </c>
      <c r="L1033" s="76">
        <v>31211006</v>
      </c>
      <c r="M1033" s="76" t="s">
        <v>1474</v>
      </c>
      <c r="O1033" s="42" t="s">
        <v>1643</v>
      </c>
    </row>
    <row r="1034" spans="1:15" s="37" customFormat="1" x14ac:dyDescent="0.25">
      <c r="A1034" s="79">
        <f t="shared" si="136"/>
        <v>1033</v>
      </c>
      <c r="B1034" s="76" t="str">
        <f t="shared" si="137"/>
        <v>3</v>
      </c>
      <c r="C1034" s="76" t="s">
        <v>933</v>
      </c>
      <c r="D1034" s="76" t="str">
        <f t="shared" si="138"/>
        <v>31</v>
      </c>
      <c r="E1034" s="76" t="s">
        <v>989</v>
      </c>
      <c r="F1034" s="76" t="str">
        <f t="shared" si="139"/>
        <v>312</v>
      </c>
      <c r="G1034" s="77" t="s">
        <v>1000</v>
      </c>
      <c r="H1034" s="78" t="str">
        <f t="shared" si="140"/>
        <v>31211</v>
      </c>
      <c r="I1034" s="76" t="s">
        <v>1468</v>
      </c>
      <c r="J1034" s="78" t="str">
        <f t="shared" si="141"/>
        <v>007</v>
      </c>
      <c r="K1034" s="78">
        <v>31211007</v>
      </c>
      <c r="L1034" s="76">
        <v>31211007</v>
      </c>
      <c r="M1034" s="76" t="s">
        <v>1475</v>
      </c>
      <c r="O1034" s="42" t="s">
        <v>1643</v>
      </c>
    </row>
    <row r="1035" spans="1:15" s="37" customFormat="1" x14ac:dyDescent="0.25">
      <c r="A1035" s="79">
        <f t="shared" si="136"/>
        <v>1034</v>
      </c>
      <c r="B1035" s="76" t="str">
        <f t="shared" si="137"/>
        <v>3</v>
      </c>
      <c r="C1035" s="76" t="s">
        <v>933</v>
      </c>
      <c r="D1035" s="76" t="str">
        <f t="shared" si="138"/>
        <v>31</v>
      </c>
      <c r="E1035" s="76" t="s">
        <v>989</v>
      </c>
      <c r="F1035" s="76" t="str">
        <f t="shared" si="139"/>
        <v>312</v>
      </c>
      <c r="G1035" s="77" t="s">
        <v>1000</v>
      </c>
      <c r="H1035" s="78" t="str">
        <f t="shared" si="140"/>
        <v>31213</v>
      </c>
      <c r="I1035" s="76" t="s">
        <v>1118</v>
      </c>
      <c r="J1035" s="78" t="str">
        <f t="shared" si="141"/>
        <v>001</v>
      </c>
      <c r="K1035" s="78">
        <v>31213001</v>
      </c>
      <c r="L1035" s="76">
        <v>31213001</v>
      </c>
      <c r="M1035" s="76" t="s">
        <v>1405</v>
      </c>
      <c r="O1035" s="42" t="s">
        <v>1643</v>
      </c>
    </row>
    <row r="1036" spans="1:15" s="37" customFormat="1" x14ac:dyDescent="0.25">
      <c r="A1036" s="79">
        <f t="shared" si="136"/>
        <v>1035</v>
      </c>
      <c r="B1036" s="76" t="str">
        <f t="shared" si="137"/>
        <v>3</v>
      </c>
      <c r="C1036" s="76" t="s">
        <v>933</v>
      </c>
      <c r="D1036" s="76" t="str">
        <f t="shared" si="138"/>
        <v>31</v>
      </c>
      <c r="E1036" s="76" t="s">
        <v>989</v>
      </c>
      <c r="F1036" s="76" t="str">
        <f t="shared" si="139"/>
        <v>312</v>
      </c>
      <c r="G1036" s="77" t="s">
        <v>1000</v>
      </c>
      <c r="H1036" s="78" t="str">
        <f t="shared" si="140"/>
        <v>31213</v>
      </c>
      <c r="I1036" s="76" t="s">
        <v>1118</v>
      </c>
      <c r="J1036" s="78" t="str">
        <f t="shared" si="141"/>
        <v>002</v>
      </c>
      <c r="K1036" s="78">
        <v>31213002</v>
      </c>
      <c r="L1036" s="76">
        <v>31213002</v>
      </c>
      <c r="M1036" s="76" t="s">
        <v>1406</v>
      </c>
      <c r="O1036" s="42" t="s">
        <v>1643</v>
      </c>
    </row>
    <row r="1037" spans="1:15" s="37" customFormat="1" ht="26.25" x14ac:dyDescent="0.25">
      <c r="A1037" s="79">
        <f t="shared" si="136"/>
        <v>1036</v>
      </c>
      <c r="B1037" s="76" t="str">
        <f t="shared" si="137"/>
        <v>3</v>
      </c>
      <c r="C1037" s="76" t="s">
        <v>933</v>
      </c>
      <c r="D1037" s="76" t="str">
        <f t="shared" si="138"/>
        <v>31</v>
      </c>
      <c r="E1037" s="76" t="s">
        <v>989</v>
      </c>
      <c r="F1037" s="76" t="str">
        <f t="shared" si="139"/>
        <v>312</v>
      </c>
      <c r="G1037" s="77" t="s">
        <v>1000</v>
      </c>
      <c r="H1037" s="78" t="str">
        <f t="shared" si="140"/>
        <v>31215</v>
      </c>
      <c r="I1037" s="90" t="s">
        <v>1119</v>
      </c>
      <c r="J1037" s="78" t="str">
        <f t="shared" si="141"/>
        <v>001</v>
      </c>
      <c r="K1037" s="78">
        <v>31215001</v>
      </c>
      <c r="L1037" s="76">
        <v>31215001</v>
      </c>
      <c r="M1037" s="76" t="s">
        <v>1408</v>
      </c>
      <c r="O1037" s="42" t="s">
        <v>1643</v>
      </c>
    </row>
    <row r="1038" spans="1:15" s="37" customFormat="1" ht="26.25" x14ac:dyDescent="0.25">
      <c r="A1038" s="79">
        <f t="shared" si="136"/>
        <v>1037</v>
      </c>
      <c r="B1038" s="76" t="str">
        <f t="shared" si="137"/>
        <v>3</v>
      </c>
      <c r="C1038" s="76" t="s">
        <v>933</v>
      </c>
      <c r="D1038" s="76" t="str">
        <f t="shared" si="138"/>
        <v>31</v>
      </c>
      <c r="E1038" s="76" t="s">
        <v>989</v>
      </c>
      <c r="F1038" s="76" t="str">
        <f t="shared" si="139"/>
        <v>312</v>
      </c>
      <c r="G1038" s="77" t="s">
        <v>1000</v>
      </c>
      <c r="H1038" s="78" t="str">
        <f t="shared" si="140"/>
        <v>31215</v>
      </c>
      <c r="I1038" s="90" t="s">
        <v>1119</v>
      </c>
      <c r="J1038" s="78" t="str">
        <f t="shared" si="141"/>
        <v>002</v>
      </c>
      <c r="K1038" s="78">
        <v>31215002</v>
      </c>
      <c r="L1038" s="76">
        <v>31215002</v>
      </c>
      <c r="M1038" s="76" t="s">
        <v>1409</v>
      </c>
      <c r="O1038" s="42" t="s">
        <v>1643</v>
      </c>
    </row>
    <row r="1039" spans="1:15" s="37" customFormat="1" ht="26.25" x14ac:dyDescent="0.25">
      <c r="A1039" s="79">
        <f t="shared" si="136"/>
        <v>1038</v>
      </c>
      <c r="B1039" s="76" t="str">
        <f t="shared" si="137"/>
        <v>3</v>
      </c>
      <c r="C1039" s="76" t="s">
        <v>933</v>
      </c>
      <c r="D1039" s="76" t="str">
        <f t="shared" si="138"/>
        <v>31</v>
      </c>
      <c r="E1039" s="76" t="s">
        <v>989</v>
      </c>
      <c r="F1039" s="76" t="str">
        <f t="shared" si="139"/>
        <v>312</v>
      </c>
      <c r="G1039" s="77" t="s">
        <v>1000</v>
      </c>
      <c r="H1039" s="78" t="str">
        <f t="shared" si="140"/>
        <v>31215</v>
      </c>
      <c r="I1039" s="90" t="s">
        <v>1119</v>
      </c>
      <c r="J1039" s="78" t="str">
        <f t="shared" si="141"/>
        <v>003</v>
      </c>
      <c r="K1039" s="78">
        <v>31215003</v>
      </c>
      <c r="L1039" s="76">
        <v>31215003</v>
      </c>
      <c r="M1039" s="76" t="s">
        <v>1410</v>
      </c>
      <c r="O1039" s="42" t="s">
        <v>1643</v>
      </c>
    </row>
    <row r="1040" spans="1:15" s="37" customFormat="1" x14ac:dyDescent="0.25">
      <c r="A1040" s="79">
        <f t="shared" si="136"/>
        <v>1039</v>
      </c>
      <c r="B1040" s="76" t="str">
        <f t="shared" si="137"/>
        <v>3</v>
      </c>
      <c r="C1040" s="76" t="s">
        <v>933</v>
      </c>
      <c r="D1040" s="76" t="str">
        <f t="shared" si="138"/>
        <v>31</v>
      </c>
      <c r="E1040" s="76" t="s">
        <v>989</v>
      </c>
      <c r="F1040" s="76" t="str">
        <f t="shared" si="139"/>
        <v>312</v>
      </c>
      <c r="G1040" s="77" t="s">
        <v>1000</v>
      </c>
      <c r="H1040" s="128" t="str">
        <f t="shared" si="140"/>
        <v>31216</v>
      </c>
      <c r="I1040" s="80" t="s">
        <v>1712</v>
      </c>
      <c r="J1040" s="128" t="str">
        <f t="shared" si="141"/>
        <v>001</v>
      </c>
      <c r="K1040" s="128">
        <v>31216001</v>
      </c>
      <c r="L1040" s="80">
        <v>31216001</v>
      </c>
      <c r="M1040" s="80" t="s">
        <v>1471</v>
      </c>
      <c r="N1040" s="38" t="s">
        <v>1697</v>
      </c>
      <c r="O1040" s="42" t="s">
        <v>1643</v>
      </c>
    </row>
    <row r="1041" spans="1:15" s="37" customFormat="1" x14ac:dyDescent="0.25">
      <c r="A1041" s="79">
        <f t="shared" si="136"/>
        <v>1040</v>
      </c>
      <c r="B1041" s="76" t="str">
        <f t="shared" si="137"/>
        <v>3</v>
      </c>
      <c r="C1041" s="76" t="s">
        <v>933</v>
      </c>
      <c r="D1041" s="76" t="str">
        <f t="shared" si="138"/>
        <v>31</v>
      </c>
      <c r="E1041" s="76" t="s">
        <v>989</v>
      </c>
      <c r="F1041" s="76" t="str">
        <f t="shared" si="139"/>
        <v>312</v>
      </c>
      <c r="G1041" s="77" t="s">
        <v>1000</v>
      </c>
      <c r="H1041" s="78" t="str">
        <f t="shared" si="140"/>
        <v>31217</v>
      </c>
      <c r="I1041" s="90" t="s">
        <v>1718</v>
      </c>
      <c r="J1041" s="128" t="str">
        <f t="shared" si="141"/>
        <v>001</v>
      </c>
      <c r="K1041" s="128">
        <v>31217001</v>
      </c>
      <c r="L1041" s="80">
        <v>31217001</v>
      </c>
      <c r="M1041" s="80" t="s">
        <v>1717</v>
      </c>
      <c r="N1041" s="38" t="s">
        <v>1697</v>
      </c>
      <c r="O1041" s="42"/>
    </row>
    <row r="1042" spans="1:15" s="37" customFormat="1" x14ac:dyDescent="0.25">
      <c r="A1042" s="79">
        <f t="shared" si="136"/>
        <v>1041</v>
      </c>
      <c r="B1042" s="76" t="str">
        <f t="shared" si="137"/>
        <v>3</v>
      </c>
      <c r="C1042" s="76" t="s">
        <v>933</v>
      </c>
      <c r="D1042" s="76" t="str">
        <f t="shared" si="138"/>
        <v>31</v>
      </c>
      <c r="E1042" s="76" t="s">
        <v>989</v>
      </c>
      <c r="F1042" s="76" t="str">
        <f t="shared" si="139"/>
        <v>313</v>
      </c>
      <c r="G1042" s="77" t="s">
        <v>1001</v>
      </c>
      <c r="H1042" s="78" t="str">
        <f t="shared" si="140"/>
        <v>31301</v>
      </c>
      <c r="I1042" s="77" t="s">
        <v>406</v>
      </c>
      <c r="J1042" s="78" t="str">
        <f t="shared" si="141"/>
        <v>001</v>
      </c>
      <c r="K1042" s="78">
        <v>31301001</v>
      </c>
      <c r="L1042" s="76">
        <v>31301001</v>
      </c>
      <c r="M1042" s="76" t="s">
        <v>406</v>
      </c>
      <c r="O1042" s="42" t="s">
        <v>1643</v>
      </c>
    </row>
    <row r="1043" spans="1:15" s="37" customFormat="1" ht="30" x14ac:dyDescent="0.25">
      <c r="A1043" s="79">
        <f t="shared" si="136"/>
        <v>1042</v>
      </c>
      <c r="B1043" s="76" t="str">
        <f t="shared" si="137"/>
        <v>3</v>
      </c>
      <c r="C1043" s="76" t="s">
        <v>933</v>
      </c>
      <c r="D1043" s="76" t="str">
        <f t="shared" si="138"/>
        <v>31</v>
      </c>
      <c r="E1043" s="76" t="s">
        <v>989</v>
      </c>
      <c r="F1043" s="76" t="str">
        <f t="shared" si="139"/>
        <v>314</v>
      </c>
      <c r="G1043" s="91" t="s">
        <v>1002</v>
      </c>
      <c r="H1043" s="78" t="str">
        <f t="shared" si="140"/>
        <v>31401</v>
      </c>
      <c r="I1043" s="92" t="s">
        <v>1129</v>
      </c>
      <c r="J1043" s="78" t="str">
        <f t="shared" si="141"/>
        <v>001</v>
      </c>
      <c r="K1043" s="78">
        <v>31401001</v>
      </c>
      <c r="L1043" s="76">
        <v>31401001</v>
      </c>
      <c r="M1043" s="92" t="s">
        <v>1129</v>
      </c>
      <c r="O1043" s="42" t="s">
        <v>1647</v>
      </c>
    </row>
    <row r="1044" spans="1:15" s="37" customFormat="1" ht="30" x14ac:dyDescent="0.25">
      <c r="A1044" s="79">
        <f t="shared" si="136"/>
        <v>1043</v>
      </c>
      <c r="B1044" s="76" t="str">
        <f t="shared" si="137"/>
        <v>3</v>
      </c>
      <c r="C1044" s="76" t="s">
        <v>933</v>
      </c>
      <c r="D1044" s="76" t="str">
        <f t="shared" si="138"/>
        <v>31</v>
      </c>
      <c r="E1044" s="76" t="s">
        <v>989</v>
      </c>
      <c r="F1044" s="76" t="str">
        <f t="shared" si="139"/>
        <v>314</v>
      </c>
      <c r="G1044" s="91" t="s">
        <v>1002</v>
      </c>
      <c r="H1044" s="78" t="str">
        <f t="shared" si="140"/>
        <v>31402</v>
      </c>
      <c r="I1044" s="92" t="s">
        <v>1130</v>
      </c>
      <c r="J1044" s="78" t="str">
        <f t="shared" si="141"/>
        <v>001</v>
      </c>
      <c r="K1044" s="78">
        <v>31402001</v>
      </c>
      <c r="L1044" s="76">
        <v>31402001</v>
      </c>
      <c r="M1044" s="92" t="s">
        <v>1131</v>
      </c>
      <c r="O1044" s="42" t="s">
        <v>1647</v>
      </c>
    </row>
    <row r="1045" spans="1:15" s="37" customFormat="1" ht="30" x14ac:dyDescent="0.25">
      <c r="A1045" s="79">
        <f t="shared" si="136"/>
        <v>1044</v>
      </c>
      <c r="B1045" s="76" t="str">
        <f t="shared" si="137"/>
        <v>3</v>
      </c>
      <c r="C1045" s="76" t="s">
        <v>933</v>
      </c>
      <c r="D1045" s="76" t="str">
        <f t="shared" si="138"/>
        <v>31</v>
      </c>
      <c r="E1045" s="76" t="s">
        <v>989</v>
      </c>
      <c r="F1045" s="76" t="str">
        <f t="shared" si="139"/>
        <v>314</v>
      </c>
      <c r="G1045" s="91" t="s">
        <v>1002</v>
      </c>
      <c r="H1045" s="78" t="str">
        <f t="shared" si="140"/>
        <v>31402</v>
      </c>
      <c r="I1045" s="92" t="s">
        <v>1130</v>
      </c>
      <c r="J1045" s="78" t="str">
        <f t="shared" si="141"/>
        <v>002</v>
      </c>
      <c r="K1045" s="78">
        <v>31402002</v>
      </c>
      <c r="L1045" s="76">
        <v>31402002</v>
      </c>
      <c r="M1045" s="92" t="s">
        <v>1132</v>
      </c>
      <c r="O1045" s="42" t="s">
        <v>1647</v>
      </c>
    </row>
    <row r="1046" spans="1:15" s="37" customFormat="1" x14ac:dyDescent="0.25">
      <c r="A1046" s="79">
        <f t="shared" si="136"/>
        <v>1045</v>
      </c>
      <c r="B1046" s="76" t="str">
        <f t="shared" si="137"/>
        <v>3</v>
      </c>
      <c r="C1046" s="76" t="s">
        <v>933</v>
      </c>
      <c r="D1046" s="76" t="str">
        <f t="shared" si="138"/>
        <v>31</v>
      </c>
      <c r="E1046" s="76" t="s">
        <v>989</v>
      </c>
      <c r="F1046" s="76" t="str">
        <f t="shared" si="139"/>
        <v>314</v>
      </c>
      <c r="G1046" s="91" t="s">
        <v>1002</v>
      </c>
      <c r="H1046" s="78" t="str">
        <f t="shared" si="140"/>
        <v>31403</v>
      </c>
      <c r="I1046" s="92" t="s">
        <v>1133</v>
      </c>
      <c r="J1046" s="78" t="str">
        <f t="shared" si="141"/>
        <v>001</v>
      </c>
      <c r="K1046" s="78">
        <v>31403001</v>
      </c>
      <c r="L1046" s="76">
        <v>31403001</v>
      </c>
      <c r="M1046" s="92" t="s">
        <v>1133</v>
      </c>
      <c r="O1046" s="42" t="s">
        <v>1647</v>
      </c>
    </row>
    <row r="1047" spans="1:15" s="37" customFormat="1" x14ac:dyDescent="0.25">
      <c r="A1047" s="79">
        <f t="shared" si="136"/>
        <v>1046</v>
      </c>
      <c r="B1047" s="76" t="str">
        <f t="shared" ref="B1047:B1076" si="142">+MID(L1047,1,1)</f>
        <v>3</v>
      </c>
      <c r="C1047" s="76" t="s">
        <v>933</v>
      </c>
      <c r="D1047" s="76" t="str">
        <f t="shared" ref="D1047:D1076" si="143">+MID(L1047,1,2)</f>
        <v>31</v>
      </c>
      <c r="E1047" s="76" t="s">
        <v>989</v>
      </c>
      <c r="F1047" s="76" t="str">
        <f t="shared" ref="F1047:F1076" si="144">+MID(L1047,1,3)</f>
        <v>314</v>
      </c>
      <c r="G1047" s="91" t="s">
        <v>1002</v>
      </c>
      <c r="H1047" s="78" t="str">
        <f t="shared" ref="H1047:H1076" si="145">+MID(L1047,1,5)</f>
        <v>31404</v>
      </c>
      <c r="I1047" s="92" t="s">
        <v>1134</v>
      </c>
      <c r="J1047" s="78" t="str">
        <f t="shared" ref="J1047:J1076" si="146">+MID(L1047,6,3)</f>
        <v>001</v>
      </c>
      <c r="K1047" s="78">
        <v>31404001</v>
      </c>
      <c r="L1047" s="76">
        <v>31404001</v>
      </c>
      <c r="M1047" s="92" t="s">
        <v>1135</v>
      </c>
      <c r="O1047" s="42" t="s">
        <v>1647</v>
      </c>
    </row>
    <row r="1048" spans="1:15" s="37" customFormat="1" x14ac:dyDescent="0.25">
      <c r="A1048" s="79">
        <f t="shared" ref="A1048:A1079" si="147">+A1047+1</f>
        <v>1047</v>
      </c>
      <c r="B1048" s="76" t="str">
        <f t="shared" si="142"/>
        <v>3</v>
      </c>
      <c r="C1048" s="76" t="s">
        <v>933</v>
      </c>
      <c r="D1048" s="76" t="str">
        <f t="shared" si="143"/>
        <v>31</v>
      </c>
      <c r="E1048" s="76" t="s">
        <v>989</v>
      </c>
      <c r="F1048" s="76" t="str">
        <f t="shared" si="144"/>
        <v>314</v>
      </c>
      <c r="G1048" s="91" t="s">
        <v>1002</v>
      </c>
      <c r="H1048" s="78" t="str">
        <f t="shared" si="145"/>
        <v>31404</v>
      </c>
      <c r="I1048" s="92" t="s">
        <v>1134</v>
      </c>
      <c r="J1048" s="78" t="str">
        <f t="shared" si="146"/>
        <v>002</v>
      </c>
      <c r="K1048" s="78">
        <v>31404002</v>
      </c>
      <c r="L1048" s="76">
        <v>31404002</v>
      </c>
      <c r="M1048" s="92" t="s">
        <v>1136</v>
      </c>
      <c r="O1048" s="42" t="s">
        <v>1647</v>
      </c>
    </row>
    <row r="1049" spans="1:15" s="37" customFormat="1" ht="30" x14ac:dyDescent="0.25">
      <c r="A1049" s="79">
        <f t="shared" si="147"/>
        <v>1048</v>
      </c>
      <c r="B1049" s="76" t="str">
        <f t="shared" si="142"/>
        <v>3</v>
      </c>
      <c r="C1049" s="76" t="s">
        <v>933</v>
      </c>
      <c r="D1049" s="76" t="str">
        <f t="shared" si="143"/>
        <v>31</v>
      </c>
      <c r="E1049" s="76" t="s">
        <v>989</v>
      </c>
      <c r="F1049" s="76" t="str">
        <f t="shared" si="144"/>
        <v>314</v>
      </c>
      <c r="G1049" s="91" t="s">
        <v>1002</v>
      </c>
      <c r="H1049" s="78" t="str">
        <f t="shared" si="145"/>
        <v>31405</v>
      </c>
      <c r="I1049" s="92" t="s">
        <v>1138</v>
      </c>
      <c r="J1049" s="78" t="str">
        <f t="shared" si="146"/>
        <v>001</v>
      </c>
      <c r="K1049" s="78">
        <v>31405001</v>
      </c>
      <c r="L1049" s="76">
        <v>31405001</v>
      </c>
      <c r="M1049" s="92" t="s">
        <v>1139</v>
      </c>
      <c r="O1049" s="42" t="s">
        <v>1647</v>
      </c>
    </row>
    <row r="1050" spans="1:15" s="37" customFormat="1" ht="30" x14ac:dyDescent="0.25">
      <c r="A1050" s="79">
        <f t="shared" si="147"/>
        <v>1049</v>
      </c>
      <c r="B1050" s="76" t="str">
        <f t="shared" si="142"/>
        <v>3</v>
      </c>
      <c r="C1050" s="76" t="s">
        <v>933</v>
      </c>
      <c r="D1050" s="76" t="str">
        <f t="shared" si="143"/>
        <v>31</v>
      </c>
      <c r="E1050" s="76" t="s">
        <v>989</v>
      </c>
      <c r="F1050" s="76" t="str">
        <f t="shared" si="144"/>
        <v>314</v>
      </c>
      <c r="G1050" s="91" t="s">
        <v>1002</v>
      </c>
      <c r="H1050" s="78" t="str">
        <f t="shared" si="145"/>
        <v>31405</v>
      </c>
      <c r="I1050" s="92" t="s">
        <v>1138</v>
      </c>
      <c r="J1050" s="78" t="str">
        <f t="shared" si="146"/>
        <v>002</v>
      </c>
      <c r="K1050" s="78">
        <v>31405002</v>
      </c>
      <c r="L1050" s="76">
        <v>31405002</v>
      </c>
      <c r="M1050" s="92" t="s">
        <v>1140</v>
      </c>
      <c r="O1050" s="42" t="s">
        <v>1647</v>
      </c>
    </row>
    <row r="1051" spans="1:15" s="37" customFormat="1" ht="30" x14ac:dyDescent="0.25">
      <c r="A1051" s="79">
        <f t="shared" si="147"/>
        <v>1050</v>
      </c>
      <c r="B1051" s="76" t="str">
        <f t="shared" si="142"/>
        <v>3</v>
      </c>
      <c r="C1051" s="76" t="s">
        <v>933</v>
      </c>
      <c r="D1051" s="76" t="str">
        <f t="shared" si="143"/>
        <v>31</v>
      </c>
      <c r="E1051" s="76" t="s">
        <v>989</v>
      </c>
      <c r="F1051" s="76" t="str">
        <f t="shared" si="144"/>
        <v>314</v>
      </c>
      <c r="G1051" s="91" t="s">
        <v>1002</v>
      </c>
      <c r="H1051" s="78" t="str">
        <f t="shared" si="145"/>
        <v>31406</v>
      </c>
      <c r="I1051" s="92" t="s">
        <v>1137</v>
      </c>
      <c r="J1051" s="78" t="str">
        <f t="shared" si="146"/>
        <v>001</v>
      </c>
      <c r="K1051" s="78">
        <v>31406001</v>
      </c>
      <c r="L1051" s="76">
        <v>31406001</v>
      </c>
      <c r="M1051" s="92" t="s">
        <v>1137</v>
      </c>
      <c r="O1051" s="42" t="s">
        <v>1647</v>
      </c>
    </row>
    <row r="1052" spans="1:15" s="37" customFormat="1" ht="30" x14ac:dyDescent="0.25">
      <c r="A1052" s="79">
        <f t="shared" si="147"/>
        <v>1051</v>
      </c>
      <c r="B1052" s="76" t="str">
        <f t="shared" si="142"/>
        <v>3</v>
      </c>
      <c r="C1052" s="76" t="s">
        <v>933</v>
      </c>
      <c r="D1052" s="76" t="str">
        <f t="shared" si="143"/>
        <v>31</v>
      </c>
      <c r="E1052" s="76" t="s">
        <v>989</v>
      </c>
      <c r="F1052" s="76" t="str">
        <f t="shared" si="144"/>
        <v>314</v>
      </c>
      <c r="G1052" s="91" t="s">
        <v>1002</v>
      </c>
      <c r="H1052" s="78" t="str">
        <f t="shared" si="145"/>
        <v>31407</v>
      </c>
      <c r="I1052" s="93" t="s">
        <v>414</v>
      </c>
      <c r="J1052" s="78" t="str">
        <f t="shared" si="146"/>
        <v>001</v>
      </c>
      <c r="K1052" s="78">
        <v>31407001</v>
      </c>
      <c r="L1052" s="76">
        <v>31407001</v>
      </c>
      <c r="M1052" s="80" t="s">
        <v>414</v>
      </c>
      <c r="O1052" s="42" t="s">
        <v>1647</v>
      </c>
    </row>
    <row r="1053" spans="1:15" s="37" customFormat="1" ht="30" x14ac:dyDescent="0.25">
      <c r="A1053" s="79">
        <f t="shared" si="147"/>
        <v>1052</v>
      </c>
      <c r="B1053" s="76" t="str">
        <f t="shared" si="142"/>
        <v>3</v>
      </c>
      <c r="C1053" s="76" t="s">
        <v>933</v>
      </c>
      <c r="D1053" s="76" t="str">
        <f t="shared" si="143"/>
        <v>31</v>
      </c>
      <c r="E1053" s="76" t="s">
        <v>989</v>
      </c>
      <c r="F1053" s="76" t="str">
        <f t="shared" si="144"/>
        <v>314</v>
      </c>
      <c r="G1053" s="91" t="s">
        <v>1002</v>
      </c>
      <c r="H1053" s="78" t="str">
        <f t="shared" si="145"/>
        <v>31408</v>
      </c>
      <c r="I1053" s="92" t="s">
        <v>1142</v>
      </c>
      <c r="J1053" s="78" t="str">
        <f t="shared" si="146"/>
        <v>001</v>
      </c>
      <c r="K1053" s="78">
        <v>31408001</v>
      </c>
      <c r="L1053" s="76">
        <v>31408001</v>
      </c>
      <c r="M1053" s="92" t="s">
        <v>1141</v>
      </c>
      <c r="O1053" s="42" t="s">
        <v>1647</v>
      </c>
    </row>
    <row r="1054" spans="1:15" s="37" customFormat="1" ht="30" x14ac:dyDescent="0.25">
      <c r="A1054" s="79">
        <f t="shared" si="147"/>
        <v>1053</v>
      </c>
      <c r="B1054" s="76" t="str">
        <f t="shared" si="142"/>
        <v>3</v>
      </c>
      <c r="C1054" s="76" t="s">
        <v>933</v>
      </c>
      <c r="D1054" s="76" t="str">
        <f t="shared" si="143"/>
        <v>31</v>
      </c>
      <c r="E1054" s="76" t="s">
        <v>989</v>
      </c>
      <c r="F1054" s="76" t="str">
        <f t="shared" si="144"/>
        <v>314</v>
      </c>
      <c r="G1054" s="91" t="s">
        <v>1002</v>
      </c>
      <c r="H1054" s="78" t="str">
        <f t="shared" si="145"/>
        <v>31409</v>
      </c>
      <c r="I1054" s="92" t="s">
        <v>1130</v>
      </c>
      <c r="J1054" s="78" t="str">
        <f t="shared" si="146"/>
        <v>001</v>
      </c>
      <c r="K1054" s="78">
        <v>31409001</v>
      </c>
      <c r="L1054" s="76">
        <v>31409001</v>
      </c>
      <c r="M1054" s="92" t="s">
        <v>1804</v>
      </c>
      <c r="N1054" s="37" t="s">
        <v>1805</v>
      </c>
      <c r="O1054" s="42" t="s">
        <v>1647</v>
      </c>
    </row>
    <row r="1055" spans="1:15" s="37" customFormat="1" x14ac:dyDescent="0.25">
      <c r="A1055" s="79">
        <f t="shared" si="147"/>
        <v>1054</v>
      </c>
      <c r="B1055" s="76" t="str">
        <f t="shared" si="142"/>
        <v>3</v>
      </c>
      <c r="C1055" s="76" t="s">
        <v>933</v>
      </c>
      <c r="D1055" s="76" t="str">
        <f t="shared" si="143"/>
        <v>32</v>
      </c>
      <c r="E1055" s="94" t="s">
        <v>990</v>
      </c>
      <c r="F1055" s="76" t="str">
        <f t="shared" si="144"/>
        <v>321</v>
      </c>
      <c r="G1055" s="91" t="s">
        <v>1003</v>
      </c>
      <c r="H1055" s="78" t="str">
        <f t="shared" si="145"/>
        <v>32101</v>
      </c>
      <c r="I1055" s="95" t="s">
        <v>407</v>
      </c>
      <c r="J1055" s="78" t="str">
        <f t="shared" si="146"/>
        <v>001</v>
      </c>
      <c r="K1055" s="78">
        <v>32101001</v>
      </c>
      <c r="L1055" s="76">
        <v>32101001</v>
      </c>
      <c r="M1055" s="80" t="s">
        <v>1097</v>
      </c>
      <c r="N1055" s="38"/>
      <c r="O1055" s="42" t="s">
        <v>1647</v>
      </c>
    </row>
    <row r="1056" spans="1:15" s="37" customFormat="1" x14ac:dyDescent="0.25">
      <c r="A1056" s="79">
        <f t="shared" si="147"/>
        <v>1055</v>
      </c>
      <c r="B1056" s="76" t="str">
        <f t="shared" si="142"/>
        <v>3</v>
      </c>
      <c r="C1056" s="76" t="s">
        <v>933</v>
      </c>
      <c r="D1056" s="76" t="str">
        <f t="shared" si="143"/>
        <v>32</v>
      </c>
      <c r="E1056" s="94" t="s">
        <v>990</v>
      </c>
      <c r="F1056" s="76" t="str">
        <f t="shared" si="144"/>
        <v>321</v>
      </c>
      <c r="G1056" s="91" t="s">
        <v>1003</v>
      </c>
      <c r="H1056" s="78" t="str">
        <f t="shared" si="145"/>
        <v>32101</v>
      </c>
      <c r="I1056" s="96" t="s">
        <v>407</v>
      </c>
      <c r="J1056" s="78" t="str">
        <f t="shared" si="146"/>
        <v>002</v>
      </c>
      <c r="K1056" s="78">
        <v>32101002</v>
      </c>
      <c r="L1056" s="76">
        <v>32101002</v>
      </c>
      <c r="M1056" s="80" t="s">
        <v>415</v>
      </c>
      <c r="O1056" s="42" t="s">
        <v>1647</v>
      </c>
    </row>
    <row r="1057" spans="1:15" s="37" customFormat="1" x14ac:dyDescent="0.25">
      <c r="A1057" s="79">
        <f t="shared" si="147"/>
        <v>1056</v>
      </c>
      <c r="B1057" s="76" t="str">
        <f t="shared" si="142"/>
        <v>3</v>
      </c>
      <c r="C1057" s="76" t="s">
        <v>933</v>
      </c>
      <c r="D1057" s="76" t="str">
        <f t="shared" si="143"/>
        <v>32</v>
      </c>
      <c r="E1057" s="94" t="s">
        <v>990</v>
      </c>
      <c r="F1057" s="76" t="str">
        <f t="shared" si="144"/>
        <v>321</v>
      </c>
      <c r="G1057" s="91" t="s">
        <v>1003</v>
      </c>
      <c r="H1057" s="78" t="str">
        <f t="shared" si="145"/>
        <v>32101</v>
      </c>
      <c r="I1057" s="96" t="s">
        <v>407</v>
      </c>
      <c r="J1057" s="78" t="str">
        <f t="shared" si="146"/>
        <v>004</v>
      </c>
      <c r="K1057" s="78">
        <v>32101004</v>
      </c>
      <c r="L1057" s="76">
        <v>32101004</v>
      </c>
      <c r="M1057" s="80" t="s">
        <v>1096</v>
      </c>
      <c r="O1057" s="42" t="s">
        <v>1647</v>
      </c>
    </row>
    <row r="1058" spans="1:15" s="37" customFormat="1" x14ac:dyDescent="0.25">
      <c r="A1058" s="79">
        <f t="shared" si="147"/>
        <v>1057</v>
      </c>
      <c r="B1058" s="76" t="str">
        <f t="shared" si="142"/>
        <v>3</v>
      </c>
      <c r="C1058" s="76" t="s">
        <v>933</v>
      </c>
      <c r="D1058" s="76" t="str">
        <f t="shared" si="143"/>
        <v>32</v>
      </c>
      <c r="E1058" s="94" t="s">
        <v>990</v>
      </c>
      <c r="F1058" s="76" t="str">
        <f t="shared" si="144"/>
        <v>321</v>
      </c>
      <c r="G1058" s="91" t="s">
        <v>1003</v>
      </c>
      <c r="H1058" s="78" t="str">
        <f t="shared" si="145"/>
        <v>32101</v>
      </c>
      <c r="I1058" s="96" t="s">
        <v>407</v>
      </c>
      <c r="J1058" s="78" t="str">
        <f t="shared" si="146"/>
        <v>005</v>
      </c>
      <c r="K1058" s="78">
        <v>32101005</v>
      </c>
      <c r="L1058" s="76">
        <v>32101005</v>
      </c>
      <c r="M1058" s="80" t="s">
        <v>416</v>
      </c>
      <c r="O1058" s="42" t="s">
        <v>1647</v>
      </c>
    </row>
    <row r="1059" spans="1:15" s="37" customFormat="1" x14ac:dyDescent="0.25">
      <c r="A1059" s="79">
        <f t="shared" si="147"/>
        <v>1058</v>
      </c>
      <c r="B1059" s="76" t="str">
        <f t="shared" si="142"/>
        <v>3</v>
      </c>
      <c r="C1059" s="76" t="s">
        <v>933</v>
      </c>
      <c r="D1059" s="76" t="str">
        <f t="shared" si="143"/>
        <v>32</v>
      </c>
      <c r="E1059" s="94" t="s">
        <v>990</v>
      </c>
      <c r="F1059" s="76" t="str">
        <f t="shared" si="144"/>
        <v>321</v>
      </c>
      <c r="G1059" s="91" t="s">
        <v>1003</v>
      </c>
      <c r="H1059" s="78" t="str">
        <f t="shared" si="145"/>
        <v>32101</v>
      </c>
      <c r="I1059" s="96" t="s">
        <v>407</v>
      </c>
      <c r="J1059" s="78" t="str">
        <f t="shared" si="146"/>
        <v>006</v>
      </c>
      <c r="K1059" s="78">
        <v>32101006</v>
      </c>
      <c r="L1059" s="76">
        <v>32101006</v>
      </c>
      <c r="M1059" s="80" t="s">
        <v>417</v>
      </c>
      <c r="O1059" s="42" t="s">
        <v>1647</v>
      </c>
    </row>
    <row r="1060" spans="1:15" s="37" customFormat="1" x14ac:dyDescent="0.25">
      <c r="A1060" s="79">
        <f t="shared" si="147"/>
        <v>1059</v>
      </c>
      <c r="B1060" s="76" t="str">
        <f t="shared" si="142"/>
        <v>3</v>
      </c>
      <c r="C1060" s="76" t="s">
        <v>933</v>
      </c>
      <c r="D1060" s="76" t="str">
        <f t="shared" si="143"/>
        <v>32</v>
      </c>
      <c r="E1060" s="94" t="s">
        <v>990</v>
      </c>
      <c r="F1060" s="76" t="str">
        <f t="shared" si="144"/>
        <v>321</v>
      </c>
      <c r="G1060" s="91" t="s">
        <v>1003</v>
      </c>
      <c r="H1060" s="78" t="str">
        <f t="shared" si="145"/>
        <v>32101</v>
      </c>
      <c r="I1060" s="96" t="s">
        <v>407</v>
      </c>
      <c r="J1060" s="78" t="str">
        <f t="shared" si="146"/>
        <v>008</v>
      </c>
      <c r="K1060" s="78">
        <v>32101008</v>
      </c>
      <c r="L1060" s="76">
        <v>32101008</v>
      </c>
      <c r="M1060" s="80" t="s">
        <v>1094</v>
      </c>
      <c r="O1060" s="42" t="s">
        <v>1647</v>
      </c>
    </row>
    <row r="1061" spans="1:15" s="37" customFormat="1" x14ac:dyDescent="0.25">
      <c r="A1061" s="79">
        <f t="shared" si="147"/>
        <v>1060</v>
      </c>
      <c r="B1061" s="76" t="str">
        <f t="shared" si="142"/>
        <v>3</v>
      </c>
      <c r="C1061" s="76" t="s">
        <v>933</v>
      </c>
      <c r="D1061" s="76" t="str">
        <f t="shared" si="143"/>
        <v>32</v>
      </c>
      <c r="E1061" s="94" t="s">
        <v>990</v>
      </c>
      <c r="F1061" s="76" t="str">
        <f t="shared" si="144"/>
        <v>321</v>
      </c>
      <c r="G1061" s="91" t="s">
        <v>1003</v>
      </c>
      <c r="H1061" s="78" t="str">
        <f t="shared" si="145"/>
        <v>32101</v>
      </c>
      <c r="I1061" s="96" t="s">
        <v>407</v>
      </c>
      <c r="J1061" s="78" t="str">
        <f t="shared" si="146"/>
        <v>009</v>
      </c>
      <c r="K1061" s="78">
        <v>32101009</v>
      </c>
      <c r="L1061" s="76">
        <v>32101009</v>
      </c>
      <c r="M1061" s="80" t="s">
        <v>418</v>
      </c>
      <c r="O1061" s="42" t="s">
        <v>1647</v>
      </c>
    </row>
    <row r="1062" spans="1:15" s="37" customFormat="1" x14ac:dyDescent="0.25">
      <c r="A1062" s="79">
        <f t="shared" si="147"/>
        <v>1061</v>
      </c>
      <c r="B1062" s="76" t="str">
        <f t="shared" si="142"/>
        <v>3</v>
      </c>
      <c r="C1062" s="76" t="s">
        <v>933</v>
      </c>
      <c r="D1062" s="76" t="str">
        <f t="shared" si="143"/>
        <v>32</v>
      </c>
      <c r="E1062" s="94" t="s">
        <v>990</v>
      </c>
      <c r="F1062" s="76" t="str">
        <f t="shared" si="144"/>
        <v>321</v>
      </c>
      <c r="G1062" s="91" t="s">
        <v>1003</v>
      </c>
      <c r="H1062" s="78" t="str">
        <f t="shared" si="145"/>
        <v>32101</v>
      </c>
      <c r="I1062" s="96" t="s">
        <v>407</v>
      </c>
      <c r="J1062" s="78" t="str">
        <f t="shared" si="146"/>
        <v>010</v>
      </c>
      <c r="K1062" s="78">
        <v>32101010</v>
      </c>
      <c r="L1062" s="76">
        <v>32101010</v>
      </c>
      <c r="M1062" s="80" t="s">
        <v>419</v>
      </c>
      <c r="O1062" s="42" t="s">
        <v>1647</v>
      </c>
    </row>
    <row r="1063" spans="1:15" s="37" customFormat="1" x14ac:dyDescent="0.25">
      <c r="A1063" s="79">
        <f t="shared" si="147"/>
        <v>1062</v>
      </c>
      <c r="B1063" s="76" t="str">
        <f t="shared" si="142"/>
        <v>3</v>
      </c>
      <c r="C1063" s="76" t="s">
        <v>933</v>
      </c>
      <c r="D1063" s="76" t="str">
        <f t="shared" si="143"/>
        <v>32</v>
      </c>
      <c r="E1063" s="94" t="s">
        <v>990</v>
      </c>
      <c r="F1063" s="76" t="str">
        <f t="shared" si="144"/>
        <v>321</v>
      </c>
      <c r="G1063" s="91" t="s">
        <v>1003</v>
      </c>
      <c r="H1063" s="78" t="str">
        <f t="shared" si="145"/>
        <v>32101</v>
      </c>
      <c r="I1063" s="96" t="s">
        <v>407</v>
      </c>
      <c r="J1063" s="78" t="str">
        <f t="shared" si="146"/>
        <v>011</v>
      </c>
      <c r="K1063" s="78">
        <v>32101011</v>
      </c>
      <c r="L1063" s="76">
        <v>32101011</v>
      </c>
      <c r="M1063" s="80" t="s">
        <v>1095</v>
      </c>
      <c r="O1063" s="42" t="s">
        <v>1647</v>
      </c>
    </row>
    <row r="1064" spans="1:15" s="37" customFormat="1" x14ac:dyDescent="0.25">
      <c r="A1064" s="79">
        <f t="shared" si="147"/>
        <v>1063</v>
      </c>
      <c r="B1064" s="76" t="str">
        <f t="shared" si="142"/>
        <v>3</v>
      </c>
      <c r="C1064" s="76" t="s">
        <v>933</v>
      </c>
      <c r="D1064" s="76" t="str">
        <f t="shared" si="143"/>
        <v>32</v>
      </c>
      <c r="E1064" s="94" t="s">
        <v>990</v>
      </c>
      <c r="F1064" s="76" t="str">
        <f t="shared" si="144"/>
        <v>321</v>
      </c>
      <c r="G1064" s="91" t="s">
        <v>1003</v>
      </c>
      <c r="H1064" s="78" t="str">
        <f t="shared" si="145"/>
        <v>32101</v>
      </c>
      <c r="I1064" s="96" t="s">
        <v>407</v>
      </c>
      <c r="J1064" s="78" t="str">
        <f t="shared" si="146"/>
        <v>013</v>
      </c>
      <c r="K1064" s="78">
        <v>32101013</v>
      </c>
      <c r="L1064" s="76">
        <v>32101013</v>
      </c>
      <c r="M1064" s="80" t="s">
        <v>420</v>
      </c>
      <c r="O1064" s="42" t="s">
        <v>1647</v>
      </c>
    </row>
    <row r="1065" spans="1:15" s="37" customFormat="1" x14ac:dyDescent="0.25">
      <c r="A1065" s="79">
        <f t="shared" si="147"/>
        <v>1064</v>
      </c>
      <c r="B1065" s="76" t="str">
        <f t="shared" si="142"/>
        <v>3</v>
      </c>
      <c r="C1065" s="76" t="s">
        <v>933</v>
      </c>
      <c r="D1065" s="76" t="str">
        <f t="shared" si="143"/>
        <v>32</v>
      </c>
      <c r="E1065" s="94" t="s">
        <v>990</v>
      </c>
      <c r="F1065" s="76" t="str">
        <f t="shared" si="144"/>
        <v>322</v>
      </c>
      <c r="G1065" s="91" t="s">
        <v>409</v>
      </c>
      <c r="H1065" s="78" t="str">
        <f t="shared" si="145"/>
        <v>32201</v>
      </c>
      <c r="I1065" s="96" t="s">
        <v>408</v>
      </c>
      <c r="J1065" s="78" t="str">
        <f t="shared" si="146"/>
        <v>001</v>
      </c>
      <c r="K1065" s="78">
        <v>32201001</v>
      </c>
      <c r="L1065" s="76">
        <v>32201001</v>
      </c>
      <c r="M1065" s="80" t="s">
        <v>421</v>
      </c>
      <c r="O1065" s="42" t="s">
        <v>1647</v>
      </c>
    </row>
    <row r="1066" spans="1:15" s="37" customFormat="1" x14ac:dyDescent="0.25">
      <c r="A1066" s="79">
        <f t="shared" si="147"/>
        <v>1065</v>
      </c>
      <c r="B1066" s="76" t="str">
        <f t="shared" si="142"/>
        <v>3</v>
      </c>
      <c r="C1066" s="76" t="s">
        <v>933</v>
      </c>
      <c r="D1066" s="76" t="str">
        <f t="shared" si="143"/>
        <v>32</v>
      </c>
      <c r="E1066" s="94" t="s">
        <v>990</v>
      </c>
      <c r="F1066" s="76" t="str">
        <f t="shared" si="144"/>
        <v>322</v>
      </c>
      <c r="G1066" s="91" t="s">
        <v>409</v>
      </c>
      <c r="H1066" s="78" t="str">
        <f t="shared" si="145"/>
        <v>32202</v>
      </c>
      <c r="I1066" s="91" t="s">
        <v>409</v>
      </c>
      <c r="J1066" s="78" t="str">
        <f t="shared" si="146"/>
        <v>001</v>
      </c>
      <c r="K1066" s="78">
        <v>32202001</v>
      </c>
      <c r="L1066" s="76">
        <v>32202001</v>
      </c>
      <c r="M1066" s="76" t="s">
        <v>422</v>
      </c>
      <c r="O1066" s="42" t="s">
        <v>1643</v>
      </c>
    </row>
    <row r="1067" spans="1:15" s="37" customFormat="1" x14ac:dyDescent="0.25">
      <c r="A1067" s="79">
        <f t="shared" si="147"/>
        <v>1066</v>
      </c>
      <c r="B1067" s="76" t="str">
        <f t="shared" si="142"/>
        <v>3</v>
      </c>
      <c r="C1067" s="76" t="s">
        <v>933</v>
      </c>
      <c r="D1067" s="76" t="str">
        <f t="shared" si="143"/>
        <v>32</v>
      </c>
      <c r="E1067" s="94" t="s">
        <v>990</v>
      </c>
      <c r="F1067" s="76" t="str">
        <f t="shared" si="144"/>
        <v>322</v>
      </c>
      <c r="G1067" s="91" t="s">
        <v>409</v>
      </c>
      <c r="H1067" s="78" t="str">
        <f t="shared" si="145"/>
        <v>32202</v>
      </c>
      <c r="I1067" s="91" t="s">
        <v>409</v>
      </c>
      <c r="J1067" s="78" t="str">
        <f t="shared" si="146"/>
        <v>002</v>
      </c>
      <c r="K1067" s="78">
        <v>32202002</v>
      </c>
      <c r="L1067" s="76">
        <v>32202002</v>
      </c>
      <c r="M1067" s="76" t="s">
        <v>423</v>
      </c>
      <c r="O1067" s="42" t="s">
        <v>1643</v>
      </c>
    </row>
    <row r="1068" spans="1:15" s="37" customFormat="1" x14ac:dyDescent="0.25">
      <c r="A1068" s="79">
        <f t="shared" si="147"/>
        <v>1067</v>
      </c>
      <c r="B1068" s="76" t="str">
        <f t="shared" si="142"/>
        <v>3</v>
      </c>
      <c r="C1068" s="76" t="s">
        <v>933</v>
      </c>
      <c r="D1068" s="76" t="str">
        <f t="shared" si="143"/>
        <v>32</v>
      </c>
      <c r="E1068" s="94" t="s">
        <v>990</v>
      </c>
      <c r="F1068" s="76" t="str">
        <f t="shared" si="144"/>
        <v>322</v>
      </c>
      <c r="G1068" s="91" t="s">
        <v>409</v>
      </c>
      <c r="H1068" s="78" t="str">
        <f t="shared" si="145"/>
        <v>32202</v>
      </c>
      <c r="I1068" s="91" t="s">
        <v>409</v>
      </c>
      <c r="J1068" s="78" t="str">
        <f t="shared" si="146"/>
        <v>003</v>
      </c>
      <c r="K1068" s="78">
        <v>32202003</v>
      </c>
      <c r="L1068" s="76">
        <v>32202003</v>
      </c>
      <c r="M1068" s="76" t="s">
        <v>424</v>
      </c>
      <c r="O1068" s="42" t="s">
        <v>1643</v>
      </c>
    </row>
    <row r="1069" spans="1:15" s="37" customFormat="1" x14ac:dyDescent="0.25">
      <c r="A1069" s="79">
        <f t="shared" si="147"/>
        <v>1068</v>
      </c>
      <c r="B1069" s="76" t="str">
        <f t="shared" si="142"/>
        <v>3</v>
      </c>
      <c r="C1069" s="76" t="s">
        <v>933</v>
      </c>
      <c r="D1069" s="76" t="str">
        <f t="shared" si="143"/>
        <v>32</v>
      </c>
      <c r="E1069" s="94" t="s">
        <v>990</v>
      </c>
      <c r="F1069" s="76" t="str">
        <f t="shared" si="144"/>
        <v>322</v>
      </c>
      <c r="G1069" s="91" t="s">
        <v>409</v>
      </c>
      <c r="H1069" s="78" t="str">
        <f t="shared" si="145"/>
        <v>32202</v>
      </c>
      <c r="I1069" s="91" t="s">
        <v>409</v>
      </c>
      <c r="J1069" s="78" t="str">
        <f t="shared" si="146"/>
        <v>004</v>
      </c>
      <c r="K1069" s="78">
        <v>32202004</v>
      </c>
      <c r="L1069" s="76">
        <v>32202004</v>
      </c>
      <c r="M1069" s="76" t="s">
        <v>425</v>
      </c>
      <c r="O1069" s="42" t="s">
        <v>1643</v>
      </c>
    </row>
    <row r="1070" spans="1:15" s="37" customFormat="1" x14ac:dyDescent="0.25">
      <c r="A1070" s="79">
        <f t="shared" si="147"/>
        <v>1069</v>
      </c>
      <c r="B1070" s="76" t="str">
        <f t="shared" si="142"/>
        <v>3</v>
      </c>
      <c r="C1070" s="76" t="s">
        <v>933</v>
      </c>
      <c r="D1070" s="76" t="str">
        <f t="shared" si="143"/>
        <v>32</v>
      </c>
      <c r="E1070" s="94" t="s">
        <v>990</v>
      </c>
      <c r="F1070" s="76" t="str">
        <f t="shared" si="144"/>
        <v>322</v>
      </c>
      <c r="G1070" s="91" t="s">
        <v>409</v>
      </c>
      <c r="H1070" s="78" t="str">
        <f t="shared" si="145"/>
        <v>32202</v>
      </c>
      <c r="I1070" s="91" t="s">
        <v>409</v>
      </c>
      <c r="J1070" s="78" t="str">
        <f t="shared" si="146"/>
        <v>005</v>
      </c>
      <c r="K1070" s="78">
        <v>32202005</v>
      </c>
      <c r="L1070" s="76">
        <v>32202005</v>
      </c>
      <c r="M1070" s="76" t="s">
        <v>426</v>
      </c>
      <c r="O1070" s="42" t="s">
        <v>1643</v>
      </c>
    </row>
    <row r="1071" spans="1:15" s="37" customFormat="1" x14ac:dyDescent="0.25">
      <c r="A1071" s="79">
        <f t="shared" si="147"/>
        <v>1070</v>
      </c>
      <c r="B1071" s="76" t="str">
        <f t="shared" si="142"/>
        <v>3</v>
      </c>
      <c r="C1071" s="76" t="s">
        <v>933</v>
      </c>
      <c r="D1071" s="76" t="str">
        <f t="shared" si="143"/>
        <v>32</v>
      </c>
      <c r="E1071" s="94" t="s">
        <v>990</v>
      </c>
      <c r="F1071" s="76" t="str">
        <f t="shared" si="144"/>
        <v>322</v>
      </c>
      <c r="G1071" s="91" t="s">
        <v>409</v>
      </c>
      <c r="H1071" s="78" t="str">
        <f t="shared" si="145"/>
        <v>32202</v>
      </c>
      <c r="I1071" s="91" t="s">
        <v>409</v>
      </c>
      <c r="J1071" s="78" t="str">
        <f t="shared" si="146"/>
        <v>006</v>
      </c>
      <c r="K1071" s="78">
        <v>32202006</v>
      </c>
      <c r="L1071" s="76">
        <v>32202006</v>
      </c>
      <c r="M1071" s="76" t="s">
        <v>427</v>
      </c>
      <c r="O1071" s="42" t="s">
        <v>1643</v>
      </c>
    </row>
    <row r="1072" spans="1:15" s="37" customFormat="1" x14ac:dyDescent="0.25">
      <c r="A1072" s="79">
        <f t="shared" si="147"/>
        <v>1071</v>
      </c>
      <c r="B1072" s="76" t="str">
        <f t="shared" si="142"/>
        <v>3</v>
      </c>
      <c r="C1072" s="76" t="s">
        <v>933</v>
      </c>
      <c r="D1072" s="76" t="str">
        <f t="shared" si="143"/>
        <v>32</v>
      </c>
      <c r="E1072" s="94" t="s">
        <v>990</v>
      </c>
      <c r="F1072" s="76" t="str">
        <f t="shared" si="144"/>
        <v>322</v>
      </c>
      <c r="G1072" s="91" t="s">
        <v>409</v>
      </c>
      <c r="H1072" s="78" t="str">
        <f t="shared" si="145"/>
        <v>32202</v>
      </c>
      <c r="I1072" s="91" t="s">
        <v>409</v>
      </c>
      <c r="J1072" s="78" t="str">
        <f t="shared" si="146"/>
        <v>007</v>
      </c>
      <c r="K1072" s="78">
        <v>32202007</v>
      </c>
      <c r="L1072" s="76">
        <v>32202007</v>
      </c>
      <c r="M1072" s="76" t="s">
        <v>1367</v>
      </c>
      <c r="O1072" s="42" t="s">
        <v>1643</v>
      </c>
    </row>
    <row r="1073" spans="1:15" s="37" customFormat="1" x14ac:dyDescent="0.25">
      <c r="A1073" s="79">
        <f t="shared" si="147"/>
        <v>1072</v>
      </c>
      <c r="B1073" s="76" t="str">
        <f t="shared" si="142"/>
        <v>3</v>
      </c>
      <c r="C1073" s="76" t="s">
        <v>933</v>
      </c>
      <c r="D1073" s="76" t="str">
        <f t="shared" si="143"/>
        <v>32</v>
      </c>
      <c r="E1073" s="94" t="s">
        <v>990</v>
      </c>
      <c r="F1073" s="76" t="str">
        <f t="shared" si="144"/>
        <v>322</v>
      </c>
      <c r="G1073" s="91" t="s">
        <v>409</v>
      </c>
      <c r="H1073" s="78" t="str">
        <f t="shared" si="145"/>
        <v>32202</v>
      </c>
      <c r="I1073" s="91" t="s">
        <v>409</v>
      </c>
      <c r="J1073" s="78" t="str">
        <f t="shared" si="146"/>
        <v>008</v>
      </c>
      <c r="K1073" s="78">
        <v>32202008</v>
      </c>
      <c r="L1073" s="76">
        <v>32202008</v>
      </c>
      <c r="M1073" s="76" t="s">
        <v>409</v>
      </c>
      <c r="O1073" s="42" t="s">
        <v>1643</v>
      </c>
    </row>
    <row r="1074" spans="1:15" s="37" customFormat="1" x14ac:dyDescent="0.25">
      <c r="A1074" s="79">
        <f t="shared" si="147"/>
        <v>1073</v>
      </c>
      <c r="B1074" s="76" t="str">
        <f t="shared" si="142"/>
        <v>3</v>
      </c>
      <c r="C1074" s="76" t="s">
        <v>933</v>
      </c>
      <c r="D1074" s="76" t="str">
        <f t="shared" si="143"/>
        <v>33</v>
      </c>
      <c r="E1074" s="97" t="s">
        <v>991</v>
      </c>
      <c r="F1074" s="76" t="str">
        <f t="shared" si="144"/>
        <v>331</v>
      </c>
      <c r="G1074" s="91" t="s">
        <v>1004</v>
      </c>
      <c r="H1074" s="78" t="str">
        <f t="shared" si="145"/>
        <v>33101</v>
      </c>
      <c r="I1074" s="91" t="s">
        <v>1018</v>
      </c>
      <c r="J1074" s="78" t="str">
        <f t="shared" si="146"/>
        <v>001</v>
      </c>
      <c r="K1074" s="78">
        <v>33101001</v>
      </c>
      <c r="L1074" s="76">
        <v>33101001</v>
      </c>
      <c r="M1074" s="76" t="s">
        <v>428</v>
      </c>
      <c r="O1074" s="42" t="s">
        <v>1643</v>
      </c>
    </row>
    <row r="1075" spans="1:15" s="37" customFormat="1" x14ac:dyDescent="0.25">
      <c r="A1075" s="79">
        <f t="shared" si="147"/>
        <v>1074</v>
      </c>
      <c r="B1075" s="76" t="str">
        <f t="shared" si="142"/>
        <v>3</v>
      </c>
      <c r="C1075" s="76" t="s">
        <v>933</v>
      </c>
      <c r="D1075" s="76" t="str">
        <f t="shared" si="143"/>
        <v>33</v>
      </c>
      <c r="E1075" s="97" t="s">
        <v>991</v>
      </c>
      <c r="F1075" s="76" t="str">
        <f t="shared" si="144"/>
        <v>331</v>
      </c>
      <c r="G1075" s="91" t="s">
        <v>1004</v>
      </c>
      <c r="H1075" s="78" t="str">
        <f t="shared" si="145"/>
        <v>33101</v>
      </c>
      <c r="I1075" s="91" t="s">
        <v>1018</v>
      </c>
      <c r="J1075" s="78" t="str">
        <f t="shared" si="146"/>
        <v>002</v>
      </c>
      <c r="K1075" s="78">
        <v>33101002</v>
      </c>
      <c r="L1075" s="76">
        <v>33101002</v>
      </c>
      <c r="M1075" s="76" t="s">
        <v>429</v>
      </c>
      <c r="O1075" s="42" t="s">
        <v>1643</v>
      </c>
    </row>
    <row r="1076" spans="1:15" s="37" customFormat="1" x14ac:dyDescent="0.25">
      <c r="A1076" s="79">
        <f t="shared" si="147"/>
        <v>1075</v>
      </c>
      <c r="B1076" s="76" t="str">
        <f t="shared" si="142"/>
        <v>3</v>
      </c>
      <c r="C1076" s="76" t="s">
        <v>933</v>
      </c>
      <c r="D1076" s="76" t="str">
        <f t="shared" si="143"/>
        <v>33</v>
      </c>
      <c r="E1076" s="97" t="s">
        <v>991</v>
      </c>
      <c r="F1076" s="76" t="str">
        <f t="shared" si="144"/>
        <v>331</v>
      </c>
      <c r="G1076" s="91" t="s">
        <v>1004</v>
      </c>
      <c r="H1076" s="78" t="str">
        <f t="shared" si="145"/>
        <v>33101</v>
      </c>
      <c r="I1076" s="91" t="s">
        <v>1018</v>
      </c>
      <c r="J1076" s="78" t="str">
        <f t="shared" si="146"/>
        <v>003</v>
      </c>
      <c r="K1076" s="78">
        <v>33101003</v>
      </c>
      <c r="L1076" s="76">
        <v>33101003</v>
      </c>
      <c r="M1076" s="76" t="s">
        <v>430</v>
      </c>
      <c r="O1076" s="42" t="s">
        <v>1643</v>
      </c>
    </row>
    <row r="1077" spans="1:15" s="37" customFormat="1" x14ac:dyDescent="0.25">
      <c r="A1077" s="79">
        <f t="shared" si="147"/>
        <v>1076</v>
      </c>
      <c r="B1077" s="76" t="str">
        <f t="shared" ref="B1077:B1108" si="148">+MID(L1077,1,1)</f>
        <v>3</v>
      </c>
      <c r="C1077" s="76" t="s">
        <v>933</v>
      </c>
      <c r="D1077" s="76" t="str">
        <f t="shared" ref="D1077:D1108" si="149">+MID(L1077,1,2)</f>
        <v>33</v>
      </c>
      <c r="E1077" s="97" t="s">
        <v>991</v>
      </c>
      <c r="F1077" s="76" t="str">
        <f t="shared" ref="F1077:F1108" si="150">+MID(L1077,1,3)</f>
        <v>331</v>
      </c>
      <c r="G1077" s="91" t="s">
        <v>1004</v>
      </c>
      <c r="H1077" s="78" t="str">
        <f t="shared" ref="H1077:H1108" si="151">+MID(L1077,1,5)</f>
        <v>33101</v>
      </c>
      <c r="I1077" s="91" t="s">
        <v>1018</v>
      </c>
      <c r="J1077" s="78" t="str">
        <f t="shared" ref="J1077:J1108" si="152">+MID(L1077,6,3)</f>
        <v>004</v>
      </c>
      <c r="K1077" s="78">
        <v>33101004</v>
      </c>
      <c r="L1077" s="76">
        <v>33101004</v>
      </c>
      <c r="M1077" s="76" t="s">
        <v>431</v>
      </c>
      <c r="O1077" s="42" t="s">
        <v>1643</v>
      </c>
    </row>
    <row r="1078" spans="1:15" s="37" customFormat="1" x14ac:dyDescent="0.25">
      <c r="A1078" s="79">
        <f t="shared" si="147"/>
        <v>1077</v>
      </c>
      <c r="B1078" s="76" t="str">
        <f t="shared" si="148"/>
        <v>3</v>
      </c>
      <c r="C1078" s="76" t="s">
        <v>933</v>
      </c>
      <c r="D1078" s="76" t="str">
        <f t="shared" si="149"/>
        <v>33</v>
      </c>
      <c r="E1078" s="97" t="s">
        <v>991</v>
      </c>
      <c r="F1078" s="76" t="str">
        <f t="shared" si="150"/>
        <v>331</v>
      </c>
      <c r="G1078" s="91" t="s">
        <v>1004</v>
      </c>
      <c r="H1078" s="78" t="str">
        <f t="shared" si="151"/>
        <v>33101</v>
      </c>
      <c r="I1078" s="91" t="s">
        <v>1018</v>
      </c>
      <c r="J1078" s="78" t="str">
        <f t="shared" si="152"/>
        <v>005</v>
      </c>
      <c r="K1078" s="78">
        <v>33101005</v>
      </c>
      <c r="L1078" s="76">
        <v>33101005</v>
      </c>
      <c r="M1078" s="76" t="s">
        <v>432</v>
      </c>
      <c r="O1078" s="42" t="s">
        <v>1643</v>
      </c>
    </row>
    <row r="1079" spans="1:15" s="37" customFormat="1" x14ac:dyDescent="0.25">
      <c r="A1079" s="79">
        <f t="shared" si="147"/>
        <v>1078</v>
      </c>
      <c r="B1079" s="76" t="str">
        <f t="shared" si="148"/>
        <v>3</v>
      </c>
      <c r="C1079" s="76" t="s">
        <v>933</v>
      </c>
      <c r="D1079" s="76" t="str">
        <f t="shared" si="149"/>
        <v>33</v>
      </c>
      <c r="E1079" s="97" t="s">
        <v>991</v>
      </c>
      <c r="F1079" s="76" t="str">
        <f t="shared" si="150"/>
        <v>331</v>
      </c>
      <c r="G1079" s="91" t="s">
        <v>1004</v>
      </c>
      <c r="H1079" s="78" t="str">
        <f t="shared" si="151"/>
        <v>33101</v>
      </c>
      <c r="I1079" s="91" t="s">
        <v>1018</v>
      </c>
      <c r="J1079" s="78" t="str">
        <f t="shared" si="152"/>
        <v>007</v>
      </c>
      <c r="K1079" s="78">
        <v>33101007</v>
      </c>
      <c r="L1079" s="76">
        <v>33101007</v>
      </c>
      <c r="M1079" s="76" t="s">
        <v>433</v>
      </c>
      <c r="O1079" s="42" t="s">
        <v>1643</v>
      </c>
    </row>
    <row r="1080" spans="1:15" s="37" customFormat="1" x14ac:dyDescent="0.25">
      <c r="A1080" s="79">
        <f t="shared" ref="A1080:A1098" si="153">+A1079+1</f>
        <v>1079</v>
      </c>
      <c r="B1080" s="76" t="str">
        <f t="shared" si="148"/>
        <v>3</v>
      </c>
      <c r="C1080" s="76" t="s">
        <v>933</v>
      </c>
      <c r="D1080" s="76" t="str">
        <f t="shared" si="149"/>
        <v>33</v>
      </c>
      <c r="E1080" s="97" t="s">
        <v>991</v>
      </c>
      <c r="F1080" s="76" t="str">
        <f t="shared" si="150"/>
        <v>331</v>
      </c>
      <c r="G1080" s="91" t="s">
        <v>1004</v>
      </c>
      <c r="H1080" s="78" t="str">
        <f t="shared" si="151"/>
        <v>33101</v>
      </c>
      <c r="I1080" s="91" t="s">
        <v>1018</v>
      </c>
      <c r="J1080" s="78" t="str">
        <f t="shared" si="152"/>
        <v>008</v>
      </c>
      <c r="K1080" s="78">
        <v>33101008</v>
      </c>
      <c r="L1080" s="76">
        <v>33101008</v>
      </c>
      <c r="M1080" s="76" t="s">
        <v>434</v>
      </c>
      <c r="O1080" s="42" t="s">
        <v>1643</v>
      </c>
    </row>
    <row r="1081" spans="1:15" s="37" customFormat="1" x14ac:dyDescent="0.25">
      <c r="A1081" s="79">
        <f t="shared" si="153"/>
        <v>1080</v>
      </c>
      <c r="B1081" s="76" t="str">
        <f t="shared" si="148"/>
        <v>3</v>
      </c>
      <c r="C1081" s="76" t="s">
        <v>933</v>
      </c>
      <c r="D1081" s="76" t="str">
        <f t="shared" si="149"/>
        <v>33</v>
      </c>
      <c r="E1081" s="97" t="s">
        <v>991</v>
      </c>
      <c r="F1081" s="76" t="str">
        <f t="shared" si="150"/>
        <v>331</v>
      </c>
      <c r="G1081" s="91" t="s">
        <v>1004</v>
      </c>
      <c r="H1081" s="78" t="str">
        <f t="shared" si="151"/>
        <v>33101</v>
      </c>
      <c r="I1081" s="91" t="s">
        <v>1018</v>
      </c>
      <c r="J1081" s="78" t="str">
        <f t="shared" si="152"/>
        <v>009</v>
      </c>
      <c r="K1081" s="78">
        <v>33101009</v>
      </c>
      <c r="L1081" s="76">
        <v>33101009</v>
      </c>
      <c r="M1081" s="76" t="s">
        <v>435</v>
      </c>
      <c r="O1081" s="42" t="s">
        <v>1643</v>
      </c>
    </row>
    <row r="1082" spans="1:15" s="37" customFormat="1" x14ac:dyDescent="0.25">
      <c r="A1082" s="79">
        <f t="shared" si="153"/>
        <v>1081</v>
      </c>
      <c r="B1082" s="76" t="str">
        <f t="shared" si="148"/>
        <v>3</v>
      </c>
      <c r="C1082" s="76" t="s">
        <v>933</v>
      </c>
      <c r="D1082" s="76" t="str">
        <f t="shared" si="149"/>
        <v>33</v>
      </c>
      <c r="E1082" s="97" t="s">
        <v>991</v>
      </c>
      <c r="F1082" s="76" t="str">
        <f t="shared" si="150"/>
        <v>331</v>
      </c>
      <c r="G1082" s="91" t="s">
        <v>1004</v>
      </c>
      <c r="H1082" s="78" t="str">
        <f t="shared" si="151"/>
        <v>33101</v>
      </c>
      <c r="I1082" s="91" t="s">
        <v>1018</v>
      </c>
      <c r="J1082" s="78" t="str">
        <f t="shared" si="152"/>
        <v>010</v>
      </c>
      <c r="K1082" s="78">
        <v>33101010</v>
      </c>
      <c r="L1082" s="76">
        <v>33101010</v>
      </c>
      <c r="M1082" s="76" t="s">
        <v>436</v>
      </c>
      <c r="O1082" s="42" t="s">
        <v>1643</v>
      </c>
    </row>
    <row r="1083" spans="1:15" s="37" customFormat="1" x14ac:dyDescent="0.25">
      <c r="A1083" s="79">
        <f t="shared" si="153"/>
        <v>1082</v>
      </c>
      <c r="B1083" s="76" t="str">
        <f t="shared" si="148"/>
        <v>3</v>
      </c>
      <c r="C1083" s="76" t="s">
        <v>933</v>
      </c>
      <c r="D1083" s="76" t="str">
        <f t="shared" si="149"/>
        <v>33</v>
      </c>
      <c r="E1083" s="97" t="s">
        <v>991</v>
      </c>
      <c r="F1083" s="76" t="str">
        <f t="shared" si="150"/>
        <v>331</v>
      </c>
      <c r="G1083" s="91" t="s">
        <v>1004</v>
      </c>
      <c r="H1083" s="78" t="str">
        <f t="shared" si="151"/>
        <v>33101</v>
      </c>
      <c r="I1083" s="91" t="s">
        <v>1018</v>
      </c>
      <c r="J1083" s="78" t="str">
        <f t="shared" si="152"/>
        <v>011</v>
      </c>
      <c r="K1083" s="78">
        <v>33101011</v>
      </c>
      <c r="L1083" s="76">
        <v>33101011</v>
      </c>
      <c r="M1083" s="76" t="s">
        <v>437</v>
      </c>
      <c r="O1083" s="42" t="s">
        <v>1643</v>
      </c>
    </row>
    <row r="1084" spans="1:15" s="37" customFormat="1" x14ac:dyDescent="0.25">
      <c r="A1084" s="79">
        <f t="shared" si="153"/>
        <v>1083</v>
      </c>
      <c r="B1084" s="76" t="str">
        <f t="shared" si="148"/>
        <v>3</v>
      </c>
      <c r="C1084" s="76" t="s">
        <v>933</v>
      </c>
      <c r="D1084" s="76" t="str">
        <f t="shared" si="149"/>
        <v>33</v>
      </c>
      <c r="E1084" s="97" t="s">
        <v>991</v>
      </c>
      <c r="F1084" s="76" t="str">
        <f t="shared" si="150"/>
        <v>331</v>
      </c>
      <c r="G1084" s="91" t="s">
        <v>1004</v>
      </c>
      <c r="H1084" s="78" t="str">
        <f t="shared" si="151"/>
        <v>33101</v>
      </c>
      <c r="I1084" s="91" t="s">
        <v>1018</v>
      </c>
      <c r="J1084" s="78" t="str">
        <f t="shared" si="152"/>
        <v>012</v>
      </c>
      <c r="K1084" s="78">
        <v>33101012</v>
      </c>
      <c r="L1084" s="76">
        <v>33101012</v>
      </c>
      <c r="M1084" s="76" t="s">
        <v>438</v>
      </c>
      <c r="O1084" s="42" t="s">
        <v>1643</v>
      </c>
    </row>
    <row r="1085" spans="1:15" s="37" customFormat="1" x14ac:dyDescent="0.25">
      <c r="A1085" s="79">
        <f t="shared" si="153"/>
        <v>1084</v>
      </c>
      <c r="B1085" s="76" t="str">
        <f t="shared" si="148"/>
        <v>3</v>
      </c>
      <c r="C1085" s="76" t="s">
        <v>933</v>
      </c>
      <c r="D1085" s="76" t="str">
        <f t="shared" si="149"/>
        <v>33</v>
      </c>
      <c r="E1085" s="97" t="s">
        <v>991</v>
      </c>
      <c r="F1085" s="76" t="str">
        <f t="shared" si="150"/>
        <v>331</v>
      </c>
      <c r="G1085" s="91" t="s">
        <v>1004</v>
      </c>
      <c r="H1085" s="78" t="str">
        <f t="shared" si="151"/>
        <v>33102</v>
      </c>
      <c r="I1085" s="91" t="s">
        <v>1019</v>
      </c>
      <c r="J1085" s="78" t="str">
        <f t="shared" si="152"/>
        <v>001</v>
      </c>
      <c r="K1085" s="78">
        <v>33102001</v>
      </c>
      <c r="L1085" s="76">
        <v>33102001</v>
      </c>
      <c r="M1085" s="76" t="s">
        <v>439</v>
      </c>
      <c r="O1085" s="42" t="s">
        <v>1643</v>
      </c>
    </row>
    <row r="1086" spans="1:15" s="37" customFormat="1" x14ac:dyDescent="0.25">
      <c r="A1086" s="79">
        <f t="shared" si="153"/>
        <v>1085</v>
      </c>
      <c r="B1086" s="76" t="str">
        <f t="shared" si="148"/>
        <v>3</v>
      </c>
      <c r="C1086" s="76" t="s">
        <v>933</v>
      </c>
      <c r="D1086" s="76" t="str">
        <f t="shared" si="149"/>
        <v>33</v>
      </c>
      <c r="E1086" s="97" t="s">
        <v>991</v>
      </c>
      <c r="F1086" s="76" t="str">
        <f t="shared" si="150"/>
        <v>331</v>
      </c>
      <c r="G1086" s="91" t="s">
        <v>1004</v>
      </c>
      <c r="H1086" s="78" t="str">
        <f t="shared" si="151"/>
        <v>33102</v>
      </c>
      <c r="I1086" s="91" t="s">
        <v>1019</v>
      </c>
      <c r="J1086" s="78" t="str">
        <f t="shared" si="152"/>
        <v>002</v>
      </c>
      <c r="K1086" s="78">
        <v>33102002</v>
      </c>
      <c r="L1086" s="76">
        <v>33102002</v>
      </c>
      <c r="M1086" s="76" t="s">
        <v>440</v>
      </c>
      <c r="O1086" s="42" t="s">
        <v>1643</v>
      </c>
    </row>
    <row r="1087" spans="1:15" s="37" customFormat="1" x14ac:dyDescent="0.25">
      <c r="A1087" s="79">
        <f t="shared" si="153"/>
        <v>1086</v>
      </c>
      <c r="B1087" s="76" t="str">
        <f t="shared" si="148"/>
        <v>3</v>
      </c>
      <c r="C1087" s="76" t="s">
        <v>933</v>
      </c>
      <c r="D1087" s="76" t="str">
        <f t="shared" si="149"/>
        <v>33</v>
      </c>
      <c r="E1087" s="97" t="s">
        <v>991</v>
      </c>
      <c r="F1087" s="76" t="str">
        <f t="shared" si="150"/>
        <v>331</v>
      </c>
      <c r="G1087" s="91" t="s">
        <v>1004</v>
      </c>
      <c r="H1087" s="78" t="str">
        <f t="shared" si="151"/>
        <v>33102</v>
      </c>
      <c r="I1087" s="91" t="s">
        <v>1019</v>
      </c>
      <c r="J1087" s="78" t="str">
        <f t="shared" si="152"/>
        <v>003</v>
      </c>
      <c r="K1087" s="78">
        <v>33102003</v>
      </c>
      <c r="L1087" s="76">
        <v>33102003</v>
      </c>
      <c r="M1087" s="76" t="s">
        <v>441</v>
      </c>
      <c r="O1087" s="42" t="s">
        <v>1643</v>
      </c>
    </row>
    <row r="1088" spans="1:15" s="37" customFormat="1" x14ac:dyDescent="0.25">
      <c r="A1088" s="79">
        <f t="shared" si="153"/>
        <v>1087</v>
      </c>
      <c r="B1088" s="76" t="str">
        <f t="shared" si="148"/>
        <v>3</v>
      </c>
      <c r="C1088" s="76" t="s">
        <v>933</v>
      </c>
      <c r="D1088" s="76" t="str">
        <f t="shared" si="149"/>
        <v>33</v>
      </c>
      <c r="E1088" s="97" t="s">
        <v>991</v>
      </c>
      <c r="F1088" s="76" t="str">
        <f t="shared" si="150"/>
        <v>331</v>
      </c>
      <c r="G1088" s="91" t="s">
        <v>1004</v>
      </c>
      <c r="H1088" s="78" t="str">
        <f t="shared" si="151"/>
        <v>33102</v>
      </c>
      <c r="I1088" s="91" t="s">
        <v>1019</v>
      </c>
      <c r="J1088" s="78" t="str">
        <f t="shared" si="152"/>
        <v>004</v>
      </c>
      <c r="K1088" s="78">
        <v>33102004</v>
      </c>
      <c r="L1088" s="76">
        <v>33102004</v>
      </c>
      <c r="M1088" s="76" t="s">
        <v>442</v>
      </c>
      <c r="O1088" s="42" t="s">
        <v>1643</v>
      </c>
    </row>
    <row r="1089" spans="1:15" s="37" customFormat="1" x14ac:dyDescent="0.25">
      <c r="A1089" s="79">
        <f t="shared" si="153"/>
        <v>1088</v>
      </c>
      <c r="B1089" s="76" t="str">
        <f t="shared" si="148"/>
        <v>3</v>
      </c>
      <c r="C1089" s="76" t="s">
        <v>933</v>
      </c>
      <c r="D1089" s="76" t="str">
        <f t="shared" si="149"/>
        <v>33</v>
      </c>
      <c r="E1089" s="97" t="s">
        <v>991</v>
      </c>
      <c r="F1089" s="76" t="str">
        <f t="shared" si="150"/>
        <v>331</v>
      </c>
      <c r="G1089" s="91" t="s">
        <v>1004</v>
      </c>
      <c r="H1089" s="78" t="str">
        <f t="shared" si="151"/>
        <v>33102</v>
      </c>
      <c r="I1089" s="91" t="s">
        <v>1019</v>
      </c>
      <c r="J1089" s="78" t="str">
        <f t="shared" si="152"/>
        <v>005</v>
      </c>
      <c r="K1089" s="78">
        <v>33102005</v>
      </c>
      <c r="L1089" s="76">
        <v>33102005</v>
      </c>
      <c r="M1089" s="76" t="s">
        <v>443</v>
      </c>
      <c r="O1089" s="42" t="s">
        <v>1643</v>
      </c>
    </row>
    <row r="1090" spans="1:15" s="37" customFormat="1" x14ac:dyDescent="0.25">
      <c r="A1090" s="79">
        <f t="shared" si="153"/>
        <v>1089</v>
      </c>
      <c r="B1090" s="76" t="str">
        <f t="shared" si="148"/>
        <v>3</v>
      </c>
      <c r="C1090" s="76" t="s">
        <v>933</v>
      </c>
      <c r="D1090" s="76" t="str">
        <f t="shared" si="149"/>
        <v>33</v>
      </c>
      <c r="E1090" s="97" t="s">
        <v>991</v>
      </c>
      <c r="F1090" s="76" t="str">
        <f t="shared" si="150"/>
        <v>331</v>
      </c>
      <c r="G1090" s="91" t="s">
        <v>1004</v>
      </c>
      <c r="H1090" s="78" t="str">
        <f t="shared" si="151"/>
        <v>33102</v>
      </c>
      <c r="I1090" s="91" t="s">
        <v>1019</v>
      </c>
      <c r="J1090" s="78" t="str">
        <f t="shared" si="152"/>
        <v>006</v>
      </c>
      <c r="K1090" s="78">
        <v>33102006</v>
      </c>
      <c r="L1090" s="76">
        <v>33102006</v>
      </c>
      <c r="M1090" s="76" t="s">
        <v>444</v>
      </c>
      <c r="O1090" s="42" t="s">
        <v>1643</v>
      </c>
    </row>
    <row r="1091" spans="1:15" s="37" customFormat="1" x14ac:dyDescent="0.25">
      <c r="A1091" s="79">
        <f t="shared" si="153"/>
        <v>1090</v>
      </c>
      <c r="B1091" s="76" t="str">
        <f t="shared" si="148"/>
        <v>3</v>
      </c>
      <c r="C1091" s="76" t="s">
        <v>933</v>
      </c>
      <c r="D1091" s="76" t="str">
        <f t="shared" si="149"/>
        <v>33</v>
      </c>
      <c r="E1091" s="97" t="s">
        <v>991</v>
      </c>
      <c r="F1091" s="76" t="str">
        <f t="shared" si="150"/>
        <v>331</v>
      </c>
      <c r="G1091" s="91" t="s">
        <v>1004</v>
      </c>
      <c r="H1091" s="78" t="str">
        <f t="shared" si="151"/>
        <v>33102</v>
      </c>
      <c r="I1091" s="91" t="s">
        <v>1019</v>
      </c>
      <c r="J1091" s="78" t="str">
        <f t="shared" si="152"/>
        <v>007</v>
      </c>
      <c r="K1091" s="78">
        <v>33102007</v>
      </c>
      <c r="L1091" s="76">
        <v>33102007</v>
      </c>
      <c r="M1091" s="76" t="s">
        <v>445</v>
      </c>
      <c r="O1091" s="42" t="s">
        <v>1643</v>
      </c>
    </row>
    <row r="1092" spans="1:15" s="37" customFormat="1" x14ac:dyDescent="0.25">
      <c r="A1092" s="79">
        <f t="shared" si="153"/>
        <v>1091</v>
      </c>
      <c r="B1092" s="76" t="str">
        <f t="shared" si="148"/>
        <v>3</v>
      </c>
      <c r="C1092" s="76" t="s">
        <v>933</v>
      </c>
      <c r="D1092" s="76" t="str">
        <f t="shared" si="149"/>
        <v>33</v>
      </c>
      <c r="E1092" s="97" t="s">
        <v>991</v>
      </c>
      <c r="F1092" s="76" t="str">
        <f t="shared" si="150"/>
        <v>331</v>
      </c>
      <c r="G1092" s="91" t="s">
        <v>1004</v>
      </c>
      <c r="H1092" s="78" t="str">
        <f t="shared" si="151"/>
        <v>33102</v>
      </c>
      <c r="I1092" s="91" t="s">
        <v>1019</v>
      </c>
      <c r="J1092" s="78" t="str">
        <f t="shared" si="152"/>
        <v>008</v>
      </c>
      <c r="K1092" s="78">
        <v>33102008</v>
      </c>
      <c r="L1092" s="76">
        <v>33102008</v>
      </c>
      <c r="M1092" s="76" t="s">
        <v>446</v>
      </c>
      <c r="O1092" s="42" t="s">
        <v>1643</v>
      </c>
    </row>
    <row r="1093" spans="1:15" s="37" customFormat="1" x14ac:dyDescent="0.25">
      <c r="A1093" s="79">
        <f t="shared" si="153"/>
        <v>1092</v>
      </c>
      <c r="B1093" s="76" t="str">
        <f t="shared" si="148"/>
        <v>3</v>
      </c>
      <c r="C1093" s="76" t="s">
        <v>933</v>
      </c>
      <c r="D1093" s="76" t="str">
        <f t="shared" si="149"/>
        <v>33</v>
      </c>
      <c r="E1093" s="97" t="s">
        <v>991</v>
      </c>
      <c r="F1093" s="76" t="str">
        <f t="shared" si="150"/>
        <v>331</v>
      </c>
      <c r="G1093" s="91" t="s">
        <v>1004</v>
      </c>
      <c r="H1093" s="78" t="str">
        <f t="shared" si="151"/>
        <v>33102</v>
      </c>
      <c r="I1093" s="91" t="s">
        <v>1019</v>
      </c>
      <c r="J1093" s="78" t="str">
        <f t="shared" si="152"/>
        <v>009</v>
      </c>
      <c r="K1093" s="78">
        <v>33102009</v>
      </c>
      <c r="L1093" s="76">
        <v>33102009</v>
      </c>
      <c r="M1093" s="76" t="s">
        <v>447</v>
      </c>
      <c r="O1093" s="42" t="s">
        <v>1643</v>
      </c>
    </row>
    <row r="1094" spans="1:15" s="37" customFormat="1" x14ac:dyDescent="0.25">
      <c r="A1094" s="79">
        <f t="shared" si="153"/>
        <v>1093</v>
      </c>
      <c r="B1094" s="76" t="str">
        <f t="shared" si="148"/>
        <v>3</v>
      </c>
      <c r="C1094" s="76" t="s">
        <v>933</v>
      </c>
      <c r="D1094" s="76" t="str">
        <f t="shared" si="149"/>
        <v>33</v>
      </c>
      <c r="E1094" s="97" t="s">
        <v>991</v>
      </c>
      <c r="F1094" s="76" t="str">
        <f t="shared" si="150"/>
        <v>331</v>
      </c>
      <c r="G1094" s="91" t="s">
        <v>1004</v>
      </c>
      <c r="H1094" s="78" t="str">
        <f t="shared" si="151"/>
        <v>33102</v>
      </c>
      <c r="I1094" s="91" t="s">
        <v>1019</v>
      </c>
      <c r="J1094" s="78" t="str">
        <f t="shared" si="152"/>
        <v>010</v>
      </c>
      <c r="K1094" s="78">
        <v>33102010</v>
      </c>
      <c r="L1094" s="76">
        <v>33102010</v>
      </c>
      <c r="M1094" s="76" t="s">
        <v>448</v>
      </c>
      <c r="O1094" s="42" t="s">
        <v>1643</v>
      </c>
    </row>
    <row r="1095" spans="1:15" s="37" customFormat="1" x14ac:dyDescent="0.25">
      <c r="A1095" s="79">
        <f t="shared" si="153"/>
        <v>1094</v>
      </c>
      <c r="B1095" s="76" t="str">
        <f t="shared" si="148"/>
        <v>3</v>
      </c>
      <c r="C1095" s="76" t="s">
        <v>933</v>
      </c>
      <c r="D1095" s="76" t="str">
        <f t="shared" si="149"/>
        <v>33</v>
      </c>
      <c r="E1095" s="97" t="s">
        <v>991</v>
      </c>
      <c r="F1095" s="76" t="str">
        <f t="shared" si="150"/>
        <v>331</v>
      </c>
      <c r="G1095" s="91" t="s">
        <v>1004</v>
      </c>
      <c r="H1095" s="78" t="str">
        <f t="shared" si="151"/>
        <v>33103</v>
      </c>
      <c r="I1095" s="91" t="s">
        <v>1020</v>
      </c>
      <c r="J1095" s="78" t="str">
        <f t="shared" si="152"/>
        <v>001</v>
      </c>
      <c r="K1095" s="78">
        <v>33103001</v>
      </c>
      <c r="L1095" s="76">
        <v>33103001</v>
      </c>
      <c r="M1095" s="76" t="s">
        <v>449</v>
      </c>
      <c r="O1095" s="42" t="s">
        <v>1643</v>
      </c>
    </row>
    <row r="1096" spans="1:15" s="37" customFormat="1" x14ac:dyDescent="0.25">
      <c r="A1096" s="79">
        <f t="shared" si="153"/>
        <v>1095</v>
      </c>
      <c r="B1096" s="76" t="str">
        <f t="shared" si="148"/>
        <v>3</v>
      </c>
      <c r="C1096" s="76" t="s">
        <v>933</v>
      </c>
      <c r="D1096" s="76" t="str">
        <f t="shared" si="149"/>
        <v>33</v>
      </c>
      <c r="E1096" s="97" t="s">
        <v>991</v>
      </c>
      <c r="F1096" s="76" t="str">
        <f t="shared" si="150"/>
        <v>331</v>
      </c>
      <c r="G1096" s="91" t="s">
        <v>1004</v>
      </c>
      <c r="H1096" s="78" t="str">
        <f t="shared" si="151"/>
        <v>33104</v>
      </c>
      <c r="I1096" s="91" t="s">
        <v>1388</v>
      </c>
      <c r="J1096" s="78" t="str">
        <f t="shared" si="152"/>
        <v>001</v>
      </c>
      <c r="K1096" s="78">
        <v>33104001</v>
      </c>
      <c r="L1096" s="76">
        <v>33104001</v>
      </c>
      <c r="M1096" s="76" t="s">
        <v>1387</v>
      </c>
      <c r="O1096" s="42" t="s">
        <v>1643</v>
      </c>
    </row>
    <row r="1097" spans="1:15" s="37" customFormat="1" x14ac:dyDescent="0.25">
      <c r="A1097" s="79">
        <f t="shared" si="153"/>
        <v>1096</v>
      </c>
      <c r="B1097" s="76" t="str">
        <f t="shared" si="148"/>
        <v>3</v>
      </c>
      <c r="C1097" s="76" t="s">
        <v>933</v>
      </c>
      <c r="D1097" s="76" t="str">
        <f t="shared" si="149"/>
        <v>33</v>
      </c>
      <c r="E1097" s="97" t="s">
        <v>991</v>
      </c>
      <c r="F1097" s="76" t="str">
        <f t="shared" si="150"/>
        <v>332</v>
      </c>
      <c r="G1097" s="91" t="s">
        <v>1005</v>
      </c>
      <c r="H1097" s="78" t="str">
        <f t="shared" si="151"/>
        <v>33201</v>
      </c>
      <c r="I1097" s="76" t="s">
        <v>450</v>
      </c>
      <c r="J1097" s="78" t="str">
        <f t="shared" si="152"/>
        <v>001</v>
      </c>
      <c r="K1097" s="78">
        <v>33201001</v>
      </c>
      <c r="L1097" s="76">
        <v>33201001</v>
      </c>
      <c r="M1097" s="76" t="s">
        <v>450</v>
      </c>
      <c r="O1097" s="42" t="s">
        <v>1647</v>
      </c>
    </row>
    <row r="1098" spans="1:15" s="37" customFormat="1" x14ac:dyDescent="0.25">
      <c r="A1098" s="79">
        <f t="shared" si="153"/>
        <v>1097</v>
      </c>
      <c r="B1098" s="76" t="str">
        <f t="shared" si="148"/>
        <v>3</v>
      </c>
      <c r="C1098" s="76" t="s">
        <v>933</v>
      </c>
      <c r="D1098" s="76" t="str">
        <f t="shared" si="149"/>
        <v>33</v>
      </c>
      <c r="E1098" s="97" t="s">
        <v>991</v>
      </c>
      <c r="F1098" s="76" t="str">
        <f t="shared" si="150"/>
        <v>332</v>
      </c>
      <c r="G1098" s="91" t="s">
        <v>1005</v>
      </c>
      <c r="H1098" s="78" t="str">
        <f t="shared" si="151"/>
        <v>33202</v>
      </c>
      <c r="I1098" s="76" t="s">
        <v>451</v>
      </c>
      <c r="J1098" s="78" t="str">
        <f t="shared" si="152"/>
        <v>001</v>
      </c>
      <c r="K1098" s="78">
        <v>33202001</v>
      </c>
      <c r="L1098" s="76">
        <v>33202001</v>
      </c>
      <c r="M1098" s="76" t="s">
        <v>451</v>
      </c>
      <c r="O1098" s="42" t="s">
        <v>1643</v>
      </c>
    </row>
    <row r="1099" spans="1:15" s="37" customFormat="1" x14ac:dyDescent="0.25">
      <c r="A1099" s="79">
        <f t="shared" ref="A1099:A1100" si="154">+A1098+1</f>
        <v>1098</v>
      </c>
      <c r="B1099" s="76" t="str">
        <f t="shared" si="148"/>
        <v>3</v>
      </c>
      <c r="C1099" s="76" t="s">
        <v>933</v>
      </c>
      <c r="D1099" s="76" t="str">
        <f t="shared" si="149"/>
        <v>34</v>
      </c>
      <c r="E1099" s="97" t="s">
        <v>992</v>
      </c>
      <c r="F1099" s="76" t="str">
        <f t="shared" si="150"/>
        <v>341</v>
      </c>
      <c r="G1099" s="97" t="s">
        <v>992</v>
      </c>
      <c r="H1099" s="78" t="str">
        <f t="shared" si="151"/>
        <v>34101</v>
      </c>
      <c r="I1099" s="91" t="s">
        <v>1021</v>
      </c>
      <c r="J1099" s="78" t="str">
        <f t="shared" si="152"/>
        <v>001</v>
      </c>
      <c r="K1099" s="78">
        <v>34101001</v>
      </c>
      <c r="L1099" s="76">
        <v>34101001</v>
      </c>
      <c r="M1099" s="76" t="s">
        <v>453</v>
      </c>
      <c r="O1099" s="42" t="s">
        <v>1643</v>
      </c>
    </row>
    <row r="1100" spans="1:15" s="37" customFormat="1" x14ac:dyDescent="0.25">
      <c r="A1100" s="79">
        <f t="shared" si="154"/>
        <v>1099</v>
      </c>
      <c r="B1100" s="76" t="str">
        <f t="shared" si="148"/>
        <v>3</v>
      </c>
      <c r="C1100" s="76" t="s">
        <v>933</v>
      </c>
      <c r="D1100" s="76" t="str">
        <f t="shared" si="149"/>
        <v>34</v>
      </c>
      <c r="E1100" s="97" t="s">
        <v>992</v>
      </c>
      <c r="F1100" s="76" t="str">
        <f t="shared" si="150"/>
        <v>341</v>
      </c>
      <c r="G1100" s="97" t="s">
        <v>992</v>
      </c>
      <c r="H1100" s="78" t="str">
        <f t="shared" si="151"/>
        <v>34101</v>
      </c>
      <c r="I1100" s="91" t="s">
        <v>1021</v>
      </c>
      <c r="J1100" s="78" t="str">
        <f t="shared" si="152"/>
        <v>002</v>
      </c>
      <c r="K1100" s="78">
        <v>34101002</v>
      </c>
      <c r="L1100" s="76">
        <v>34101002</v>
      </c>
      <c r="M1100" s="76" t="s">
        <v>454</v>
      </c>
      <c r="O1100" s="42" t="s">
        <v>1643</v>
      </c>
    </row>
    <row r="1101" spans="1:15" s="37" customFormat="1" x14ac:dyDescent="0.25">
      <c r="A1101" s="79">
        <f t="shared" ref="A1101:A1114" si="155">+A1100+1</f>
        <v>1100</v>
      </c>
      <c r="B1101" s="76" t="str">
        <f t="shared" si="148"/>
        <v>3</v>
      </c>
      <c r="C1101" s="76" t="s">
        <v>933</v>
      </c>
      <c r="D1101" s="76" t="str">
        <f t="shared" si="149"/>
        <v>34</v>
      </c>
      <c r="E1101" s="97" t="s">
        <v>992</v>
      </c>
      <c r="F1101" s="76" t="str">
        <f t="shared" si="150"/>
        <v>341</v>
      </c>
      <c r="G1101" s="97" t="s">
        <v>992</v>
      </c>
      <c r="H1101" s="78" t="str">
        <f t="shared" si="151"/>
        <v>34101</v>
      </c>
      <c r="I1101" s="91" t="s">
        <v>1021</v>
      </c>
      <c r="J1101" s="78" t="str">
        <f t="shared" si="152"/>
        <v>003</v>
      </c>
      <c r="K1101" s="78">
        <v>34101003</v>
      </c>
      <c r="L1101" s="76">
        <v>34101003</v>
      </c>
      <c r="M1101" s="76" t="s">
        <v>455</v>
      </c>
      <c r="O1101" s="42" t="s">
        <v>1643</v>
      </c>
    </row>
    <row r="1102" spans="1:15" s="37" customFormat="1" x14ac:dyDescent="0.25">
      <c r="A1102" s="79">
        <f t="shared" si="155"/>
        <v>1101</v>
      </c>
      <c r="B1102" s="76" t="str">
        <f t="shared" si="148"/>
        <v>3</v>
      </c>
      <c r="C1102" s="76" t="s">
        <v>933</v>
      </c>
      <c r="D1102" s="76" t="str">
        <f t="shared" si="149"/>
        <v>34</v>
      </c>
      <c r="E1102" s="97" t="s">
        <v>992</v>
      </c>
      <c r="F1102" s="76" t="str">
        <f t="shared" si="150"/>
        <v>341</v>
      </c>
      <c r="G1102" s="97" t="s">
        <v>992</v>
      </c>
      <c r="H1102" s="78" t="str">
        <f t="shared" si="151"/>
        <v>34102</v>
      </c>
      <c r="I1102" s="91" t="s">
        <v>1022</v>
      </c>
      <c r="J1102" s="78" t="str">
        <f t="shared" si="152"/>
        <v>001</v>
      </c>
      <c r="K1102" s="78">
        <v>34102001</v>
      </c>
      <c r="L1102" s="76">
        <v>34102001</v>
      </c>
      <c r="M1102" s="76" t="s">
        <v>456</v>
      </c>
      <c r="O1102" s="42" t="s">
        <v>1643</v>
      </c>
    </row>
    <row r="1103" spans="1:15" s="37" customFormat="1" x14ac:dyDescent="0.25">
      <c r="A1103" s="79">
        <f t="shared" si="155"/>
        <v>1102</v>
      </c>
      <c r="B1103" s="76" t="str">
        <f t="shared" si="148"/>
        <v>3</v>
      </c>
      <c r="C1103" s="76" t="s">
        <v>933</v>
      </c>
      <c r="D1103" s="76" t="str">
        <f t="shared" si="149"/>
        <v>34</v>
      </c>
      <c r="E1103" s="97" t="s">
        <v>992</v>
      </c>
      <c r="F1103" s="76" t="str">
        <f t="shared" si="150"/>
        <v>341</v>
      </c>
      <c r="G1103" s="97" t="s">
        <v>992</v>
      </c>
      <c r="H1103" s="78" t="str">
        <f t="shared" si="151"/>
        <v>34102</v>
      </c>
      <c r="I1103" s="91" t="s">
        <v>1022</v>
      </c>
      <c r="J1103" s="78" t="str">
        <f t="shared" si="152"/>
        <v>002</v>
      </c>
      <c r="K1103" s="78">
        <v>34102002</v>
      </c>
      <c r="L1103" s="76">
        <v>34102002</v>
      </c>
      <c r="M1103" s="76" t="s">
        <v>457</v>
      </c>
      <c r="O1103" s="42" t="s">
        <v>1643</v>
      </c>
    </row>
    <row r="1104" spans="1:15" s="37" customFormat="1" x14ac:dyDescent="0.25">
      <c r="A1104" s="79">
        <f t="shared" si="155"/>
        <v>1103</v>
      </c>
      <c r="B1104" s="76" t="str">
        <f t="shared" si="148"/>
        <v>3</v>
      </c>
      <c r="C1104" s="76" t="s">
        <v>933</v>
      </c>
      <c r="D1104" s="76" t="str">
        <f t="shared" si="149"/>
        <v>34</v>
      </c>
      <c r="E1104" s="97" t="s">
        <v>992</v>
      </c>
      <c r="F1104" s="76" t="str">
        <f t="shared" si="150"/>
        <v>341</v>
      </c>
      <c r="G1104" s="97" t="s">
        <v>992</v>
      </c>
      <c r="H1104" s="78" t="str">
        <f t="shared" si="151"/>
        <v>34102</v>
      </c>
      <c r="I1104" s="91" t="s">
        <v>1022</v>
      </c>
      <c r="J1104" s="78" t="str">
        <f t="shared" si="152"/>
        <v>003</v>
      </c>
      <c r="K1104" s="78">
        <v>34102003</v>
      </c>
      <c r="L1104" s="76">
        <v>34102003</v>
      </c>
      <c r="M1104" s="76" t="s">
        <v>458</v>
      </c>
      <c r="O1104" s="42" t="s">
        <v>1643</v>
      </c>
    </row>
    <row r="1105" spans="1:15" s="37" customFormat="1" x14ac:dyDescent="0.25">
      <c r="A1105" s="79">
        <f t="shared" si="155"/>
        <v>1104</v>
      </c>
      <c r="B1105" s="76" t="str">
        <f t="shared" si="148"/>
        <v>3</v>
      </c>
      <c r="C1105" s="76" t="s">
        <v>933</v>
      </c>
      <c r="D1105" s="76" t="str">
        <f t="shared" si="149"/>
        <v>34</v>
      </c>
      <c r="E1105" s="97" t="s">
        <v>992</v>
      </c>
      <c r="F1105" s="76" t="str">
        <f t="shared" si="150"/>
        <v>341</v>
      </c>
      <c r="G1105" s="97" t="s">
        <v>992</v>
      </c>
      <c r="H1105" s="78" t="str">
        <f t="shared" si="151"/>
        <v>34102</v>
      </c>
      <c r="I1105" s="91" t="s">
        <v>1022</v>
      </c>
      <c r="J1105" s="78" t="str">
        <f t="shared" si="152"/>
        <v>004</v>
      </c>
      <c r="K1105" s="78">
        <v>34102004</v>
      </c>
      <c r="L1105" s="76">
        <v>34102004</v>
      </c>
      <c r="M1105" s="76" t="s">
        <v>459</v>
      </c>
      <c r="O1105" s="42" t="s">
        <v>1643</v>
      </c>
    </row>
    <row r="1106" spans="1:15" s="37" customFormat="1" x14ac:dyDescent="0.25">
      <c r="A1106" s="79">
        <f t="shared" si="155"/>
        <v>1105</v>
      </c>
      <c r="B1106" s="76" t="str">
        <f t="shared" si="148"/>
        <v>3</v>
      </c>
      <c r="C1106" s="76" t="s">
        <v>933</v>
      </c>
      <c r="D1106" s="76" t="str">
        <f t="shared" si="149"/>
        <v>34</v>
      </c>
      <c r="E1106" s="97" t="s">
        <v>992</v>
      </c>
      <c r="F1106" s="76" t="str">
        <f t="shared" si="150"/>
        <v>341</v>
      </c>
      <c r="G1106" s="97" t="s">
        <v>992</v>
      </c>
      <c r="H1106" s="78" t="str">
        <f t="shared" si="151"/>
        <v>34102</v>
      </c>
      <c r="I1106" s="91" t="s">
        <v>1022</v>
      </c>
      <c r="J1106" s="78" t="str">
        <f t="shared" si="152"/>
        <v>005</v>
      </c>
      <c r="K1106" s="78">
        <v>34102005</v>
      </c>
      <c r="L1106" s="76">
        <v>34102005</v>
      </c>
      <c r="M1106" s="76" t="s">
        <v>460</v>
      </c>
      <c r="O1106" s="42" t="s">
        <v>1643</v>
      </c>
    </row>
    <row r="1107" spans="1:15" s="37" customFormat="1" x14ac:dyDescent="0.25">
      <c r="A1107" s="79">
        <f t="shared" si="155"/>
        <v>1106</v>
      </c>
      <c r="B1107" s="76" t="str">
        <f t="shared" si="148"/>
        <v>3</v>
      </c>
      <c r="C1107" s="76" t="s">
        <v>933</v>
      </c>
      <c r="D1107" s="76" t="str">
        <f t="shared" si="149"/>
        <v>34</v>
      </c>
      <c r="E1107" s="97" t="s">
        <v>992</v>
      </c>
      <c r="F1107" s="76" t="str">
        <f t="shared" si="150"/>
        <v>341</v>
      </c>
      <c r="G1107" s="97" t="s">
        <v>992</v>
      </c>
      <c r="H1107" s="78" t="str">
        <f t="shared" si="151"/>
        <v>34102</v>
      </c>
      <c r="I1107" s="91" t="s">
        <v>1022</v>
      </c>
      <c r="J1107" s="78" t="str">
        <f t="shared" si="152"/>
        <v>006</v>
      </c>
      <c r="K1107" s="78">
        <v>34102006</v>
      </c>
      <c r="L1107" s="76">
        <v>34102006</v>
      </c>
      <c r="M1107" s="76" t="s">
        <v>461</v>
      </c>
      <c r="O1107" s="42" t="s">
        <v>1643</v>
      </c>
    </row>
    <row r="1108" spans="1:15" s="37" customFormat="1" x14ac:dyDescent="0.25">
      <c r="A1108" s="79">
        <f t="shared" si="155"/>
        <v>1107</v>
      </c>
      <c r="B1108" s="76" t="str">
        <f t="shared" si="148"/>
        <v>3</v>
      </c>
      <c r="C1108" s="76" t="s">
        <v>933</v>
      </c>
      <c r="D1108" s="76" t="str">
        <f t="shared" si="149"/>
        <v>34</v>
      </c>
      <c r="E1108" s="97" t="s">
        <v>992</v>
      </c>
      <c r="F1108" s="76" t="str">
        <f t="shared" si="150"/>
        <v>341</v>
      </c>
      <c r="G1108" s="97" t="s">
        <v>992</v>
      </c>
      <c r="H1108" s="78" t="str">
        <f t="shared" si="151"/>
        <v>34102</v>
      </c>
      <c r="I1108" s="91" t="s">
        <v>1022</v>
      </c>
      <c r="J1108" s="78" t="str">
        <f t="shared" si="152"/>
        <v>007</v>
      </c>
      <c r="K1108" s="78">
        <v>34102007</v>
      </c>
      <c r="L1108" s="76">
        <v>34102007</v>
      </c>
      <c r="M1108" s="76" t="s">
        <v>462</v>
      </c>
      <c r="O1108" s="42" t="s">
        <v>1643</v>
      </c>
    </row>
    <row r="1109" spans="1:15" s="37" customFormat="1" x14ac:dyDescent="0.25">
      <c r="A1109" s="79">
        <f t="shared" si="155"/>
        <v>1108</v>
      </c>
      <c r="B1109" s="76" t="str">
        <f t="shared" ref="B1109:B1141" si="156">+MID(L1109,1,1)</f>
        <v>3</v>
      </c>
      <c r="C1109" s="76" t="s">
        <v>933</v>
      </c>
      <c r="D1109" s="76" t="str">
        <f t="shared" ref="D1109:D1141" si="157">+MID(L1109,1,2)</f>
        <v>34</v>
      </c>
      <c r="E1109" s="97" t="s">
        <v>992</v>
      </c>
      <c r="F1109" s="76" t="str">
        <f t="shared" ref="F1109:F1141" si="158">+MID(L1109,1,3)</f>
        <v>341</v>
      </c>
      <c r="G1109" s="97" t="s">
        <v>992</v>
      </c>
      <c r="H1109" s="78" t="str">
        <f t="shared" ref="H1109:H1141" si="159">+MID(L1109,1,5)</f>
        <v>34102</v>
      </c>
      <c r="I1109" s="91" t="s">
        <v>1022</v>
      </c>
      <c r="J1109" s="78" t="str">
        <f t="shared" ref="J1109:J1141" si="160">+MID(L1109,6,3)</f>
        <v>008</v>
      </c>
      <c r="K1109" s="78">
        <v>34102008</v>
      </c>
      <c r="L1109" s="76">
        <v>34102008</v>
      </c>
      <c r="M1109" s="76" t="s">
        <v>463</v>
      </c>
      <c r="O1109" s="42" t="s">
        <v>1643</v>
      </c>
    </row>
    <row r="1110" spans="1:15" s="37" customFormat="1" x14ac:dyDescent="0.25">
      <c r="A1110" s="79">
        <f t="shared" si="155"/>
        <v>1109</v>
      </c>
      <c r="B1110" s="76" t="str">
        <f t="shared" si="156"/>
        <v>3</v>
      </c>
      <c r="C1110" s="76" t="s">
        <v>933</v>
      </c>
      <c r="D1110" s="76" t="str">
        <f t="shared" si="157"/>
        <v>34</v>
      </c>
      <c r="E1110" s="97" t="s">
        <v>992</v>
      </c>
      <c r="F1110" s="76" t="str">
        <f t="shared" si="158"/>
        <v>341</v>
      </c>
      <c r="G1110" s="97" t="s">
        <v>992</v>
      </c>
      <c r="H1110" s="78" t="str">
        <f t="shared" si="159"/>
        <v>34102</v>
      </c>
      <c r="I1110" s="91" t="s">
        <v>1022</v>
      </c>
      <c r="J1110" s="78" t="str">
        <f t="shared" si="160"/>
        <v>009</v>
      </c>
      <c r="K1110" s="78">
        <v>34102009</v>
      </c>
      <c r="L1110" s="76">
        <v>34102009</v>
      </c>
      <c r="M1110" s="76" t="s">
        <v>464</v>
      </c>
      <c r="O1110" s="42" t="s">
        <v>1643</v>
      </c>
    </row>
    <row r="1111" spans="1:15" s="37" customFormat="1" x14ac:dyDescent="0.25">
      <c r="A1111" s="79">
        <f t="shared" si="155"/>
        <v>1110</v>
      </c>
      <c r="B1111" s="76" t="str">
        <f t="shared" si="156"/>
        <v>3</v>
      </c>
      <c r="C1111" s="76" t="s">
        <v>933</v>
      </c>
      <c r="D1111" s="76" t="str">
        <f t="shared" si="157"/>
        <v>34</v>
      </c>
      <c r="E1111" s="97" t="s">
        <v>992</v>
      </c>
      <c r="F1111" s="76" t="str">
        <f t="shared" si="158"/>
        <v>341</v>
      </c>
      <c r="G1111" s="97" t="s">
        <v>992</v>
      </c>
      <c r="H1111" s="78" t="str">
        <f t="shared" si="159"/>
        <v>34102</v>
      </c>
      <c r="I1111" s="91" t="s">
        <v>1022</v>
      </c>
      <c r="J1111" s="78" t="str">
        <f t="shared" si="160"/>
        <v>010</v>
      </c>
      <c r="K1111" s="78">
        <v>34102010</v>
      </c>
      <c r="L1111" s="76">
        <v>34102010</v>
      </c>
      <c r="M1111" s="76" t="s">
        <v>465</v>
      </c>
      <c r="O1111" s="42" t="s">
        <v>1643</v>
      </c>
    </row>
    <row r="1112" spans="1:15" s="37" customFormat="1" x14ac:dyDescent="0.25">
      <c r="A1112" s="79">
        <f t="shared" si="155"/>
        <v>1111</v>
      </c>
      <c r="B1112" s="76" t="str">
        <f t="shared" si="156"/>
        <v>3</v>
      </c>
      <c r="C1112" s="76" t="s">
        <v>933</v>
      </c>
      <c r="D1112" s="76" t="str">
        <f t="shared" si="157"/>
        <v>34</v>
      </c>
      <c r="E1112" s="97" t="s">
        <v>992</v>
      </c>
      <c r="F1112" s="76" t="str">
        <f t="shared" si="158"/>
        <v>341</v>
      </c>
      <c r="G1112" s="97" t="s">
        <v>992</v>
      </c>
      <c r="H1112" s="78" t="str">
        <f t="shared" si="159"/>
        <v>34103</v>
      </c>
      <c r="I1112" s="91" t="s">
        <v>1023</v>
      </c>
      <c r="J1112" s="78" t="str">
        <f t="shared" si="160"/>
        <v>001</v>
      </c>
      <c r="K1112" s="78">
        <v>34103001</v>
      </c>
      <c r="L1112" s="76">
        <v>34103001</v>
      </c>
      <c r="M1112" s="76" t="s">
        <v>466</v>
      </c>
      <c r="O1112" s="42" t="s">
        <v>1643</v>
      </c>
    </row>
    <row r="1113" spans="1:15" s="37" customFormat="1" x14ac:dyDescent="0.25">
      <c r="A1113" s="79">
        <f t="shared" si="155"/>
        <v>1112</v>
      </c>
      <c r="B1113" s="76" t="str">
        <f t="shared" si="156"/>
        <v>3</v>
      </c>
      <c r="C1113" s="76" t="s">
        <v>933</v>
      </c>
      <c r="D1113" s="76" t="str">
        <f t="shared" si="157"/>
        <v>34</v>
      </c>
      <c r="E1113" s="97" t="s">
        <v>992</v>
      </c>
      <c r="F1113" s="76" t="str">
        <f t="shared" si="158"/>
        <v>341</v>
      </c>
      <c r="G1113" s="97" t="s">
        <v>992</v>
      </c>
      <c r="H1113" s="78" t="str">
        <f t="shared" si="159"/>
        <v>34103</v>
      </c>
      <c r="I1113" s="91" t="s">
        <v>1023</v>
      </c>
      <c r="J1113" s="78" t="str">
        <f t="shared" si="160"/>
        <v>003</v>
      </c>
      <c r="K1113" s="78">
        <v>34103003</v>
      </c>
      <c r="L1113" s="76">
        <v>34103003</v>
      </c>
      <c r="M1113" s="76" t="s">
        <v>467</v>
      </c>
      <c r="O1113" s="42" t="s">
        <v>1643</v>
      </c>
    </row>
    <row r="1114" spans="1:15" s="37" customFormat="1" x14ac:dyDescent="0.25">
      <c r="A1114" s="79">
        <f t="shared" si="155"/>
        <v>1113</v>
      </c>
      <c r="B1114" s="76" t="str">
        <f t="shared" si="156"/>
        <v>3</v>
      </c>
      <c r="C1114" s="76" t="s">
        <v>933</v>
      </c>
      <c r="D1114" s="76" t="str">
        <f t="shared" si="157"/>
        <v>34</v>
      </c>
      <c r="E1114" s="97" t="s">
        <v>992</v>
      </c>
      <c r="F1114" s="76" t="str">
        <f t="shared" si="158"/>
        <v>341</v>
      </c>
      <c r="G1114" s="97" t="s">
        <v>992</v>
      </c>
      <c r="H1114" s="78" t="str">
        <f t="shared" si="159"/>
        <v>34103</v>
      </c>
      <c r="I1114" s="91" t="s">
        <v>1023</v>
      </c>
      <c r="J1114" s="78" t="str">
        <f t="shared" si="160"/>
        <v>005</v>
      </c>
      <c r="K1114" s="78">
        <v>34103005</v>
      </c>
      <c r="L1114" s="76">
        <v>34103005</v>
      </c>
      <c r="M1114" s="76" t="s">
        <v>468</v>
      </c>
      <c r="O1114" s="42" t="s">
        <v>1643</v>
      </c>
    </row>
    <row r="1115" spans="1:15" s="37" customFormat="1" x14ac:dyDescent="0.25">
      <c r="A1115" s="79">
        <f t="shared" ref="A1115:A1181" si="161">+A1114+1</f>
        <v>1114</v>
      </c>
      <c r="B1115" s="76" t="str">
        <f t="shared" si="156"/>
        <v>3</v>
      </c>
      <c r="C1115" s="76" t="s">
        <v>933</v>
      </c>
      <c r="D1115" s="76" t="str">
        <f t="shared" si="157"/>
        <v>34</v>
      </c>
      <c r="E1115" s="97" t="s">
        <v>992</v>
      </c>
      <c r="F1115" s="76" t="str">
        <f t="shared" si="158"/>
        <v>341</v>
      </c>
      <c r="G1115" s="97" t="s">
        <v>992</v>
      </c>
      <c r="H1115" s="78" t="str">
        <f t="shared" si="159"/>
        <v>34103</v>
      </c>
      <c r="I1115" s="91" t="s">
        <v>1023</v>
      </c>
      <c r="J1115" s="78" t="str">
        <f t="shared" si="160"/>
        <v>006</v>
      </c>
      <c r="K1115" s="78">
        <v>34103006</v>
      </c>
      <c r="L1115" s="76">
        <v>34103006</v>
      </c>
      <c r="M1115" s="76" t="s">
        <v>469</v>
      </c>
      <c r="O1115" s="42" t="s">
        <v>1643</v>
      </c>
    </row>
    <row r="1116" spans="1:15" s="37" customFormat="1" x14ac:dyDescent="0.25">
      <c r="A1116" s="79">
        <f t="shared" si="161"/>
        <v>1115</v>
      </c>
      <c r="B1116" s="76" t="str">
        <f t="shared" si="156"/>
        <v>3</v>
      </c>
      <c r="C1116" s="76" t="s">
        <v>933</v>
      </c>
      <c r="D1116" s="76" t="str">
        <f t="shared" si="157"/>
        <v>34</v>
      </c>
      <c r="E1116" s="97" t="s">
        <v>992</v>
      </c>
      <c r="F1116" s="76" t="str">
        <f t="shared" si="158"/>
        <v>341</v>
      </c>
      <c r="G1116" s="97" t="s">
        <v>992</v>
      </c>
      <c r="H1116" s="78" t="str">
        <f t="shared" si="159"/>
        <v>34103</v>
      </c>
      <c r="I1116" s="91" t="s">
        <v>1023</v>
      </c>
      <c r="J1116" s="78" t="str">
        <f t="shared" si="160"/>
        <v>007</v>
      </c>
      <c r="K1116" s="78">
        <v>34103007</v>
      </c>
      <c r="L1116" s="76">
        <v>34103007</v>
      </c>
      <c r="M1116" s="76" t="s">
        <v>470</v>
      </c>
      <c r="O1116" s="42" t="s">
        <v>1643</v>
      </c>
    </row>
    <row r="1117" spans="1:15" s="37" customFormat="1" x14ac:dyDescent="0.25">
      <c r="A1117" s="79">
        <f t="shared" si="161"/>
        <v>1116</v>
      </c>
      <c r="B1117" s="76" t="str">
        <f t="shared" si="156"/>
        <v>3</v>
      </c>
      <c r="C1117" s="76" t="s">
        <v>933</v>
      </c>
      <c r="D1117" s="76" t="str">
        <f t="shared" si="157"/>
        <v>34</v>
      </c>
      <c r="E1117" s="97" t="s">
        <v>992</v>
      </c>
      <c r="F1117" s="76" t="str">
        <f t="shared" si="158"/>
        <v>341</v>
      </c>
      <c r="G1117" s="97" t="s">
        <v>992</v>
      </c>
      <c r="H1117" s="78" t="str">
        <f t="shared" si="159"/>
        <v>34103</v>
      </c>
      <c r="I1117" s="91" t="s">
        <v>1023</v>
      </c>
      <c r="J1117" s="78" t="str">
        <f t="shared" si="160"/>
        <v>013</v>
      </c>
      <c r="K1117" s="78">
        <v>34103013</v>
      </c>
      <c r="L1117" s="76">
        <v>34103013</v>
      </c>
      <c r="M1117" s="76" t="s">
        <v>471</v>
      </c>
      <c r="O1117" s="42" t="s">
        <v>1643</v>
      </c>
    </row>
    <row r="1118" spans="1:15" s="37" customFormat="1" x14ac:dyDescent="0.25">
      <c r="A1118" s="79">
        <f t="shared" si="161"/>
        <v>1117</v>
      </c>
      <c r="B1118" s="76" t="str">
        <f t="shared" si="156"/>
        <v>3</v>
      </c>
      <c r="C1118" s="76" t="s">
        <v>933</v>
      </c>
      <c r="D1118" s="76" t="str">
        <f t="shared" si="157"/>
        <v>34</v>
      </c>
      <c r="E1118" s="97" t="s">
        <v>992</v>
      </c>
      <c r="F1118" s="76" t="str">
        <f t="shared" si="158"/>
        <v>341</v>
      </c>
      <c r="G1118" s="97" t="s">
        <v>992</v>
      </c>
      <c r="H1118" s="78" t="str">
        <f t="shared" si="159"/>
        <v>34103</v>
      </c>
      <c r="I1118" s="91" t="s">
        <v>1023</v>
      </c>
      <c r="J1118" s="78" t="str">
        <f t="shared" si="160"/>
        <v>014</v>
      </c>
      <c r="K1118" s="78"/>
      <c r="L1118" s="76">
        <v>34103014</v>
      </c>
      <c r="M1118" s="76" t="s">
        <v>1953</v>
      </c>
      <c r="N1118" s="37" t="s">
        <v>1952</v>
      </c>
      <c r="O1118" s="42" t="s">
        <v>1643</v>
      </c>
    </row>
    <row r="1119" spans="1:15" s="37" customFormat="1" x14ac:dyDescent="0.25">
      <c r="A1119" s="79">
        <f t="shared" si="161"/>
        <v>1118</v>
      </c>
      <c r="B1119" s="76" t="str">
        <f t="shared" si="156"/>
        <v>3</v>
      </c>
      <c r="C1119" s="76" t="s">
        <v>933</v>
      </c>
      <c r="D1119" s="76" t="str">
        <f t="shared" si="157"/>
        <v>34</v>
      </c>
      <c r="E1119" s="97" t="s">
        <v>992</v>
      </c>
      <c r="F1119" s="76" t="str">
        <f t="shared" si="158"/>
        <v>341</v>
      </c>
      <c r="G1119" s="97" t="s">
        <v>992</v>
      </c>
      <c r="H1119" s="78" t="str">
        <f t="shared" si="159"/>
        <v>34103</v>
      </c>
      <c r="I1119" s="91" t="s">
        <v>1023</v>
      </c>
      <c r="J1119" s="78" t="str">
        <f t="shared" si="160"/>
        <v>017</v>
      </c>
      <c r="K1119" s="78"/>
      <c r="L1119" s="76">
        <v>34103017</v>
      </c>
      <c r="M1119" s="76" t="s">
        <v>1954</v>
      </c>
      <c r="N1119" s="37" t="s">
        <v>1952</v>
      </c>
      <c r="O1119" s="42" t="s">
        <v>1643</v>
      </c>
    </row>
    <row r="1120" spans="1:15" s="37" customFormat="1" x14ac:dyDescent="0.25">
      <c r="A1120" s="79">
        <f t="shared" si="161"/>
        <v>1119</v>
      </c>
      <c r="B1120" s="76" t="str">
        <f t="shared" si="156"/>
        <v>3</v>
      </c>
      <c r="C1120" s="76" t="s">
        <v>933</v>
      </c>
      <c r="D1120" s="76" t="str">
        <f t="shared" si="157"/>
        <v>34</v>
      </c>
      <c r="E1120" s="97" t="s">
        <v>992</v>
      </c>
      <c r="F1120" s="76" t="str">
        <f t="shared" si="158"/>
        <v>341</v>
      </c>
      <c r="G1120" s="97" t="s">
        <v>992</v>
      </c>
      <c r="H1120" s="78" t="str">
        <f t="shared" si="159"/>
        <v>34103</v>
      </c>
      <c r="I1120" s="91" t="s">
        <v>1023</v>
      </c>
      <c r="J1120" s="78" t="str">
        <f t="shared" si="160"/>
        <v>015</v>
      </c>
      <c r="K1120" s="78">
        <v>34103015</v>
      </c>
      <c r="L1120" s="76">
        <v>34103015</v>
      </c>
      <c r="M1120" s="76" t="s">
        <v>472</v>
      </c>
      <c r="O1120" s="42" t="s">
        <v>1643</v>
      </c>
    </row>
    <row r="1121" spans="1:15" s="37" customFormat="1" x14ac:dyDescent="0.25">
      <c r="A1121" s="79">
        <f t="shared" si="161"/>
        <v>1120</v>
      </c>
      <c r="B1121" s="76" t="str">
        <f t="shared" si="156"/>
        <v>3</v>
      </c>
      <c r="C1121" s="76" t="s">
        <v>933</v>
      </c>
      <c r="D1121" s="76" t="str">
        <f t="shared" si="157"/>
        <v>34</v>
      </c>
      <c r="E1121" s="97" t="s">
        <v>992</v>
      </c>
      <c r="F1121" s="76" t="str">
        <f t="shared" si="158"/>
        <v>341</v>
      </c>
      <c r="G1121" s="97" t="s">
        <v>992</v>
      </c>
      <c r="H1121" s="78" t="str">
        <f t="shared" si="159"/>
        <v>34103</v>
      </c>
      <c r="I1121" s="91" t="s">
        <v>1023</v>
      </c>
      <c r="J1121" s="78" t="str">
        <f t="shared" si="160"/>
        <v>016</v>
      </c>
      <c r="K1121" s="78">
        <v>34103016</v>
      </c>
      <c r="L1121" s="76">
        <v>34103016</v>
      </c>
      <c r="M1121" s="76" t="s">
        <v>473</v>
      </c>
      <c r="O1121" s="42" t="s">
        <v>1643</v>
      </c>
    </row>
    <row r="1122" spans="1:15" s="37" customFormat="1" x14ac:dyDescent="0.25">
      <c r="A1122" s="79">
        <f t="shared" si="161"/>
        <v>1121</v>
      </c>
      <c r="B1122" s="76" t="str">
        <f t="shared" si="156"/>
        <v>3</v>
      </c>
      <c r="C1122" s="76" t="s">
        <v>933</v>
      </c>
      <c r="D1122" s="76" t="str">
        <f t="shared" si="157"/>
        <v>34</v>
      </c>
      <c r="E1122" s="97" t="s">
        <v>992</v>
      </c>
      <c r="F1122" s="76" t="str">
        <f t="shared" si="158"/>
        <v>341</v>
      </c>
      <c r="G1122" s="97" t="s">
        <v>992</v>
      </c>
      <c r="H1122" s="78" t="str">
        <f t="shared" si="159"/>
        <v>34104</v>
      </c>
      <c r="I1122" s="91" t="s">
        <v>1939</v>
      </c>
      <c r="J1122" s="78" t="str">
        <f t="shared" si="160"/>
        <v>001</v>
      </c>
      <c r="K1122" s="78">
        <v>34104001</v>
      </c>
      <c r="L1122" s="76">
        <v>34104001</v>
      </c>
      <c r="M1122" s="76" t="s">
        <v>474</v>
      </c>
      <c r="O1122" s="42" t="s">
        <v>1643</v>
      </c>
    </row>
    <row r="1123" spans="1:15" s="37" customFormat="1" x14ac:dyDescent="0.25">
      <c r="A1123" s="79">
        <f t="shared" si="161"/>
        <v>1122</v>
      </c>
      <c r="B1123" s="76" t="str">
        <f t="shared" si="156"/>
        <v>3</v>
      </c>
      <c r="C1123" s="76" t="s">
        <v>933</v>
      </c>
      <c r="D1123" s="76" t="str">
        <f t="shared" si="157"/>
        <v>34</v>
      </c>
      <c r="E1123" s="97" t="s">
        <v>992</v>
      </c>
      <c r="F1123" s="76" t="str">
        <f t="shared" si="158"/>
        <v>341</v>
      </c>
      <c r="G1123" s="97" t="s">
        <v>992</v>
      </c>
      <c r="H1123" s="78" t="str">
        <f t="shared" si="159"/>
        <v>34104</v>
      </c>
      <c r="I1123" s="91" t="s">
        <v>493</v>
      </c>
      <c r="J1123" s="78" t="str">
        <f t="shared" si="160"/>
        <v>002</v>
      </c>
      <c r="K1123" s="78">
        <v>34104002</v>
      </c>
      <c r="L1123" s="76">
        <v>34104002</v>
      </c>
      <c r="M1123" s="76" t="s">
        <v>475</v>
      </c>
      <c r="O1123" s="42" t="s">
        <v>1643</v>
      </c>
    </row>
    <row r="1124" spans="1:15" s="37" customFormat="1" x14ac:dyDescent="0.25">
      <c r="A1124" s="79">
        <f t="shared" si="161"/>
        <v>1123</v>
      </c>
      <c r="B1124" s="76" t="str">
        <f t="shared" si="156"/>
        <v>3</v>
      </c>
      <c r="C1124" s="76" t="s">
        <v>933</v>
      </c>
      <c r="D1124" s="76" t="str">
        <f t="shared" si="157"/>
        <v>34</v>
      </c>
      <c r="E1124" s="97" t="s">
        <v>992</v>
      </c>
      <c r="F1124" s="76" t="str">
        <f t="shared" si="158"/>
        <v>341</v>
      </c>
      <c r="G1124" s="97" t="s">
        <v>992</v>
      </c>
      <c r="H1124" s="78" t="str">
        <f t="shared" si="159"/>
        <v>34104</v>
      </c>
      <c r="I1124" s="91" t="s">
        <v>493</v>
      </c>
      <c r="J1124" s="78" t="str">
        <f t="shared" si="160"/>
        <v>003</v>
      </c>
      <c r="K1124" s="78">
        <v>34104003</v>
      </c>
      <c r="L1124" s="76">
        <v>34104003</v>
      </c>
      <c r="M1124" s="76" t="s">
        <v>476</v>
      </c>
      <c r="O1124" s="42" t="s">
        <v>1643</v>
      </c>
    </row>
    <row r="1125" spans="1:15" s="37" customFormat="1" x14ac:dyDescent="0.25">
      <c r="A1125" s="79">
        <f t="shared" si="161"/>
        <v>1124</v>
      </c>
      <c r="B1125" s="76" t="str">
        <f t="shared" si="156"/>
        <v>3</v>
      </c>
      <c r="C1125" s="76" t="s">
        <v>933</v>
      </c>
      <c r="D1125" s="76" t="str">
        <f t="shared" si="157"/>
        <v>34</v>
      </c>
      <c r="E1125" s="97" t="s">
        <v>992</v>
      </c>
      <c r="F1125" s="76" t="str">
        <f t="shared" si="158"/>
        <v>341</v>
      </c>
      <c r="G1125" s="97" t="s">
        <v>992</v>
      </c>
      <c r="H1125" s="78" t="str">
        <f t="shared" si="159"/>
        <v>34104</v>
      </c>
      <c r="I1125" s="91" t="s">
        <v>493</v>
      </c>
      <c r="J1125" s="78" t="str">
        <f t="shared" si="160"/>
        <v>004</v>
      </c>
      <c r="K1125" s="78">
        <v>34104004</v>
      </c>
      <c r="L1125" s="76">
        <v>34104004</v>
      </c>
      <c r="M1125" s="76" t="s">
        <v>477</v>
      </c>
      <c r="O1125" s="42" t="s">
        <v>1643</v>
      </c>
    </row>
    <row r="1126" spans="1:15" s="37" customFormat="1" x14ac:dyDescent="0.25">
      <c r="A1126" s="79">
        <f t="shared" si="161"/>
        <v>1125</v>
      </c>
      <c r="B1126" s="76" t="str">
        <f t="shared" si="156"/>
        <v>3</v>
      </c>
      <c r="C1126" s="76" t="s">
        <v>933</v>
      </c>
      <c r="D1126" s="76" t="str">
        <f t="shared" si="157"/>
        <v>34</v>
      </c>
      <c r="E1126" s="97" t="s">
        <v>992</v>
      </c>
      <c r="F1126" s="76" t="str">
        <f t="shared" si="158"/>
        <v>341</v>
      </c>
      <c r="G1126" s="97" t="s">
        <v>992</v>
      </c>
      <c r="H1126" s="78" t="str">
        <f t="shared" si="159"/>
        <v>34104</v>
      </c>
      <c r="I1126" s="91" t="s">
        <v>493</v>
      </c>
      <c r="J1126" s="78" t="str">
        <f t="shared" si="160"/>
        <v>005</v>
      </c>
      <c r="K1126" s="78">
        <v>34104005</v>
      </c>
      <c r="L1126" s="76">
        <v>34104005</v>
      </c>
      <c r="M1126" s="76" t="s">
        <v>478</v>
      </c>
      <c r="O1126" s="42" t="s">
        <v>1643</v>
      </c>
    </row>
    <row r="1127" spans="1:15" s="37" customFormat="1" x14ac:dyDescent="0.25">
      <c r="A1127" s="79">
        <f t="shared" si="161"/>
        <v>1126</v>
      </c>
      <c r="B1127" s="76" t="str">
        <f t="shared" si="156"/>
        <v>3</v>
      </c>
      <c r="C1127" s="76" t="s">
        <v>933</v>
      </c>
      <c r="D1127" s="76" t="str">
        <f t="shared" si="157"/>
        <v>34</v>
      </c>
      <c r="E1127" s="97" t="s">
        <v>992</v>
      </c>
      <c r="F1127" s="76" t="str">
        <f t="shared" si="158"/>
        <v>341</v>
      </c>
      <c r="G1127" s="97" t="s">
        <v>992</v>
      </c>
      <c r="H1127" s="78" t="str">
        <f t="shared" si="159"/>
        <v>34104</v>
      </c>
      <c r="I1127" s="91" t="s">
        <v>493</v>
      </c>
      <c r="J1127" s="78" t="str">
        <f t="shared" si="160"/>
        <v>006</v>
      </c>
      <c r="K1127" s="78">
        <v>34104006</v>
      </c>
      <c r="L1127" s="76">
        <v>34104006</v>
      </c>
      <c r="M1127" s="76" t="s">
        <v>479</v>
      </c>
      <c r="O1127" s="42" t="s">
        <v>1643</v>
      </c>
    </row>
    <row r="1128" spans="1:15" s="37" customFormat="1" x14ac:dyDescent="0.25">
      <c r="A1128" s="79">
        <f t="shared" si="161"/>
        <v>1127</v>
      </c>
      <c r="B1128" s="76" t="str">
        <f t="shared" si="156"/>
        <v>3</v>
      </c>
      <c r="C1128" s="76" t="s">
        <v>933</v>
      </c>
      <c r="D1128" s="76" t="str">
        <f t="shared" si="157"/>
        <v>34</v>
      </c>
      <c r="E1128" s="97" t="s">
        <v>992</v>
      </c>
      <c r="F1128" s="76" t="str">
        <f t="shared" si="158"/>
        <v>341</v>
      </c>
      <c r="G1128" s="97" t="s">
        <v>992</v>
      </c>
      <c r="H1128" s="78" t="str">
        <f t="shared" si="159"/>
        <v>34105</v>
      </c>
      <c r="I1128" s="91" t="s">
        <v>1024</v>
      </c>
      <c r="J1128" s="78" t="str">
        <f t="shared" si="160"/>
        <v>001</v>
      </c>
      <c r="K1128" s="78">
        <v>34105001</v>
      </c>
      <c r="L1128" s="76">
        <v>34105001</v>
      </c>
      <c r="M1128" s="76" t="s">
        <v>480</v>
      </c>
      <c r="O1128" s="42" t="s">
        <v>1643</v>
      </c>
    </row>
    <row r="1129" spans="1:15" s="37" customFormat="1" x14ac:dyDescent="0.25">
      <c r="A1129" s="79">
        <f t="shared" si="161"/>
        <v>1128</v>
      </c>
      <c r="B1129" s="76" t="str">
        <f t="shared" si="156"/>
        <v>3</v>
      </c>
      <c r="C1129" s="76" t="s">
        <v>933</v>
      </c>
      <c r="D1129" s="76" t="str">
        <f t="shared" si="157"/>
        <v>34</v>
      </c>
      <c r="E1129" s="97" t="s">
        <v>992</v>
      </c>
      <c r="F1129" s="76" t="str">
        <f t="shared" si="158"/>
        <v>341</v>
      </c>
      <c r="G1129" s="97" t="s">
        <v>992</v>
      </c>
      <c r="H1129" s="78" t="str">
        <f t="shared" si="159"/>
        <v>34105</v>
      </c>
      <c r="I1129" s="91" t="s">
        <v>1024</v>
      </c>
      <c r="J1129" s="78" t="str">
        <f t="shared" si="160"/>
        <v>002</v>
      </c>
      <c r="K1129" s="78">
        <v>34105002</v>
      </c>
      <c r="L1129" s="76">
        <v>34105002</v>
      </c>
      <c r="M1129" s="76" t="s">
        <v>481</v>
      </c>
      <c r="O1129" s="42" t="s">
        <v>1643</v>
      </c>
    </row>
    <row r="1130" spans="1:15" s="37" customFormat="1" x14ac:dyDescent="0.25">
      <c r="A1130" s="79">
        <f t="shared" si="161"/>
        <v>1129</v>
      </c>
      <c r="B1130" s="76" t="str">
        <f t="shared" si="156"/>
        <v>3</v>
      </c>
      <c r="C1130" s="76" t="s">
        <v>933</v>
      </c>
      <c r="D1130" s="76" t="str">
        <f t="shared" si="157"/>
        <v>34</v>
      </c>
      <c r="E1130" s="97" t="s">
        <v>992</v>
      </c>
      <c r="F1130" s="76" t="str">
        <f t="shared" si="158"/>
        <v>341</v>
      </c>
      <c r="G1130" s="97" t="s">
        <v>992</v>
      </c>
      <c r="H1130" s="78" t="str">
        <f t="shared" si="159"/>
        <v>34105</v>
      </c>
      <c r="I1130" s="91" t="s">
        <v>1024</v>
      </c>
      <c r="J1130" s="78" t="str">
        <f t="shared" si="160"/>
        <v>003</v>
      </c>
      <c r="K1130" s="78">
        <v>34105003</v>
      </c>
      <c r="L1130" s="76">
        <v>34105003</v>
      </c>
      <c r="M1130" s="76" t="s">
        <v>482</v>
      </c>
      <c r="O1130" s="42" t="s">
        <v>1643</v>
      </c>
    </row>
    <row r="1131" spans="1:15" s="37" customFormat="1" x14ac:dyDescent="0.25">
      <c r="A1131" s="79">
        <f t="shared" si="161"/>
        <v>1130</v>
      </c>
      <c r="B1131" s="76" t="str">
        <f t="shared" si="156"/>
        <v>3</v>
      </c>
      <c r="C1131" s="76" t="s">
        <v>933</v>
      </c>
      <c r="D1131" s="76" t="str">
        <f t="shared" si="157"/>
        <v>34</v>
      </c>
      <c r="E1131" s="97" t="s">
        <v>992</v>
      </c>
      <c r="F1131" s="76" t="str">
        <f t="shared" si="158"/>
        <v>341</v>
      </c>
      <c r="G1131" s="97" t="s">
        <v>992</v>
      </c>
      <c r="H1131" s="78" t="str">
        <f t="shared" si="159"/>
        <v>34105</v>
      </c>
      <c r="I1131" s="91" t="s">
        <v>1024</v>
      </c>
      <c r="J1131" s="78" t="str">
        <f t="shared" si="160"/>
        <v>004</v>
      </c>
      <c r="K1131" s="78">
        <v>34105004</v>
      </c>
      <c r="L1131" s="76">
        <v>34105004</v>
      </c>
      <c r="M1131" s="76" t="s">
        <v>483</v>
      </c>
      <c r="O1131" s="42" t="s">
        <v>1643</v>
      </c>
    </row>
    <row r="1132" spans="1:15" s="37" customFormat="1" x14ac:dyDescent="0.25">
      <c r="A1132" s="79">
        <f t="shared" si="161"/>
        <v>1131</v>
      </c>
      <c r="B1132" s="76" t="str">
        <f t="shared" si="156"/>
        <v>3</v>
      </c>
      <c r="C1132" s="76" t="s">
        <v>933</v>
      </c>
      <c r="D1132" s="76" t="str">
        <f t="shared" si="157"/>
        <v>34</v>
      </c>
      <c r="E1132" s="97" t="s">
        <v>992</v>
      </c>
      <c r="F1132" s="76" t="str">
        <f t="shared" si="158"/>
        <v>341</v>
      </c>
      <c r="G1132" s="97" t="s">
        <v>992</v>
      </c>
      <c r="H1132" s="78" t="str">
        <f t="shared" si="159"/>
        <v>34105</v>
      </c>
      <c r="I1132" s="91" t="s">
        <v>1024</v>
      </c>
      <c r="J1132" s="78" t="str">
        <f t="shared" si="160"/>
        <v>005</v>
      </c>
      <c r="K1132" s="78">
        <v>34105005</v>
      </c>
      <c r="L1132" s="76">
        <v>34105005</v>
      </c>
      <c r="M1132" s="76" t="s">
        <v>484</v>
      </c>
      <c r="O1132" s="42" t="s">
        <v>1643</v>
      </c>
    </row>
    <row r="1133" spans="1:15" s="37" customFormat="1" x14ac:dyDescent="0.25">
      <c r="A1133" s="79">
        <f t="shared" si="161"/>
        <v>1132</v>
      </c>
      <c r="B1133" s="76" t="str">
        <f t="shared" si="156"/>
        <v>3</v>
      </c>
      <c r="C1133" s="76" t="s">
        <v>933</v>
      </c>
      <c r="D1133" s="76" t="str">
        <f t="shared" si="157"/>
        <v>34</v>
      </c>
      <c r="E1133" s="97" t="s">
        <v>992</v>
      </c>
      <c r="F1133" s="76" t="str">
        <f t="shared" si="158"/>
        <v>341</v>
      </c>
      <c r="G1133" s="97" t="s">
        <v>992</v>
      </c>
      <c r="H1133" s="78" t="str">
        <f t="shared" si="159"/>
        <v>34105</v>
      </c>
      <c r="I1133" s="91" t="s">
        <v>1024</v>
      </c>
      <c r="J1133" s="78" t="str">
        <f t="shared" si="160"/>
        <v>006</v>
      </c>
      <c r="K1133" s="78">
        <v>34105006</v>
      </c>
      <c r="L1133" s="76">
        <v>34105006</v>
      </c>
      <c r="M1133" s="76" t="s">
        <v>485</v>
      </c>
      <c r="O1133" s="42" t="s">
        <v>1643</v>
      </c>
    </row>
    <row r="1134" spans="1:15" s="37" customFormat="1" x14ac:dyDescent="0.25">
      <c r="A1134" s="79">
        <f t="shared" si="161"/>
        <v>1133</v>
      </c>
      <c r="B1134" s="76" t="str">
        <f t="shared" si="156"/>
        <v>3</v>
      </c>
      <c r="C1134" s="76" t="s">
        <v>933</v>
      </c>
      <c r="D1134" s="76" t="str">
        <f t="shared" si="157"/>
        <v>34</v>
      </c>
      <c r="E1134" s="97" t="s">
        <v>992</v>
      </c>
      <c r="F1134" s="76" t="str">
        <f t="shared" si="158"/>
        <v>341</v>
      </c>
      <c r="G1134" s="97" t="s">
        <v>992</v>
      </c>
      <c r="H1134" s="78" t="str">
        <f t="shared" si="159"/>
        <v>34106</v>
      </c>
      <c r="I1134" s="91" t="s">
        <v>1025</v>
      </c>
      <c r="J1134" s="78" t="str">
        <f t="shared" si="160"/>
        <v>001</v>
      </c>
      <c r="K1134" s="78">
        <v>34106001</v>
      </c>
      <c r="L1134" s="76">
        <v>34106001</v>
      </c>
      <c r="M1134" s="76" t="s">
        <v>486</v>
      </c>
      <c r="O1134" s="42" t="s">
        <v>1643</v>
      </c>
    </row>
    <row r="1135" spans="1:15" s="37" customFormat="1" x14ac:dyDescent="0.25">
      <c r="A1135" s="79">
        <f t="shared" si="161"/>
        <v>1134</v>
      </c>
      <c r="B1135" s="76" t="str">
        <f t="shared" si="156"/>
        <v>3</v>
      </c>
      <c r="C1135" s="76" t="s">
        <v>933</v>
      </c>
      <c r="D1135" s="76" t="str">
        <f t="shared" si="157"/>
        <v>34</v>
      </c>
      <c r="E1135" s="97" t="s">
        <v>992</v>
      </c>
      <c r="F1135" s="76" t="str">
        <f t="shared" si="158"/>
        <v>341</v>
      </c>
      <c r="G1135" s="97" t="s">
        <v>992</v>
      </c>
      <c r="H1135" s="78" t="str">
        <f t="shared" si="159"/>
        <v>34106</v>
      </c>
      <c r="I1135" s="91" t="s">
        <v>1025</v>
      </c>
      <c r="J1135" s="78" t="str">
        <f t="shared" si="160"/>
        <v>002</v>
      </c>
      <c r="K1135" s="78">
        <v>34106002</v>
      </c>
      <c r="L1135" s="76">
        <v>34106002</v>
      </c>
      <c r="M1135" s="76" t="s">
        <v>487</v>
      </c>
      <c r="O1135" s="42" t="s">
        <v>1643</v>
      </c>
    </row>
    <row r="1136" spans="1:15" s="37" customFormat="1" x14ac:dyDescent="0.25">
      <c r="A1136" s="79">
        <f t="shared" si="161"/>
        <v>1135</v>
      </c>
      <c r="B1136" s="76" t="str">
        <f t="shared" si="156"/>
        <v>3</v>
      </c>
      <c r="C1136" s="76" t="s">
        <v>933</v>
      </c>
      <c r="D1136" s="76" t="str">
        <f t="shared" si="157"/>
        <v>34</v>
      </c>
      <c r="E1136" s="97" t="s">
        <v>992</v>
      </c>
      <c r="F1136" s="76" t="str">
        <f t="shared" si="158"/>
        <v>341</v>
      </c>
      <c r="G1136" s="97" t="s">
        <v>992</v>
      </c>
      <c r="H1136" s="78" t="str">
        <f t="shared" si="159"/>
        <v>34106</v>
      </c>
      <c r="I1136" s="91" t="s">
        <v>1025</v>
      </c>
      <c r="J1136" s="78" t="str">
        <f t="shared" si="160"/>
        <v>003</v>
      </c>
      <c r="K1136" s="78">
        <v>34106003</v>
      </c>
      <c r="L1136" s="76">
        <v>34106003</v>
      </c>
      <c r="M1136" s="76" t="s">
        <v>488</v>
      </c>
      <c r="O1136" s="42" t="s">
        <v>1643</v>
      </c>
    </row>
    <row r="1137" spans="1:15" s="37" customFormat="1" x14ac:dyDescent="0.25">
      <c r="A1137" s="79">
        <f t="shared" si="161"/>
        <v>1136</v>
      </c>
      <c r="B1137" s="76" t="str">
        <f t="shared" si="156"/>
        <v>3</v>
      </c>
      <c r="C1137" s="76" t="s">
        <v>933</v>
      </c>
      <c r="D1137" s="76" t="str">
        <f t="shared" si="157"/>
        <v>34</v>
      </c>
      <c r="E1137" s="97" t="s">
        <v>992</v>
      </c>
      <c r="F1137" s="76" t="str">
        <f t="shared" si="158"/>
        <v>341</v>
      </c>
      <c r="G1137" s="97" t="s">
        <v>992</v>
      </c>
      <c r="H1137" s="78" t="str">
        <f t="shared" si="159"/>
        <v>34106</v>
      </c>
      <c r="I1137" s="91" t="s">
        <v>1025</v>
      </c>
      <c r="J1137" s="78" t="str">
        <f t="shared" si="160"/>
        <v>004</v>
      </c>
      <c r="K1137" s="78">
        <v>34106004</v>
      </c>
      <c r="L1137" s="76">
        <v>34106004</v>
      </c>
      <c r="M1137" s="76" t="s">
        <v>489</v>
      </c>
      <c r="O1137" s="42" t="s">
        <v>1643</v>
      </c>
    </row>
    <row r="1138" spans="1:15" s="37" customFormat="1" x14ac:dyDescent="0.25">
      <c r="A1138" s="79">
        <f t="shared" si="161"/>
        <v>1137</v>
      </c>
      <c r="B1138" s="76" t="str">
        <f t="shared" si="156"/>
        <v>3</v>
      </c>
      <c r="C1138" s="76" t="s">
        <v>933</v>
      </c>
      <c r="D1138" s="76" t="str">
        <f t="shared" si="157"/>
        <v>34</v>
      </c>
      <c r="E1138" s="97" t="s">
        <v>992</v>
      </c>
      <c r="F1138" s="76" t="str">
        <f t="shared" si="158"/>
        <v>341</v>
      </c>
      <c r="G1138" s="97" t="s">
        <v>992</v>
      </c>
      <c r="H1138" s="78" t="str">
        <f t="shared" si="159"/>
        <v>34106</v>
      </c>
      <c r="I1138" s="91" t="s">
        <v>1025</v>
      </c>
      <c r="J1138" s="78" t="str">
        <f t="shared" si="160"/>
        <v>005</v>
      </c>
      <c r="K1138" s="78">
        <v>34106005</v>
      </c>
      <c r="L1138" s="76">
        <v>34106005</v>
      </c>
      <c r="M1138" s="76" t="s">
        <v>490</v>
      </c>
      <c r="O1138" s="42" t="s">
        <v>1643</v>
      </c>
    </row>
    <row r="1139" spans="1:15" s="37" customFormat="1" x14ac:dyDescent="0.25">
      <c r="A1139" s="79">
        <f t="shared" si="161"/>
        <v>1138</v>
      </c>
      <c r="B1139" s="76" t="str">
        <f t="shared" si="156"/>
        <v>3</v>
      </c>
      <c r="C1139" s="76" t="s">
        <v>933</v>
      </c>
      <c r="D1139" s="76" t="str">
        <f t="shared" si="157"/>
        <v>34</v>
      </c>
      <c r="E1139" s="97" t="s">
        <v>992</v>
      </c>
      <c r="F1139" s="76" t="str">
        <f t="shared" si="158"/>
        <v>341</v>
      </c>
      <c r="G1139" s="97" t="s">
        <v>992</v>
      </c>
      <c r="H1139" s="78" t="str">
        <f t="shared" si="159"/>
        <v>34107</v>
      </c>
      <c r="I1139" s="91" t="s">
        <v>1026</v>
      </c>
      <c r="J1139" s="78" t="str">
        <f t="shared" si="160"/>
        <v>001</v>
      </c>
      <c r="K1139" s="78">
        <v>34107001</v>
      </c>
      <c r="L1139" s="76">
        <v>34107001</v>
      </c>
      <c r="M1139" s="76" t="s">
        <v>491</v>
      </c>
      <c r="O1139" s="42" t="s">
        <v>1643</v>
      </c>
    </row>
    <row r="1140" spans="1:15" s="37" customFormat="1" x14ac:dyDescent="0.25">
      <c r="A1140" s="79">
        <f t="shared" si="161"/>
        <v>1139</v>
      </c>
      <c r="B1140" s="76" t="str">
        <f t="shared" si="156"/>
        <v>3</v>
      </c>
      <c r="C1140" s="76" t="s">
        <v>933</v>
      </c>
      <c r="D1140" s="76" t="str">
        <f t="shared" si="157"/>
        <v>34</v>
      </c>
      <c r="E1140" s="97" t="s">
        <v>992</v>
      </c>
      <c r="F1140" s="76" t="str">
        <f t="shared" si="158"/>
        <v>341</v>
      </c>
      <c r="G1140" s="97" t="s">
        <v>992</v>
      </c>
      <c r="H1140" s="78" t="str">
        <f t="shared" si="159"/>
        <v>34107</v>
      </c>
      <c r="I1140" s="91" t="s">
        <v>1026</v>
      </c>
      <c r="J1140" s="78" t="str">
        <f t="shared" si="160"/>
        <v>002</v>
      </c>
      <c r="K1140" s="78">
        <v>34107002</v>
      </c>
      <c r="L1140" s="76">
        <v>34107002</v>
      </c>
      <c r="M1140" s="76" t="s">
        <v>492</v>
      </c>
      <c r="O1140" s="42" t="s">
        <v>1643</v>
      </c>
    </row>
    <row r="1141" spans="1:15" s="37" customFormat="1" x14ac:dyDescent="0.25">
      <c r="A1141" s="79">
        <f t="shared" si="161"/>
        <v>1140</v>
      </c>
      <c r="B1141" s="76" t="str">
        <f t="shared" si="156"/>
        <v>3</v>
      </c>
      <c r="C1141" s="76" t="s">
        <v>933</v>
      </c>
      <c r="D1141" s="76" t="str">
        <f t="shared" si="157"/>
        <v>34</v>
      </c>
      <c r="E1141" s="97" t="s">
        <v>992</v>
      </c>
      <c r="F1141" s="76" t="str">
        <f t="shared" si="158"/>
        <v>341</v>
      </c>
      <c r="G1141" s="97" t="s">
        <v>992</v>
      </c>
      <c r="H1141" s="78" t="str">
        <f t="shared" si="159"/>
        <v>34107</v>
      </c>
      <c r="I1141" s="91" t="s">
        <v>1026</v>
      </c>
      <c r="J1141" s="78" t="str">
        <f t="shared" si="160"/>
        <v>003</v>
      </c>
      <c r="K1141" s="78">
        <v>34107003</v>
      </c>
      <c r="L1141" s="76">
        <v>34107003</v>
      </c>
      <c r="M1141" s="76" t="s">
        <v>493</v>
      </c>
      <c r="O1141" s="42" t="s">
        <v>1643</v>
      </c>
    </row>
    <row r="1142" spans="1:15" s="37" customFormat="1" x14ac:dyDescent="0.25">
      <c r="A1142" s="79">
        <f t="shared" si="161"/>
        <v>1141</v>
      </c>
      <c r="B1142" s="76" t="str">
        <f t="shared" ref="B1142:B1213" si="162">+MID(L1142,1,1)</f>
        <v>3</v>
      </c>
      <c r="C1142" s="76" t="s">
        <v>933</v>
      </c>
      <c r="D1142" s="76" t="str">
        <f t="shared" ref="D1142:D1213" si="163">+MID(L1142,1,2)</f>
        <v>34</v>
      </c>
      <c r="E1142" s="97" t="s">
        <v>992</v>
      </c>
      <c r="F1142" s="76" t="str">
        <f t="shared" ref="F1142:F1213" si="164">+MID(L1142,1,3)</f>
        <v>341</v>
      </c>
      <c r="G1142" s="97" t="s">
        <v>992</v>
      </c>
      <c r="H1142" s="78" t="str">
        <f t="shared" ref="H1142:H1174" si="165">+MID(L1142,1,5)</f>
        <v>34107</v>
      </c>
      <c r="I1142" s="91" t="s">
        <v>1026</v>
      </c>
      <c r="J1142" s="78" t="str">
        <f t="shared" ref="J1142:J1174" si="166">+MID(L1142,6,3)</f>
        <v>004</v>
      </c>
      <c r="K1142" s="78">
        <v>34107004</v>
      </c>
      <c r="L1142" s="76">
        <v>34107004</v>
      </c>
      <c r="M1142" s="76" t="s">
        <v>494</v>
      </c>
      <c r="O1142" s="42" t="s">
        <v>1643</v>
      </c>
    </row>
    <row r="1143" spans="1:15" s="37" customFormat="1" x14ac:dyDescent="0.25">
      <c r="A1143" s="79">
        <f t="shared" si="161"/>
        <v>1142</v>
      </c>
      <c r="B1143" s="76" t="str">
        <f t="shared" si="162"/>
        <v>3</v>
      </c>
      <c r="C1143" s="76" t="s">
        <v>933</v>
      </c>
      <c r="D1143" s="76" t="str">
        <f t="shared" si="163"/>
        <v>34</v>
      </c>
      <c r="E1143" s="97" t="s">
        <v>992</v>
      </c>
      <c r="F1143" s="76" t="str">
        <f t="shared" si="164"/>
        <v>341</v>
      </c>
      <c r="G1143" s="97" t="s">
        <v>992</v>
      </c>
      <c r="H1143" s="78" t="str">
        <f t="shared" si="165"/>
        <v>34107</v>
      </c>
      <c r="I1143" s="91" t="s">
        <v>1026</v>
      </c>
      <c r="J1143" s="78" t="str">
        <f t="shared" si="166"/>
        <v>005</v>
      </c>
      <c r="K1143" s="78">
        <v>34107005</v>
      </c>
      <c r="L1143" s="76">
        <v>34107005</v>
      </c>
      <c r="M1143" s="76" t="s">
        <v>495</v>
      </c>
      <c r="O1143" s="42" t="s">
        <v>1643</v>
      </c>
    </row>
    <row r="1144" spans="1:15" s="37" customFormat="1" x14ac:dyDescent="0.25">
      <c r="A1144" s="79">
        <f t="shared" si="161"/>
        <v>1143</v>
      </c>
      <c r="B1144" s="76" t="str">
        <f t="shared" si="162"/>
        <v>3</v>
      </c>
      <c r="C1144" s="76" t="s">
        <v>933</v>
      </c>
      <c r="D1144" s="76" t="str">
        <f t="shared" si="163"/>
        <v>34</v>
      </c>
      <c r="E1144" s="97" t="s">
        <v>992</v>
      </c>
      <c r="F1144" s="76" t="str">
        <f t="shared" si="164"/>
        <v>341</v>
      </c>
      <c r="G1144" s="97" t="s">
        <v>992</v>
      </c>
      <c r="H1144" s="78" t="str">
        <f t="shared" si="165"/>
        <v>34107</v>
      </c>
      <c r="I1144" s="91" t="s">
        <v>1026</v>
      </c>
      <c r="J1144" s="78" t="str">
        <f t="shared" si="166"/>
        <v>006</v>
      </c>
      <c r="K1144" s="78">
        <v>34107006</v>
      </c>
      <c r="L1144" s="76">
        <v>34107006</v>
      </c>
      <c r="M1144" s="76" t="s">
        <v>496</v>
      </c>
      <c r="O1144" s="42" t="s">
        <v>1643</v>
      </c>
    </row>
    <row r="1145" spans="1:15" s="37" customFormat="1" x14ac:dyDescent="0.25">
      <c r="A1145" s="79">
        <f t="shared" si="161"/>
        <v>1144</v>
      </c>
      <c r="B1145" s="76" t="str">
        <f t="shared" si="162"/>
        <v>3</v>
      </c>
      <c r="C1145" s="76" t="s">
        <v>933</v>
      </c>
      <c r="D1145" s="76" t="str">
        <f t="shared" si="163"/>
        <v>34</v>
      </c>
      <c r="E1145" s="97" t="s">
        <v>992</v>
      </c>
      <c r="F1145" s="76" t="str">
        <f t="shared" si="164"/>
        <v>341</v>
      </c>
      <c r="G1145" s="97" t="s">
        <v>992</v>
      </c>
      <c r="H1145" s="78" t="str">
        <f t="shared" si="165"/>
        <v>34107</v>
      </c>
      <c r="I1145" s="91" t="s">
        <v>1026</v>
      </c>
      <c r="J1145" s="78" t="str">
        <f t="shared" si="166"/>
        <v>007</v>
      </c>
      <c r="K1145" s="78">
        <v>34107007</v>
      </c>
      <c r="L1145" s="76">
        <v>34107007</v>
      </c>
      <c r="M1145" s="76" t="s">
        <v>497</v>
      </c>
      <c r="O1145" s="42" t="s">
        <v>1643</v>
      </c>
    </row>
    <row r="1146" spans="1:15" s="37" customFormat="1" x14ac:dyDescent="0.25">
      <c r="A1146" s="79">
        <f t="shared" si="161"/>
        <v>1145</v>
      </c>
      <c r="B1146" s="76" t="str">
        <f t="shared" si="162"/>
        <v>3</v>
      </c>
      <c r="C1146" s="76" t="s">
        <v>933</v>
      </c>
      <c r="D1146" s="76" t="str">
        <f t="shared" si="163"/>
        <v>34</v>
      </c>
      <c r="E1146" s="97" t="s">
        <v>992</v>
      </c>
      <c r="F1146" s="76" t="str">
        <f t="shared" si="164"/>
        <v>341</v>
      </c>
      <c r="G1146" s="97" t="s">
        <v>992</v>
      </c>
      <c r="H1146" s="78" t="str">
        <f t="shared" si="165"/>
        <v>34107</v>
      </c>
      <c r="I1146" s="91" t="s">
        <v>1026</v>
      </c>
      <c r="J1146" s="78" t="str">
        <f t="shared" si="166"/>
        <v>008</v>
      </c>
      <c r="K1146" s="78">
        <v>34107008</v>
      </c>
      <c r="L1146" s="76">
        <v>34107008</v>
      </c>
      <c r="M1146" s="76" t="s">
        <v>498</v>
      </c>
      <c r="O1146" s="42" t="s">
        <v>1643</v>
      </c>
    </row>
    <row r="1147" spans="1:15" s="37" customFormat="1" x14ac:dyDescent="0.25">
      <c r="A1147" s="79">
        <f t="shared" si="161"/>
        <v>1146</v>
      </c>
      <c r="B1147" s="76" t="str">
        <f t="shared" si="162"/>
        <v>3</v>
      </c>
      <c r="C1147" s="76" t="s">
        <v>933</v>
      </c>
      <c r="D1147" s="76" t="str">
        <f t="shared" si="163"/>
        <v>34</v>
      </c>
      <c r="E1147" s="97" t="s">
        <v>992</v>
      </c>
      <c r="F1147" s="76" t="str">
        <f t="shared" si="164"/>
        <v>341</v>
      </c>
      <c r="G1147" s="97" t="s">
        <v>992</v>
      </c>
      <c r="H1147" s="78" t="str">
        <f t="shared" si="165"/>
        <v>34107</v>
      </c>
      <c r="I1147" s="91" t="s">
        <v>1026</v>
      </c>
      <c r="J1147" s="78" t="str">
        <f t="shared" si="166"/>
        <v>009</v>
      </c>
      <c r="K1147" s="78">
        <v>34107009</v>
      </c>
      <c r="L1147" s="76">
        <v>34107009</v>
      </c>
      <c r="M1147" s="76" t="s">
        <v>499</v>
      </c>
      <c r="O1147" s="42" t="s">
        <v>1643</v>
      </c>
    </row>
    <row r="1148" spans="1:15" s="37" customFormat="1" x14ac:dyDescent="0.25">
      <c r="A1148" s="79">
        <f t="shared" si="161"/>
        <v>1147</v>
      </c>
      <c r="B1148" s="76" t="str">
        <f t="shared" si="162"/>
        <v>3</v>
      </c>
      <c r="C1148" s="76" t="s">
        <v>933</v>
      </c>
      <c r="D1148" s="76" t="str">
        <f t="shared" si="163"/>
        <v>34</v>
      </c>
      <c r="E1148" s="97" t="s">
        <v>992</v>
      </c>
      <c r="F1148" s="76" t="str">
        <f t="shared" si="164"/>
        <v>341</v>
      </c>
      <c r="G1148" s="97" t="s">
        <v>992</v>
      </c>
      <c r="H1148" s="78" t="str">
        <f t="shared" si="165"/>
        <v>34107</v>
      </c>
      <c r="I1148" s="91" t="s">
        <v>1026</v>
      </c>
      <c r="J1148" s="78" t="str">
        <f t="shared" si="166"/>
        <v>010</v>
      </c>
      <c r="K1148" s="78">
        <v>34107010</v>
      </c>
      <c r="L1148" s="76">
        <v>34107010</v>
      </c>
      <c r="M1148" s="76" t="s">
        <v>500</v>
      </c>
      <c r="O1148" s="42" t="s">
        <v>1643</v>
      </c>
    </row>
    <row r="1149" spans="1:15" s="37" customFormat="1" x14ac:dyDescent="0.25">
      <c r="A1149" s="79">
        <f t="shared" si="161"/>
        <v>1148</v>
      </c>
      <c r="B1149" s="76" t="str">
        <f t="shared" si="162"/>
        <v>3</v>
      </c>
      <c r="C1149" s="76" t="s">
        <v>933</v>
      </c>
      <c r="D1149" s="76" t="str">
        <f t="shared" si="163"/>
        <v>34</v>
      </c>
      <c r="E1149" s="97" t="s">
        <v>992</v>
      </c>
      <c r="F1149" s="76" t="str">
        <f t="shared" si="164"/>
        <v>341</v>
      </c>
      <c r="G1149" s="97" t="s">
        <v>992</v>
      </c>
      <c r="H1149" s="78" t="str">
        <f t="shared" si="165"/>
        <v>34107</v>
      </c>
      <c r="I1149" s="91" t="s">
        <v>1026</v>
      </c>
      <c r="J1149" s="78" t="str">
        <f t="shared" si="166"/>
        <v>011</v>
      </c>
      <c r="K1149" s="78">
        <v>34107011</v>
      </c>
      <c r="L1149" s="76">
        <v>34107011</v>
      </c>
      <c r="M1149" s="76" t="s">
        <v>501</v>
      </c>
      <c r="O1149" s="42" t="s">
        <v>1643</v>
      </c>
    </row>
    <row r="1150" spans="1:15" s="37" customFormat="1" x14ac:dyDescent="0.25">
      <c r="A1150" s="79">
        <f t="shared" si="161"/>
        <v>1149</v>
      </c>
      <c r="B1150" s="76" t="str">
        <f t="shared" si="162"/>
        <v>3</v>
      </c>
      <c r="C1150" s="76" t="s">
        <v>933</v>
      </c>
      <c r="D1150" s="76" t="str">
        <f t="shared" si="163"/>
        <v>34</v>
      </c>
      <c r="E1150" s="97" t="s">
        <v>992</v>
      </c>
      <c r="F1150" s="76" t="str">
        <f t="shared" si="164"/>
        <v>341</v>
      </c>
      <c r="G1150" s="97" t="s">
        <v>992</v>
      </c>
      <c r="H1150" s="78" t="str">
        <f t="shared" si="165"/>
        <v>34107</v>
      </c>
      <c r="I1150" s="91" t="s">
        <v>1026</v>
      </c>
      <c r="J1150" s="78" t="str">
        <f t="shared" si="166"/>
        <v>012</v>
      </c>
      <c r="K1150" s="78">
        <v>34107012</v>
      </c>
      <c r="L1150" s="76">
        <v>34107012</v>
      </c>
      <c r="M1150" s="76" t="s">
        <v>502</v>
      </c>
      <c r="O1150" s="42" t="s">
        <v>1643</v>
      </c>
    </row>
    <row r="1151" spans="1:15" s="37" customFormat="1" x14ac:dyDescent="0.25">
      <c r="A1151" s="79">
        <f t="shared" si="161"/>
        <v>1150</v>
      </c>
      <c r="B1151" s="76" t="str">
        <f t="shared" si="162"/>
        <v>3</v>
      </c>
      <c r="C1151" s="76" t="s">
        <v>933</v>
      </c>
      <c r="D1151" s="76" t="str">
        <f t="shared" si="163"/>
        <v>34</v>
      </c>
      <c r="E1151" s="97" t="s">
        <v>992</v>
      </c>
      <c r="F1151" s="76" t="str">
        <f t="shared" si="164"/>
        <v>341</v>
      </c>
      <c r="G1151" s="97" t="s">
        <v>992</v>
      </c>
      <c r="H1151" s="78" t="str">
        <f t="shared" si="165"/>
        <v>34107</v>
      </c>
      <c r="I1151" s="91" t="s">
        <v>1026</v>
      </c>
      <c r="J1151" s="78" t="str">
        <f t="shared" si="166"/>
        <v>013</v>
      </c>
      <c r="K1151" s="78">
        <v>34107013</v>
      </c>
      <c r="L1151" s="76">
        <v>34107013</v>
      </c>
      <c r="M1151" s="76" t="s">
        <v>503</v>
      </c>
      <c r="O1151" s="42" t="s">
        <v>1643</v>
      </c>
    </row>
    <row r="1152" spans="1:15" s="37" customFormat="1" x14ac:dyDescent="0.25">
      <c r="A1152" s="79">
        <f t="shared" si="161"/>
        <v>1151</v>
      </c>
      <c r="B1152" s="76" t="str">
        <f t="shared" si="162"/>
        <v>3</v>
      </c>
      <c r="C1152" s="76" t="s">
        <v>933</v>
      </c>
      <c r="D1152" s="76" t="str">
        <f t="shared" si="163"/>
        <v>34</v>
      </c>
      <c r="E1152" s="97" t="s">
        <v>992</v>
      </c>
      <c r="F1152" s="76" t="str">
        <f t="shared" si="164"/>
        <v>341</v>
      </c>
      <c r="G1152" s="97" t="s">
        <v>992</v>
      </c>
      <c r="H1152" s="78" t="str">
        <f t="shared" si="165"/>
        <v>34107</v>
      </c>
      <c r="I1152" s="91" t="s">
        <v>1026</v>
      </c>
      <c r="J1152" s="78" t="str">
        <f t="shared" si="166"/>
        <v>014</v>
      </c>
      <c r="K1152" s="78">
        <v>34107014</v>
      </c>
      <c r="L1152" s="76">
        <v>34107014</v>
      </c>
      <c r="M1152" s="76" t="s">
        <v>504</v>
      </c>
      <c r="O1152" s="42" t="s">
        <v>1643</v>
      </c>
    </row>
    <row r="1153" spans="1:15" s="37" customFormat="1" x14ac:dyDescent="0.25">
      <c r="A1153" s="79">
        <f t="shared" si="161"/>
        <v>1152</v>
      </c>
      <c r="B1153" s="76" t="str">
        <f t="shared" si="162"/>
        <v>3</v>
      </c>
      <c r="C1153" s="76" t="s">
        <v>933</v>
      </c>
      <c r="D1153" s="76" t="str">
        <f t="shared" si="163"/>
        <v>34</v>
      </c>
      <c r="E1153" s="97" t="s">
        <v>992</v>
      </c>
      <c r="F1153" s="76" t="str">
        <f t="shared" si="164"/>
        <v>341</v>
      </c>
      <c r="G1153" s="97" t="s">
        <v>992</v>
      </c>
      <c r="H1153" s="78" t="str">
        <f t="shared" si="165"/>
        <v>34107</v>
      </c>
      <c r="I1153" s="91" t="s">
        <v>1026</v>
      </c>
      <c r="J1153" s="78" t="str">
        <f t="shared" si="166"/>
        <v>015</v>
      </c>
      <c r="K1153" s="78">
        <v>34107015</v>
      </c>
      <c r="L1153" s="76">
        <v>34107015</v>
      </c>
      <c r="M1153" s="76" t="s">
        <v>505</v>
      </c>
      <c r="O1153" s="42" t="s">
        <v>1643</v>
      </c>
    </row>
    <row r="1154" spans="1:15" s="37" customFormat="1" x14ac:dyDescent="0.25">
      <c r="A1154" s="79">
        <f t="shared" si="161"/>
        <v>1153</v>
      </c>
      <c r="B1154" s="76" t="str">
        <f t="shared" si="162"/>
        <v>3</v>
      </c>
      <c r="C1154" s="76" t="s">
        <v>933</v>
      </c>
      <c r="D1154" s="76" t="str">
        <f t="shared" si="163"/>
        <v>34</v>
      </c>
      <c r="E1154" s="97" t="s">
        <v>992</v>
      </c>
      <c r="F1154" s="76" t="str">
        <f t="shared" si="164"/>
        <v>341</v>
      </c>
      <c r="G1154" s="97" t="s">
        <v>992</v>
      </c>
      <c r="H1154" s="78" t="str">
        <f t="shared" si="165"/>
        <v>34107</v>
      </c>
      <c r="I1154" s="91" t="s">
        <v>1026</v>
      </c>
      <c r="J1154" s="78" t="str">
        <f t="shared" si="166"/>
        <v>016</v>
      </c>
      <c r="K1154" s="78">
        <v>34107016</v>
      </c>
      <c r="L1154" s="76">
        <v>34107016</v>
      </c>
      <c r="M1154" s="76" t="s">
        <v>506</v>
      </c>
      <c r="O1154" s="42" t="s">
        <v>1643</v>
      </c>
    </row>
    <row r="1155" spans="1:15" s="37" customFormat="1" x14ac:dyDescent="0.25">
      <c r="A1155" s="79">
        <f t="shared" si="161"/>
        <v>1154</v>
      </c>
      <c r="B1155" s="76" t="str">
        <f t="shared" si="162"/>
        <v>3</v>
      </c>
      <c r="C1155" s="76" t="s">
        <v>933</v>
      </c>
      <c r="D1155" s="76" t="str">
        <f t="shared" si="163"/>
        <v>34</v>
      </c>
      <c r="E1155" s="97" t="s">
        <v>992</v>
      </c>
      <c r="F1155" s="76" t="str">
        <f t="shared" si="164"/>
        <v>341</v>
      </c>
      <c r="G1155" s="97" t="s">
        <v>992</v>
      </c>
      <c r="H1155" s="78" t="str">
        <f t="shared" si="165"/>
        <v>34107</v>
      </c>
      <c r="I1155" s="91" t="s">
        <v>1026</v>
      </c>
      <c r="J1155" s="78" t="str">
        <f t="shared" si="166"/>
        <v>017</v>
      </c>
      <c r="K1155" s="78">
        <v>34107017</v>
      </c>
      <c r="L1155" s="76">
        <v>34107017</v>
      </c>
      <c r="M1155" s="76" t="s">
        <v>507</v>
      </c>
      <c r="O1155" s="42" t="s">
        <v>1643</v>
      </c>
    </row>
    <row r="1156" spans="1:15" s="37" customFormat="1" x14ac:dyDescent="0.25">
      <c r="A1156" s="79">
        <f t="shared" si="161"/>
        <v>1155</v>
      </c>
      <c r="B1156" s="76" t="str">
        <f t="shared" si="162"/>
        <v>3</v>
      </c>
      <c r="C1156" s="76" t="s">
        <v>933</v>
      </c>
      <c r="D1156" s="76" t="str">
        <f t="shared" si="163"/>
        <v>34</v>
      </c>
      <c r="E1156" s="97" t="s">
        <v>992</v>
      </c>
      <c r="F1156" s="76" t="str">
        <f t="shared" si="164"/>
        <v>341</v>
      </c>
      <c r="G1156" s="97" t="s">
        <v>992</v>
      </c>
      <c r="H1156" s="78" t="str">
        <f t="shared" si="165"/>
        <v>34107</v>
      </c>
      <c r="I1156" s="91" t="s">
        <v>1026</v>
      </c>
      <c r="J1156" s="78" t="str">
        <f t="shared" si="166"/>
        <v>018</v>
      </c>
      <c r="K1156" s="78">
        <v>34107018</v>
      </c>
      <c r="L1156" s="76">
        <v>34107018</v>
      </c>
      <c r="M1156" s="76" t="s">
        <v>508</v>
      </c>
      <c r="O1156" s="42" t="s">
        <v>1643</v>
      </c>
    </row>
    <row r="1157" spans="1:15" s="37" customFormat="1" x14ac:dyDescent="0.25">
      <c r="A1157" s="79">
        <f>+A1156+1</f>
        <v>1156</v>
      </c>
      <c r="B1157" s="76" t="str">
        <f t="shared" si="162"/>
        <v>3</v>
      </c>
      <c r="C1157" s="76" t="s">
        <v>933</v>
      </c>
      <c r="D1157" s="76" t="str">
        <f t="shared" si="163"/>
        <v>34</v>
      </c>
      <c r="E1157" s="97" t="s">
        <v>992</v>
      </c>
      <c r="F1157" s="76" t="str">
        <f t="shared" si="164"/>
        <v>341</v>
      </c>
      <c r="G1157" s="97" t="s">
        <v>992</v>
      </c>
      <c r="H1157" s="78" t="str">
        <f t="shared" si="165"/>
        <v>34107</v>
      </c>
      <c r="I1157" s="91" t="s">
        <v>1026</v>
      </c>
      <c r="J1157" s="78" t="str">
        <f t="shared" si="166"/>
        <v>019</v>
      </c>
      <c r="K1157" s="78">
        <v>34107019</v>
      </c>
      <c r="L1157" s="76">
        <v>34107019</v>
      </c>
      <c r="M1157" s="76" t="s">
        <v>509</v>
      </c>
      <c r="O1157" s="42" t="s">
        <v>1643</v>
      </c>
    </row>
    <row r="1158" spans="1:15" s="37" customFormat="1" x14ac:dyDescent="0.25">
      <c r="A1158" s="79">
        <f t="shared" si="161"/>
        <v>1157</v>
      </c>
      <c r="B1158" s="76" t="str">
        <f t="shared" si="162"/>
        <v>3</v>
      </c>
      <c r="C1158" s="76" t="s">
        <v>933</v>
      </c>
      <c r="D1158" s="76" t="str">
        <f t="shared" si="163"/>
        <v>34</v>
      </c>
      <c r="E1158" s="97" t="s">
        <v>992</v>
      </c>
      <c r="F1158" s="76" t="str">
        <f t="shared" si="164"/>
        <v>341</v>
      </c>
      <c r="G1158" s="97" t="s">
        <v>992</v>
      </c>
      <c r="H1158" s="78" t="str">
        <f t="shared" si="165"/>
        <v>34107</v>
      </c>
      <c r="I1158" s="91" t="s">
        <v>1026</v>
      </c>
      <c r="J1158" s="78" t="str">
        <f t="shared" si="166"/>
        <v>020</v>
      </c>
      <c r="K1158" s="78">
        <v>34107020</v>
      </c>
      <c r="L1158" s="76">
        <v>34107020</v>
      </c>
      <c r="M1158" s="76" t="s">
        <v>510</v>
      </c>
      <c r="O1158" s="42" t="s">
        <v>1643</v>
      </c>
    </row>
    <row r="1159" spans="1:15" s="37" customFormat="1" x14ac:dyDescent="0.25">
      <c r="A1159" s="79">
        <f t="shared" si="161"/>
        <v>1158</v>
      </c>
      <c r="B1159" s="76" t="str">
        <f t="shared" si="162"/>
        <v>3</v>
      </c>
      <c r="C1159" s="76" t="s">
        <v>933</v>
      </c>
      <c r="D1159" s="76" t="str">
        <f t="shared" si="163"/>
        <v>34</v>
      </c>
      <c r="E1159" s="97" t="s">
        <v>992</v>
      </c>
      <c r="F1159" s="76" t="str">
        <f t="shared" si="164"/>
        <v>341</v>
      </c>
      <c r="G1159" s="97" t="s">
        <v>992</v>
      </c>
      <c r="H1159" s="78" t="str">
        <f t="shared" si="165"/>
        <v>34107</v>
      </c>
      <c r="I1159" s="91" t="s">
        <v>1026</v>
      </c>
      <c r="J1159" s="78" t="str">
        <f t="shared" si="166"/>
        <v>021</v>
      </c>
      <c r="K1159" s="78">
        <v>34107021</v>
      </c>
      <c r="L1159" s="76">
        <v>34107021</v>
      </c>
      <c r="M1159" s="76" t="s">
        <v>511</v>
      </c>
      <c r="O1159" s="42" t="s">
        <v>1643</v>
      </c>
    </row>
    <row r="1160" spans="1:15" s="37" customFormat="1" x14ac:dyDescent="0.25">
      <c r="A1160" s="79">
        <f t="shared" si="161"/>
        <v>1159</v>
      </c>
      <c r="B1160" s="76" t="str">
        <f t="shared" si="162"/>
        <v>3</v>
      </c>
      <c r="C1160" s="76" t="s">
        <v>933</v>
      </c>
      <c r="D1160" s="76" t="str">
        <f t="shared" si="163"/>
        <v>34</v>
      </c>
      <c r="E1160" s="97" t="s">
        <v>992</v>
      </c>
      <c r="F1160" s="76" t="str">
        <f t="shared" si="164"/>
        <v>341</v>
      </c>
      <c r="G1160" s="97" t="s">
        <v>992</v>
      </c>
      <c r="H1160" s="78" t="str">
        <f t="shared" si="165"/>
        <v>34107</v>
      </c>
      <c r="I1160" s="91" t="s">
        <v>1026</v>
      </c>
      <c r="J1160" s="78" t="str">
        <f t="shared" si="166"/>
        <v>022</v>
      </c>
      <c r="K1160" s="78">
        <v>34107022</v>
      </c>
      <c r="L1160" s="76">
        <v>34107022</v>
      </c>
      <c r="M1160" s="76" t="s">
        <v>512</v>
      </c>
      <c r="O1160" s="42" t="s">
        <v>1643</v>
      </c>
    </row>
    <row r="1161" spans="1:15" s="37" customFormat="1" x14ac:dyDescent="0.25">
      <c r="A1161" s="79">
        <f t="shared" si="161"/>
        <v>1160</v>
      </c>
      <c r="B1161" s="76" t="str">
        <f t="shared" si="162"/>
        <v>3</v>
      </c>
      <c r="C1161" s="76" t="s">
        <v>933</v>
      </c>
      <c r="D1161" s="76" t="str">
        <f t="shared" si="163"/>
        <v>34</v>
      </c>
      <c r="E1161" s="97" t="s">
        <v>992</v>
      </c>
      <c r="F1161" s="76" t="str">
        <f t="shared" si="164"/>
        <v>341</v>
      </c>
      <c r="G1161" s="97" t="s">
        <v>992</v>
      </c>
      <c r="H1161" s="78" t="str">
        <f t="shared" si="165"/>
        <v>34107</v>
      </c>
      <c r="I1161" s="91" t="s">
        <v>1026</v>
      </c>
      <c r="J1161" s="78" t="str">
        <f t="shared" si="166"/>
        <v>023</v>
      </c>
      <c r="K1161" s="78">
        <v>34107023</v>
      </c>
      <c r="L1161" s="76">
        <v>34107023</v>
      </c>
      <c r="M1161" s="76" t="s">
        <v>513</v>
      </c>
      <c r="O1161" s="42" t="s">
        <v>1643</v>
      </c>
    </row>
    <row r="1162" spans="1:15" s="37" customFormat="1" x14ac:dyDescent="0.25">
      <c r="A1162" s="79">
        <f t="shared" si="161"/>
        <v>1161</v>
      </c>
      <c r="B1162" s="76" t="str">
        <f t="shared" si="162"/>
        <v>3</v>
      </c>
      <c r="C1162" s="76" t="s">
        <v>933</v>
      </c>
      <c r="D1162" s="76" t="str">
        <f t="shared" si="163"/>
        <v>34</v>
      </c>
      <c r="E1162" s="97" t="s">
        <v>992</v>
      </c>
      <c r="F1162" s="76" t="str">
        <f t="shared" si="164"/>
        <v>341</v>
      </c>
      <c r="G1162" s="97" t="s">
        <v>992</v>
      </c>
      <c r="H1162" s="78" t="str">
        <f t="shared" si="165"/>
        <v>34107</v>
      </c>
      <c r="I1162" s="91" t="s">
        <v>1026</v>
      </c>
      <c r="J1162" s="78" t="str">
        <f t="shared" si="166"/>
        <v>024</v>
      </c>
      <c r="K1162" s="78">
        <v>34107024</v>
      </c>
      <c r="L1162" s="76">
        <v>34107024</v>
      </c>
      <c r="M1162" s="76" t="s">
        <v>514</v>
      </c>
      <c r="O1162" s="42" t="s">
        <v>1643</v>
      </c>
    </row>
    <row r="1163" spans="1:15" s="37" customFormat="1" x14ac:dyDescent="0.25">
      <c r="A1163" s="79">
        <f t="shared" si="161"/>
        <v>1162</v>
      </c>
      <c r="B1163" s="76" t="str">
        <f t="shared" si="162"/>
        <v>3</v>
      </c>
      <c r="C1163" s="76" t="s">
        <v>933</v>
      </c>
      <c r="D1163" s="76" t="str">
        <f t="shared" si="163"/>
        <v>34</v>
      </c>
      <c r="E1163" s="97" t="s">
        <v>992</v>
      </c>
      <c r="F1163" s="76" t="str">
        <f t="shared" si="164"/>
        <v>341</v>
      </c>
      <c r="G1163" s="97" t="s">
        <v>992</v>
      </c>
      <c r="H1163" s="78" t="str">
        <f t="shared" si="165"/>
        <v>34107</v>
      </c>
      <c r="I1163" s="91" t="s">
        <v>1026</v>
      </c>
      <c r="J1163" s="78" t="str">
        <f t="shared" si="166"/>
        <v>025</v>
      </c>
      <c r="K1163" s="78">
        <v>34107025</v>
      </c>
      <c r="L1163" s="76">
        <v>34107025</v>
      </c>
      <c r="M1163" s="76" t="s">
        <v>515</v>
      </c>
      <c r="O1163" s="42" t="s">
        <v>1643</v>
      </c>
    </row>
    <row r="1164" spans="1:15" s="37" customFormat="1" x14ac:dyDescent="0.25">
      <c r="A1164" s="79">
        <f t="shared" si="161"/>
        <v>1163</v>
      </c>
      <c r="B1164" s="76" t="str">
        <f t="shared" si="162"/>
        <v>3</v>
      </c>
      <c r="C1164" s="76" t="s">
        <v>933</v>
      </c>
      <c r="D1164" s="76" t="str">
        <f t="shared" si="163"/>
        <v>34</v>
      </c>
      <c r="E1164" s="97" t="s">
        <v>992</v>
      </c>
      <c r="F1164" s="76" t="str">
        <f t="shared" si="164"/>
        <v>341</v>
      </c>
      <c r="G1164" s="97" t="s">
        <v>992</v>
      </c>
      <c r="H1164" s="78" t="str">
        <f t="shared" si="165"/>
        <v>34108</v>
      </c>
      <c r="I1164" s="91" t="s">
        <v>516</v>
      </c>
      <c r="J1164" s="78" t="str">
        <f t="shared" si="166"/>
        <v>001</v>
      </c>
      <c r="K1164" s="78">
        <v>34108001</v>
      </c>
      <c r="L1164" s="76">
        <v>34108001</v>
      </c>
      <c r="M1164" s="76" t="s">
        <v>516</v>
      </c>
      <c r="O1164" s="42" t="s">
        <v>1643</v>
      </c>
    </row>
    <row r="1165" spans="1:15" s="37" customFormat="1" x14ac:dyDescent="0.25">
      <c r="A1165" s="79">
        <f t="shared" si="161"/>
        <v>1164</v>
      </c>
      <c r="B1165" s="76" t="str">
        <f t="shared" si="162"/>
        <v>3</v>
      </c>
      <c r="C1165" s="76" t="s">
        <v>933</v>
      </c>
      <c r="D1165" s="76" t="str">
        <f t="shared" si="163"/>
        <v>34</v>
      </c>
      <c r="E1165" s="97" t="s">
        <v>992</v>
      </c>
      <c r="F1165" s="76" t="str">
        <f t="shared" si="164"/>
        <v>341</v>
      </c>
      <c r="G1165" s="97" t="s">
        <v>992</v>
      </c>
      <c r="H1165" s="78" t="str">
        <f t="shared" si="165"/>
        <v>34108</v>
      </c>
      <c r="I1165" s="91" t="s">
        <v>516</v>
      </c>
      <c r="J1165" s="78" t="str">
        <f t="shared" si="166"/>
        <v>002</v>
      </c>
      <c r="K1165" s="78">
        <v>34108002</v>
      </c>
      <c r="L1165" s="76">
        <v>34108002</v>
      </c>
      <c r="M1165" s="76" t="s">
        <v>517</v>
      </c>
      <c r="O1165" s="42" t="s">
        <v>1643</v>
      </c>
    </row>
    <row r="1166" spans="1:15" s="37" customFormat="1" x14ac:dyDescent="0.25">
      <c r="A1166" s="79">
        <f t="shared" si="161"/>
        <v>1165</v>
      </c>
      <c r="B1166" s="76" t="str">
        <f t="shared" si="162"/>
        <v>3</v>
      </c>
      <c r="C1166" s="76" t="s">
        <v>933</v>
      </c>
      <c r="D1166" s="76" t="str">
        <f t="shared" si="163"/>
        <v>34</v>
      </c>
      <c r="E1166" s="97" t="s">
        <v>992</v>
      </c>
      <c r="F1166" s="76" t="str">
        <f t="shared" si="164"/>
        <v>341</v>
      </c>
      <c r="G1166" s="97" t="s">
        <v>992</v>
      </c>
      <c r="H1166" s="78" t="str">
        <f t="shared" si="165"/>
        <v>34108</v>
      </c>
      <c r="I1166" s="91" t="s">
        <v>516</v>
      </c>
      <c r="J1166" s="78" t="str">
        <f t="shared" si="166"/>
        <v>003</v>
      </c>
      <c r="K1166" s="78">
        <v>34108003</v>
      </c>
      <c r="L1166" s="76">
        <v>34108003</v>
      </c>
      <c r="M1166" s="76" t="s">
        <v>518</v>
      </c>
      <c r="O1166" s="42" t="s">
        <v>1643</v>
      </c>
    </row>
    <row r="1167" spans="1:15" s="37" customFormat="1" x14ac:dyDescent="0.25">
      <c r="A1167" s="79">
        <f t="shared" si="161"/>
        <v>1166</v>
      </c>
      <c r="B1167" s="76" t="str">
        <f t="shared" si="162"/>
        <v>3</v>
      </c>
      <c r="C1167" s="76" t="s">
        <v>933</v>
      </c>
      <c r="D1167" s="76" t="str">
        <f t="shared" si="163"/>
        <v>34</v>
      </c>
      <c r="E1167" s="97" t="s">
        <v>992</v>
      </c>
      <c r="F1167" s="76" t="str">
        <f t="shared" si="164"/>
        <v>341</v>
      </c>
      <c r="G1167" s="97" t="s">
        <v>992</v>
      </c>
      <c r="H1167" s="78" t="str">
        <f t="shared" si="165"/>
        <v>34108</v>
      </c>
      <c r="I1167" s="91" t="s">
        <v>516</v>
      </c>
      <c r="J1167" s="78" t="str">
        <f t="shared" si="166"/>
        <v>004</v>
      </c>
      <c r="K1167" s="78">
        <v>34108004</v>
      </c>
      <c r="L1167" s="76">
        <v>34108004</v>
      </c>
      <c r="M1167" s="76" t="s">
        <v>519</v>
      </c>
      <c r="O1167" s="42" t="s">
        <v>1643</v>
      </c>
    </row>
    <row r="1168" spans="1:15" s="37" customFormat="1" x14ac:dyDescent="0.25">
      <c r="A1168" s="79">
        <f t="shared" si="161"/>
        <v>1167</v>
      </c>
      <c r="B1168" s="76" t="str">
        <f t="shared" si="162"/>
        <v>3</v>
      </c>
      <c r="C1168" s="76" t="s">
        <v>933</v>
      </c>
      <c r="D1168" s="76" t="str">
        <f t="shared" si="163"/>
        <v>34</v>
      </c>
      <c r="E1168" s="97" t="s">
        <v>992</v>
      </c>
      <c r="F1168" s="76" t="str">
        <f t="shared" si="164"/>
        <v>341</v>
      </c>
      <c r="G1168" s="97" t="s">
        <v>992</v>
      </c>
      <c r="H1168" s="78" t="str">
        <f t="shared" si="165"/>
        <v>34109</v>
      </c>
      <c r="I1168" s="91" t="s">
        <v>1027</v>
      </c>
      <c r="J1168" s="78" t="str">
        <f t="shared" si="166"/>
        <v>001</v>
      </c>
      <c r="K1168" s="78">
        <v>34109001</v>
      </c>
      <c r="L1168" s="76">
        <v>34109001</v>
      </c>
      <c r="M1168" s="76" t="s">
        <v>520</v>
      </c>
      <c r="O1168" s="42" t="s">
        <v>1643</v>
      </c>
    </row>
    <row r="1169" spans="1:17" s="37" customFormat="1" x14ac:dyDescent="0.25">
      <c r="A1169" s="79">
        <f t="shared" si="161"/>
        <v>1168</v>
      </c>
      <c r="B1169" s="76" t="str">
        <f t="shared" si="162"/>
        <v>3</v>
      </c>
      <c r="C1169" s="76" t="s">
        <v>933</v>
      </c>
      <c r="D1169" s="76" t="str">
        <f t="shared" si="163"/>
        <v>34</v>
      </c>
      <c r="E1169" s="97" t="s">
        <v>992</v>
      </c>
      <c r="F1169" s="76" t="str">
        <f t="shared" si="164"/>
        <v>341</v>
      </c>
      <c r="G1169" s="97" t="s">
        <v>992</v>
      </c>
      <c r="H1169" s="78" t="str">
        <f t="shared" si="165"/>
        <v>34109</v>
      </c>
      <c r="I1169" s="91" t="s">
        <v>1027</v>
      </c>
      <c r="J1169" s="78" t="str">
        <f t="shared" si="166"/>
        <v>002</v>
      </c>
      <c r="K1169" s="78">
        <v>34109002</v>
      </c>
      <c r="L1169" s="76">
        <v>34109002</v>
      </c>
      <c r="M1169" s="76" t="s">
        <v>521</v>
      </c>
      <c r="O1169" s="42" t="s">
        <v>1643</v>
      </c>
    </row>
    <row r="1170" spans="1:17" s="37" customFormat="1" x14ac:dyDescent="0.25">
      <c r="A1170" s="79">
        <f t="shared" si="161"/>
        <v>1169</v>
      </c>
      <c r="B1170" s="76" t="str">
        <f t="shared" si="162"/>
        <v>3</v>
      </c>
      <c r="C1170" s="76" t="s">
        <v>933</v>
      </c>
      <c r="D1170" s="76" t="str">
        <f t="shared" si="163"/>
        <v>34</v>
      </c>
      <c r="E1170" s="97" t="s">
        <v>992</v>
      </c>
      <c r="F1170" s="76" t="str">
        <f t="shared" si="164"/>
        <v>341</v>
      </c>
      <c r="G1170" s="97" t="s">
        <v>992</v>
      </c>
      <c r="H1170" s="78" t="str">
        <f t="shared" si="165"/>
        <v>34109</v>
      </c>
      <c r="I1170" s="91" t="s">
        <v>1027</v>
      </c>
      <c r="J1170" s="78" t="str">
        <f t="shared" si="166"/>
        <v>003</v>
      </c>
      <c r="K1170" s="78">
        <v>34109003</v>
      </c>
      <c r="L1170" s="76">
        <v>34109003</v>
      </c>
      <c r="M1170" s="76" t="s">
        <v>522</v>
      </c>
      <c r="O1170" s="42" t="s">
        <v>1643</v>
      </c>
    </row>
    <row r="1171" spans="1:17" s="37" customFormat="1" x14ac:dyDescent="0.25">
      <c r="A1171" s="79">
        <f t="shared" si="161"/>
        <v>1170</v>
      </c>
      <c r="B1171" s="76" t="str">
        <f t="shared" si="162"/>
        <v>3</v>
      </c>
      <c r="C1171" s="76" t="s">
        <v>933</v>
      </c>
      <c r="D1171" s="76" t="str">
        <f t="shared" si="163"/>
        <v>34</v>
      </c>
      <c r="E1171" s="97" t="s">
        <v>992</v>
      </c>
      <c r="F1171" s="76" t="str">
        <f t="shared" si="164"/>
        <v>341</v>
      </c>
      <c r="G1171" s="97" t="s">
        <v>992</v>
      </c>
      <c r="H1171" s="78" t="str">
        <f t="shared" si="165"/>
        <v>34110</v>
      </c>
      <c r="I1171" s="91" t="s">
        <v>523</v>
      </c>
      <c r="J1171" s="78" t="str">
        <f t="shared" si="166"/>
        <v>001</v>
      </c>
      <c r="K1171" s="78">
        <v>34110001</v>
      </c>
      <c r="L1171" s="76">
        <v>34110001</v>
      </c>
      <c r="M1171" s="76" t="s">
        <v>523</v>
      </c>
      <c r="O1171" s="42" t="s">
        <v>1643</v>
      </c>
    </row>
    <row r="1172" spans="1:17" s="37" customFormat="1" x14ac:dyDescent="0.25">
      <c r="A1172" s="79">
        <f t="shared" si="161"/>
        <v>1171</v>
      </c>
      <c r="B1172" s="76" t="str">
        <f t="shared" si="162"/>
        <v>3</v>
      </c>
      <c r="C1172" s="76" t="s">
        <v>933</v>
      </c>
      <c r="D1172" s="76" t="str">
        <f t="shared" si="163"/>
        <v>34</v>
      </c>
      <c r="E1172" s="97" t="s">
        <v>992</v>
      </c>
      <c r="F1172" s="76" t="str">
        <f t="shared" si="164"/>
        <v>341</v>
      </c>
      <c r="G1172" s="97" t="s">
        <v>992</v>
      </c>
      <c r="H1172" s="78" t="str">
        <f t="shared" si="165"/>
        <v>34111</v>
      </c>
      <c r="I1172" s="91" t="s">
        <v>524</v>
      </c>
      <c r="J1172" s="78" t="str">
        <f t="shared" si="166"/>
        <v>001</v>
      </c>
      <c r="K1172" s="78">
        <v>34111001</v>
      </c>
      <c r="L1172" s="76">
        <v>34111001</v>
      </c>
      <c r="M1172" s="76" t="s">
        <v>524</v>
      </c>
      <c r="O1172" s="42" t="s">
        <v>1643</v>
      </c>
    </row>
    <row r="1173" spans="1:17" s="37" customFormat="1" x14ac:dyDescent="0.25">
      <c r="A1173" s="79">
        <f t="shared" si="161"/>
        <v>1172</v>
      </c>
      <c r="B1173" s="76" t="str">
        <f t="shared" si="162"/>
        <v>3</v>
      </c>
      <c r="C1173" s="76" t="s">
        <v>933</v>
      </c>
      <c r="D1173" s="76" t="str">
        <f t="shared" si="163"/>
        <v>34</v>
      </c>
      <c r="E1173" s="97" t="s">
        <v>992</v>
      </c>
      <c r="F1173" s="76" t="str">
        <f t="shared" si="164"/>
        <v>341</v>
      </c>
      <c r="G1173" s="97" t="s">
        <v>992</v>
      </c>
      <c r="H1173" s="78" t="str">
        <f t="shared" si="165"/>
        <v>34112</v>
      </c>
      <c r="I1173" s="91" t="s">
        <v>1028</v>
      </c>
      <c r="J1173" s="78" t="str">
        <f t="shared" si="166"/>
        <v>001</v>
      </c>
      <c r="K1173" s="78">
        <v>34112001</v>
      </c>
      <c r="L1173" s="76">
        <v>34112001</v>
      </c>
      <c r="M1173" s="76" t="s">
        <v>525</v>
      </c>
      <c r="O1173" s="42" t="s">
        <v>1643</v>
      </c>
    </row>
    <row r="1174" spans="1:17" s="37" customFormat="1" x14ac:dyDescent="0.25">
      <c r="A1174" s="79">
        <f t="shared" si="161"/>
        <v>1173</v>
      </c>
      <c r="B1174" s="76" t="str">
        <f t="shared" si="162"/>
        <v>3</v>
      </c>
      <c r="C1174" s="76" t="s">
        <v>933</v>
      </c>
      <c r="D1174" s="76" t="str">
        <f t="shared" si="163"/>
        <v>34</v>
      </c>
      <c r="E1174" s="97" t="s">
        <v>992</v>
      </c>
      <c r="F1174" s="76" t="str">
        <f t="shared" si="164"/>
        <v>341</v>
      </c>
      <c r="G1174" s="97" t="s">
        <v>992</v>
      </c>
      <c r="H1174" s="78" t="str">
        <f t="shared" si="165"/>
        <v>34112</v>
      </c>
      <c r="I1174" s="91" t="s">
        <v>1028</v>
      </c>
      <c r="J1174" s="78" t="str">
        <f t="shared" si="166"/>
        <v>002</v>
      </c>
      <c r="K1174" s="78">
        <v>34112002</v>
      </c>
      <c r="L1174" s="76">
        <v>34112002</v>
      </c>
      <c r="M1174" s="76" t="s">
        <v>1070</v>
      </c>
      <c r="O1174" s="42" t="s">
        <v>1643</v>
      </c>
    </row>
    <row r="1175" spans="1:17" s="37" customFormat="1" x14ac:dyDescent="0.25">
      <c r="A1175" s="79">
        <f t="shared" si="161"/>
        <v>1174</v>
      </c>
      <c r="B1175" s="76" t="str">
        <f t="shared" si="162"/>
        <v>3</v>
      </c>
      <c r="C1175" s="76" t="s">
        <v>933</v>
      </c>
      <c r="D1175" s="76" t="str">
        <f t="shared" si="163"/>
        <v>34</v>
      </c>
      <c r="E1175" s="97" t="s">
        <v>992</v>
      </c>
      <c r="F1175" s="76" t="str">
        <f t="shared" si="164"/>
        <v>341</v>
      </c>
      <c r="G1175" s="97" t="s">
        <v>992</v>
      </c>
      <c r="H1175" s="78">
        <v>34112</v>
      </c>
      <c r="I1175" s="91" t="s">
        <v>1028</v>
      </c>
      <c r="J1175" s="78">
        <v>3</v>
      </c>
      <c r="K1175" s="78">
        <v>34112003</v>
      </c>
      <c r="L1175" s="76">
        <v>34112003</v>
      </c>
      <c r="M1175" s="76" t="s">
        <v>1092</v>
      </c>
      <c r="O1175" s="42" t="s">
        <v>1643</v>
      </c>
    </row>
    <row r="1176" spans="1:17" s="37" customFormat="1" x14ac:dyDescent="0.25">
      <c r="A1176" s="79">
        <f t="shared" si="161"/>
        <v>1175</v>
      </c>
      <c r="B1176" s="76" t="str">
        <f t="shared" si="162"/>
        <v>3</v>
      </c>
      <c r="C1176" s="76" t="s">
        <v>933</v>
      </c>
      <c r="D1176" s="76" t="str">
        <f t="shared" si="163"/>
        <v>34</v>
      </c>
      <c r="E1176" s="97" t="s">
        <v>992</v>
      </c>
      <c r="F1176" s="76" t="str">
        <f t="shared" si="164"/>
        <v>341</v>
      </c>
      <c r="G1176" s="97" t="s">
        <v>992</v>
      </c>
      <c r="H1176" s="78" t="str">
        <f t="shared" ref="H1176:H1239" si="167">+MID(L1176,1,5)</f>
        <v>34112</v>
      </c>
      <c r="I1176" s="91" t="s">
        <v>1028</v>
      </c>
      <c r="J1176" s="78" t="str">
        <f t="shared" ref="J1176:J1239" si="168">+MID(L1176,6,3)</f>
        <v>004</v>
      </c>
      <c r="K1176" s="78">
        <v>34112004</v>
      </c>
      <c r="L1176" s="76">
        <v>34112004</v>
      </c>
      <c r="M1176" s="76" t="s">
        <v>1313</v>
      </c>
      <c r="O1176" s="42" t="s">
        <v>1643</v>
      </c>
    </row>
    <row r="1177" spans="1:17" s="37" customFormat="1" x14ac:dyDescent="0.25">
      <c r="A1177" s="79">
        <f t="shared" si="161"/>
        <v>1176</v>
      </c>
      <c r="B1177" s="76" t="str">
        <f t="shared" si="162"/>
        <v>3</v>
      </c>
      <c r="C1177" s="76" t="s">
        <v>933</v>
      </c>
      <c r="D1177" s="76" t="str">
        <f t="shared" si="163"/>
        <v>34</v>
      </c>
      <c r="E1177" s="97" t="s">
        <v>992</v>
      </c>
      <c r="F1177" s="76" t="str">
        <f t="shared" si="164"/>
        <v>341</v>
      </c>
      <c r="G1177" s="97" t="s">
        <v>992</v>
      </c>
      <c r="H1177" s="78" t="str">
        <f t="shared" si="167"/>
        <v>34112</v>
      </c>
      <c r="I1177" s="91" t="s">
        <v>1028</v>
      </c>
      <c r="J1177" s="78" t="str">
        <f t="shared" si="168"/>
        <v>005</v>
      </c>
      <c r="K1177" s="78">
        <v>34112005</v>
      </c>
      <c r="L1177" s="76">
        <v>34112005</v>
      </c>
      <c r="M1177" s="76" t="s">
        <v>1371</v>
      </c>
      <c r="O1177" s="42" t="s">
        <v>1643</v>
      </c>
    </row>
    <row r="1178" spans="1:17" s="37" customFormat="1" x14ac:dyDescent="0.25">
      <c r="A1178" s="79">
        <f t="shared" si="161"/>
        <v>1177</v>
      </c>
      <c r="B1178" s="76" t="str">
        <f t="shared" si="162"/>
        <v>3</v>
      </c>
      <c r="C1178" s="76" t="s">
        <v>933</v>
      </c>
      <c r="D1178" s="76" t="str">
        <f t="shared" si="163"/>
        <v>34</v>
      </c>
      <c r="E1178" s="97" t="s">
        <v>992</v>
      </c>
      <c r="F1178" s="76" t="str">
        <f t="shared" si="164"/>
        <v>341</v>
      </c>
      <c r="G1178" s="97" t="s">
        <v>992</v>
      </c>
      <c r="H1178" s="78" t="str">
        <f t="shared" si="167"/>
        <v>34113</v>
      </c>
      <c r="I1178" s="98" t="s">
        <v>1071</v>
      </c>
      <c r="J1178" s="78" t="str">
        <f t="shared" si="168"/>
        <v>001</v>
      </c>
      <c r="K1178" s="78">
        <v>34113001</v>
      </c>
      <c r="L1178" s="76">
        <v>34113001</v>
      </c>
      <c r="M1178" s="76" t="s">
        <v>526</v>
      </c>
      <c r="O1178" s="42" t="s">
        <v>1643</v>
      </c>
    </row>
    <row r="1179" spans="1:17" s="37" customFormat="1" x14ac:dyDescent="0.25">
      <c r="A1179" s="79">
        <f t="shared" si="161"/>
        <v>1178</v>
      </c>
      <c r="B1179" s="76" t="str">
        <f t="shared" si="162"/>
        <v>3</v>
      </c>
      <c r="C1179" s="76" t="s">
        <v>933</v>
      </c>
      <c r="D1179" s="76" t="str">
        <f t="shared" si="163"/>
        <v>34</v>
      </c>
      <c r="E1179" s="97" t="s">
        <v>992</v>
      </c>
      <c r="F1179" s="76" t="str">
        <f t="shared" si="164"/>
        <v>341</v>
      </c>
      <c r="G1179" s="97" t="s">
        <v>992</v>
      </c>
      <c r="H1179" s="78" t="str">
        <f t="shared" si="167"/>
        <v>34113</v>
      </c>
      <c r="I1179" s="98" t="s">
        <v>1071</v>
      </c>
      <c r="J1179" s="78" t="str">
        <f t="shared" si="168"/>
        <v>002</v>
      </c>
      <c r="K1179" s="78">
        <v>34113002</v>
      </c>
      <c r="L1179" s="76">
        <v>34113002</v>
      </c>
      <c r="M1179" s="76" t="s">
        <v>527</v>
      </c>
      <c r="O1179" s="42" t="s">
        <v>1643</v>
      </c>
    </row>
    <row r="1180" spans="1:17" s="37" customFormat="1" x14ac:dyDescent="0.25">
      <c r="A1180" s="79">
        <f t="shared" si="161"/>
        <v>1179</v>
      </c>
      <c r="B1180" s="76" t="str">
        <f t="shared" si="162"/>
        <v>3</v>
      </c>
      <c r="C1180" s="76" t="s">
        <v>933</v>
      </c>
      <c r="D1180" s="76" t="str">
        <f t="shared" si="163"/>
        <v>34</v>
      </c>
      <c r="E1180" s="97" t="s">
        <v>992</v>
      </c>
      <c r="F1180" s="76" t="str">
        <f t="shared" si="164"/>
        <v>341</v>
      </c>
      <c r="G1180" s="97" t="s">
        <v>992</v>
      </c>
      <c r="H1180" s="78" t="str">
        <f t="shared" si="167"/>
        <v>34113</v>
      </c>
      <c r="I1180" s="98" t="s">
        <v>1071</v>
      </c>
      <c r="J1180" s="78" t="str">
        <f t="shared" si="168"/>
        <v>003</v>
      </c>
      <c r="K1180" s="78">
        <v>34113003</v>
      </c>
      <c r="L1180" s="76">
        <v>34113003</v>
      </c>
      <c r="M1180" s="76" t="s">
        <v>528</v>
      </c>
      <c r="O1180" s="42" t="s">
        <v>1643</v>
      </c>
    </row>
    <row r="1181" spans="1:17" s="37" customFormat="1" x14ac:dyDescent="0.25">
      <c r="A1181" s="79">
        <f t="shared" si="161"/>
        <v>1180</v>
      </c>
      <c r="B1181" s="76" t="str">
        <f t="shared" si="162"/>
        <v>3</v>
      </c>
      <c r="C1181" s="76" t="s">
        <v>933</v>
      </c>
      <c r="D1181" s="76" t="str">
        <f t="shared" si="163"/>
        <v>34</v>
      </c>
      <c r="E1181" s="97" t="s">
        <v>992</v>
      </c>
      <c r="F1181" s="76" t="str">
        <f t="shared" si="164"/>
        <v>341</v>
      </c>
      <c r="G1181" s="97" t="s">
        <v>992</v>
      </c>
      <c r="H1181" s="78" t="str">
        <f t="shared" si="167"/>
        <v>34114</v>
      </c>
      <c r="I1181" s="91" t="s">
        <v>1370</v>
      </c>
      <c r="J1181" s="78" t="str">
        <f t="shared" si="168"/>
        <v>001</v>
      </c>
      <c r="K1181" s="78">
        <v>34114001</v>
      </c>
      <c r="L1181" s="76">
        <v>34114001</v>
      </c>
      <c r="M1181" s="76" t="s">
        <v>1369</v>
      </c>
      <c r="O1181" s="42" t="s">
        <v>1643</v>
      </c>
    </row>
    <row r="1182" spans="1:17" s="37" customFormat="1" ht="26.25" x14ac:dyDescent="0.25">
      <c r="A1182" s="79">
        <f t="shared" ref="A1182:A1248" si="169">+A1181+1</f>
        <v>1181</v>
      </c>
      <c r="B1182" s="40" t="str">
        <f t="shared" si="162"/>
        <v>4</v>
      </c>
      <c r="C1182" s="40" t="s">
        <v>934</v>
      </c>
      <c r="D1182" s="40" t="str">
        <f t="shared" si="163"/>
        <v>41</v>
      </c>
      <c r="E1182" s="99" t="s">
        <v>935</v>
      </c>
      <c r="F1182" s="40" t="str">
        <f t="shared" si="164"/>
        <v>411</v>
      </c>
      <c r="G1182" s="100" t="s">
        <v>937</v>
      </c>
      <c r="H1182" s="101" t="str">
        <f t="shared" si="167"/>
        <v>41101</v>
      </c>
      <c r="I1182" s="102" t="s">
        <v>221</v>
      </c>
      <c r="J1182" s="101" t="str">
        <f t="shared" si="168"/>
        <v>001</v>
      </c>
      <c r="K1182" s="101">
        <v>41101001</v>
      </c>
      <c r="L1182" s="40">
        <v>41101001</v>
      </c>
      <c r="M1182" s="40" t="s">
        <v>233</v>
      </c>
      <c r="O1182" s="42" t="s">
        <v>1644</v>
      </c>
    </row>
    <row r="1183" spans="1:17" s="37" customFormat="1" ht="26.25" x14ac:dyDescent="0.25">
      <c r="A1183" s="79">
        <f t="shared" si="169"/>
        <v>1182</v>
      </c>
      <c r="B1183" s="40" t="str">
        <f t="shared" si="162"/>
        <v>4</v>
      </c>
      <c r="C1183" s="40" t="s">
        <v>934</v>
      </c>
      <c r="D1183" s="40" t="str">
        <f t="shared" si="163"/>
        <v>41</v>
      </c>
      <c r="E1183" s="99" t="s">
        <v>935</v>
      </c>
      <c r="F1183" s="40" t="str">
        <f t="shared" si="164"/>
        <v>411</v>
      </c>
      <c r="G1183" s="100" t="s">
        <v>937</v>
      </c>
      <c r="H1183" s="101" t="str">
        <f t="shared" si="167"/>
        <v>41102</v>
      </c>
      <c r="I1183" s="102" t="s">
        <v>222</v>
      </c>
      <c r="J1183" s="101" t="str">
        <f t="shared" si="168"/>
        <v>001</v>
      </c>
      <c r="K1183" s="101">
        <v>41102001</v>
      </c>
      <c r="L1183" s="40">
        <v>41102001</v>
      </c>
      <c r="M1183" s="40" t="s">
        <v>234</v>
      </c>
      <c r="N1183" s="39"/>
      <c r="O1183" s="42" t="s">
        <v>1644</v>
      </c>
      <c r="P1183" s="39"/>
      <c r="Q1183" s="39"/>
    </row>
    <row r="1184" spans="1:17" s="37" customFormat="1" ht="26.25" x14ac:dyDescent="0.25">
      <c r="A1184" s="79">
        <f t="shared" si="169"/>
        <v>1183</v>
      </c>
      <c r="B1184" s="40" t="str">
        <f t="shared" si="162"/>
        <v>4</v>
      </c>
      <c r="C1184" s="40" t="s">
        <v>934</v>
      </c>
      <c r="D1184" s="40" t="str">
        <f t="shared" si="163"/>
        <v>41</v>
      </c>
      <c r="E1184" s="99" t="s">
        <v>935</v>
      </c>
      <c r="F1184" s="40" t="str">
        <f t="shared" si="164"/>
        <v>411</v>
      </c>
      <c r="G1184" s="100" t="s">
        <v>937</v>
      </c>
      <c r="H1184" s="101" t="str">
        <f t="shared" si="167"/>
        <v>41102</v>
      </c>
      <c r="I1184" s="102" t="s">
        <v>222</v>
      </c>
      <c r="J1184" s="101" t="str">
        <f t="shared" si="168"/>
        <v>002</v>
      </c>
      <c r="K1184" s="101">
        <v>41102002</v>
      </c>
      <c r="L1184" s="40">
        <v>41102002</v>
      </c>
      <c r="M1184" s="40" t="s">
        <v>235</v>
      </c>
      <c r="N1184" s="39"/>
      <c r="O1184" s="42" t="s">
        <v>1644</v>
      </c>
      <c r="P1184" s="39"/>
      <c r="Q1184" s="39"/>
    </row>
    <row r="1185" spans="1:17" s="37" customFormat="1" ht="26.25" x14ac:dyDescent="0.25">
      <c r="A1185" s="79">
        <f t="shared" si="169"/>
        <v>1184</v>
      </c>
      <c r="B1185" s="40" t="str">
        <f t="shared" si="162"/>
        <v>4</v>
      </c>
      <c r="C1185" s="40" t="s">
        <v>934</v>
      </c>
      <c r="D1185" s="40" t="str">
        <f t="shared" si="163"/>
        <v>41</v>
      </c>
      <c r="E1185" s="99" t="s">
        <v>935</v>
      </c>
      <c r="F1185" s="40" t="str">
        <f t="shared" si="164"/>
        <v>411</v>
      </c>
      <c r="G1185" s="100" t="s">
        <v>937</v>
      </c>
      <c r="H1185" s="101" t="str">
        <f t="shared" si="167"/>
        <v>41102</v>
      </c>
      <c r="I1185" s="102" t="s">
        <v>222</v>
      </c>
      <c r="J1185" s="101" t="str">
        <f t="shared" si="168"/>
        <v>003</v>
      </c>
      <c r="K1185" s="101">
        <v>41102003</v>
      </c>
      <c r="L1185" s="40">
        <v>41102003</v>
      </c>
      <c r="M1185" s="40" t="s">
        <v>236</v>
      </c>
      <c r="N1185" s="39"/>
      <c r="O1185" s="42" t="s">
        <v>1644</v>
      </c>
      <c r="P1185" s="39"/>
      <c r="Q1185" s="39"/>
    </row>
    <row r="1186" spans="1:17" s="37" customFormat="1" ht="26.25" x14ac:dyDescent="0.25">
      <c r="A1186" s="79">
        <f t="shared" si="169"/>
        <v>1185</v>
      </c>
      <c r="B1186" s="40" t="str">
        <f t="shared" si="162"/>
        <v>4</v>
      </c>
      <c r="C1186" s="40" t="s">
        <v>934</v>
      </c>
      <c r="D1186" s="40" t="str">
        <f t="shared" si="163"/>
        <v>41</v>
      </c>
      <c r="E1186" s="99" t="s">
        <v>935</v>
      </c>
      <c r="F1186" s="40" t="str">
        <f t="shared" si="164"/>
        <v>411</v>
      </c>
      <c r="G1186" s="100" t="s">
        <v>937</v>
      </c>
      <c r="H1186" s="101" t="str">
        <f t="shared" si="167"/>
        <v>41102</v>
      </c>
      <c r="I1186" s="102" t="s">
        <v>222</v>
      </c>
      <c r="J1186" s="101" t="str">
        <f t="shared" si="168"/>
        <v>004</v>
      </c>
      <c r="K1186" s="101">
        <v>41102004</v>
      </c>
      <c r="L1186" s="40">
        <v>41102004</v>
      </c>
      <c r="M1186" s="40" t="s">
        <v>237</v>
      </c>
      <c r="N1186" s="39"/>
      <c r="O1186" s="42" t="s">
        <v>1644</v>
      </c>
      <c r="P1186" s="39"/>
      <c r="Q1186" s="39"/>
    </row>
    <row r="1187" spans="1:17" s="37" customFormat="1" ht="26.25" x14ac:dyDescent="0.25">
      <c r="A1187" s="79">
        <f t="shared" si="169"/>
        <v>1186</v>
      </c>
      <c r="B1187" s="40" t="str">
        <f t="shared" si="162"/>
        <v>4</v>
      </c>
      <c r="C1187" s="40" t="s">
        <v>934</v>
      </c>
      <c r="D1187" s="40" t="str">
        <f t="shared" si="163"/>
        <v>41</v>
      </c>
      <c r="E1187" s="99" t="s">
        <v>935</v>
      </c>
      <c r="F1187" s="40" t="str">
        <f t="shared" si="164"/>
        <v>411</v>
      </c>
      <c r="G1187" s="100" t="s">
        <v>937</v>
      </c>
      <c r="H1187" s="101" t="str">
        <f t="shared" si="167"/>
        <v>41102</v>
      </c>
      <c r="I1187" s="102" t="s">
        <v>222</v>
      </c>
      <c r="J1187" s="101" t="str">
        <f t="shared" si="168"/>
        <v>005</v>
      </c>
      <c r="K1187" s="101">
        <v>41102005</v>
      </c>
      <c r="L1187" s="40">
        <v>41102005</v>
      </c>
      <c r="M1187" s="40" t="s">
        <v>885</v>
      </c>
      <c r="N1187" s="39"/>
      <c r="O1187" s="42" t="s">
        <v>1644</v>
      </c>
      <c r="P1187" s="39"/>
      <c r="Q1187" s="39"/>
    </row>
    <row r="1188" spans="1:17" s="37" customFormat="1" ht="26.25" x14ac:dyDescent="0.25">
      <c r="A1188" s="79">
        <f t="shared" si="169"/>
        <v>1187</v>
      </c>
      <c r="B1188" s="40" t="str">
        <f t="shared" si="162"/>
        <v>4</v>
      </c>
      <c r="C1188" s="40" t="s">
        <v>934</v>
      </c>
      <c r="D1188" s="40" t="str">
        <f t="shared" si="163"/>
        <v>41</v>
      </c>
      <c r="E1188" s="99" t="s">
        <v>935</v>
      </c>
      <c r="F1188" s="40" t="str">
        <f t="shared" si="164"/>
        <v>411</v>
      </c>
      <c r="G1188" s="100" t="s">
        <v>937</v>
      </c>
      <c r="H1188" s="101" t="str">
        <f t="shared" si="167"/>
        <v>41102</v>
      </c>
      <c r="I1188" s="102" t="s">
        <v>222</v>
      </c>
      <c r="J1188" s="101" t="str">
        <f t="shared" si="168"/>
        <v>006</v>
      </c>
      <c r="K1188" s="101">
        <v>41102006</v>
      </c>
      <c r="L1188" s="40">
        <v>41102006</v>
      </c>
      <c r="M1188" s="40" t="s">
        <v>763</v>
      </c>
      <c r="N1188" s="39"/>
      <c r="O1188" s="42" t="s">
        <v>1644</v>
      </c>
      <c r="P1188" s="39"/>
      <c r="Q1188" s="39"/>
    </row>
    <row r="1189" spans="1:17" s="37" customFormat="1" ht="26.25" x14ac:dyDescent="0.25">
      <c r="A1189" s="79">
        <f t="shared" si="169"/>
        <v>1188</v>
      </c>
      <c r="B1189" s="40" t="str">
        <f t="shared" si="162"/>
        <v>4</v>
      </c>
      <c r="C1189" s="40" t="s">
        <v>934</v>
      </c>
      <c r="D1189" s="40" t="str">
        <f t="shared" si="163"/>
        <v>41</v>
      </c>
      <c r="E1189" s="99" t="s">
        <v>935</v>
      </c>
      <c r="F1189" s="40" t="str">
        <f t="shared" si="164"/>
        <v>411</v>
      </c>
      <c r="G1189" s="100" t="s">
        <v>937</v>
      </c>
      <c r="H1189" s="101" t="str">
        <f t="shared" si="167"/>
        <v>41102</v>
      </c>
      <c r="I1189" s="102" t="s">
        <v>222</v>
      </c>
      <c r="J1189" s="101" t="str">
        <f t="shared" si="168"/>
        <v>007</v>
      </c>
      <c r="K1189" s="101">
        <v>41102007</v>
      </c>
      <c r="L1189" s="40">
        <v>41102007</v>
      </c>
      <c r="M1189" s="40" t="s">
        <v>239</v>
      </c>
      <c r="N1189" s="39"/>
      <c r="O1189" s="42" t="s">
        <v>1644</v>
      </c>
      <c r="P1189" s="39"/>
      <c r="Q1189" s="39"/>
    </row>
    <row r="1190" spans="1:17" s="37" customFormat="1" ht="26.25" x14ac:dyDescent="0.25">
      <c r="A1190" s="79">
        <f t="shared" si="169"/>
        <v>1189</v>
      </c>
      <c r="B1190" s="40" t="str">
        <f t="shared" si="162"/>
        <v>4</v>
      </c>
      <c r="C1190" s="40" t="s">
        <v>934</v>
      </c>
      <c r="D1190" s="40" t="str">
        <f t="shared" si="163"/>
        <v>41</v>
      </c>
      <c r="E1190" s="99" t="s">
        <v>935</v>
      </c>
      <c r="F1190" s="40" t="str">
        <f t="shared" si="164"/>
        <v>411</v>
      </c>
      <c r="G1190" s="100" t="s">
        <v>937</v>
      </c>
      <c r="H1190" s="101" t="str">
        <f t="shared" si="167"/>
        <v>41102</v>
      </c>
      <c r="I1190" s="102" t="s">
        <v>222</v>
      </c>
      <c r="J1190" s="101" t="str">
        <f t="shared" si="168"/>
        <v>008</v>
      </c>
      <c r="K1190" s="101">
        <v>41102008</v>
      </c>
      <c r="L1190" s="40">
        <v>41102008</v>
      </c>
      <c r="M1190" s="40" t="s">
        <v>240</v>
      </c>
      <c r="N1190" s="39"/>
      <c r="O1190" s="42" t="s">
        <v>1644</v>
      </c>
      <c r="P1190" s="39"/>
      <c r="Q1190" s="39"/>
    </row>
    <row r="1191" spans="1:17" s="37" customFormat="1" ht="26.25" x14ac:dyDescent="0.25">
      <c r="A1191" s="79">
        <f t="shared" si="169"/>
        <v>1190</v>
      </c>
      <c r="B1191" s="40" t="str">
        <f t="shared" si="162"/>
        <v>4</v>
      </c>
      <c r="C1191" s="40" t="s">
        <v>934</v>
      </c>
      <c r="D1191" s="40" t="str">
        <f t="shared" si="163"/>
        <v>41</v>
      </c>
      <c r="E1191" s="99" t="s">
        <v>935</v>
      </c>
      <c r="F1191" s="40" t="str">
        <f t="shared" si="164"/>
        <v>411</v>
      </c>
      <c r="G1191" s="100" t="s">
        <v>937</v>
      </c>
      <c r="H1191" s="101" t="str">
        <f t="shared" si="167"/>
        <v>41102</v>
      </c>
      <c r="I1191" s="102" t="s">
        <v>222</v>
      </c>
      <c r="J1191" s="101" t="str">
        <f t="shared" si="168"/>
        <v>009</v>
      </c>
      <c r="K1191" s="101">
        <v>41102009</v>
      </c>
      <c r="L1191" s="40">
        <v>41102009</v>
      </c>
      <c r="M1191" s="40" t="s">
        <v>907</v>
      </c>
      <c r="N1191" s="39"/>
      <c r="O1191" s="42" t="s">
        <v>1644</v>
      </c>
      <c r="P1191" s="39"/>
      <c r="Q1191" s="39"/>
    </row>
    <row r="1192" spans="1:17" s="37" customFormat="1" ht="26.25" x14ac:dyDescent="0.25">
      <c r="A1192" s="79">
        <f t="shared" si="169"/>
        <v>1191</v>
      </c>
      <c r="B1192" s="40" t="str">
        <f t="shared" si="162"/>
        <v>4</v>
      </c>
      <c r="C1192" s="40" t="s">
        <v>934</v>
      </c>
      <c r="D1192" s="40" t="str">
        <f t="shared" si="163"/>
        <v>41</v>
      </c>
      <c r="E1192" s="99" t="s">
        <v>935</v>
      </c>
      <c r="F1192" s="40" t="str">
        <f t="shared" si="164"/>
        <v>411</v>
      </c>
      <c r="G1192" s="100" t="s">
        <v>937</v>
      </c>
      <c r="H1192" s="101" t="str">
        <f t="shared" si="167"/>
        <v>41102</v>
      </c>
      <c r="I1192" s="102" t="s">
        <v>222</v>
      </c>
      <c r="J1192" s="101" t="str">
        <f t="shared" si="168"/>
        <v>010</v>
      </c>
      <c r="K1192" s="101">
        <v>41102010</v>
      </c>
      <c r="L1192" s="40">
        <v>41102010</v>
      </c>
      <c r="M1192" s="40" t="s">
        <v>241</v>
      </c>
      <c r="N1192" s="39"/>
      <c r="O1192" s="42" t="s">
        <v>1644</v>
      </c>
      <c r="P1192" s="39"/>
      <c r="Q1192" s="39"/>
    </row>
    <row r="1193" spans="1:17" s="37" customFormat="1" ht="26.25" x14ac:dyDescent="0.25">
      <c r="A1193" s="79">
        <f t="shared" si="169"/>
        <v>1192</v>
      </c>
      <c r="B1193" s="40" t="str">
        <f t="shared" si="162"/>
        <v>4</v>
      </c>
      <c r="C1193" s="40" t="s">
        <v>934</v>
      </c>
      <c r="D1193" s="40" t="str">
        <f t="shared" si="163"/>
        <v>41</v>
      </c>
      <c r="E1193" s="99" t="s">
        <v>935</v>
      </c>
      <c r="F1193" s="40" t="str">
        <f t="shared" si="164"/>
        <v>411</v>
      </c>
      <c r="G1193" s="100" t="s">
        <v>937</v>
      </c>
      <c r="H1193" s="101" t="str">
        <f t="shared" si="167"/>
        <v>41102</v>
      </c>
      <c r="I1193" s="102" t="s">
        <v>222</v>
      </c>
      <c r="J1193" s="101" t="str">
        <f t="shared" si="168"/>
        <v>011</v>
      </c>
      <c r="K1193" s="101">
        <v>41102011</v>
      </c>
      <c r="L1193" s="40">
        <v>41102011</v>
      </c>
      <c r="M1193" s="40" t="s">
        <v>242</v>
      </c>
      <c r="N1193" s="39"/>
      <c r="O1193" s="42" t="s">
        <v>1644</v>
      </c>
      <c r="P1193" s="39"/>
      <c r="Q1193" s="39"/>
    </row>
    <row r="1194" spans="1:17" s="37" customFormat="1" ht="26.25" x14ac:dyDescent="0.25">
      <c r="A1194" s="79">
        <f t="shared" si="169"/>
        <v>1193</v>
      </c>
      <c r="B1194" s="40" t="str">
        <f t="shared" si="162"/>
        <v>4</v>
      </c>
      <c r="C1194" s="40" t="s">
        <v>934</v>
      </c>
      <c r="D1194" s="40" t="str">
        <f t="shared" si="163"/>
        <v>41</v>
      </c>
      <c r="E1194" s="99" t="s">
        <v>935</v>
      </c>
      <c r="F1194" s="40" t="str">
        <f t="shared" si="164"/>
        <v>411</v>
      </c>
      <c r="G1194" s="100" t="s">
        <v>937</v>
      </c>
      <c r="H1194" s="101" t="str">
        <f t="shared" si="167"/>
        <v>41102</v>
      </c>
      <c r="I1194" s="102" t="s">
        <v>222</v>
      </c>
      <c r="J1194" s="101" t="str">
        <f t="shared" si="168"/>
        <v>012</v>
      </c>
      <c r="K1194" s="101">
        <v>41102012</v>
      </c>
      <c r="L1194" s="40">
        <v>41102012</v>
      </c>
      <c r="M1194" s="40" t="s">
        <v>869</v>
      </c>
      <c r="N1194" s="39"/>
      <c r="O1194" s="42" t="s">
        <v>1644</v>
      </c>
      <c r="P1194" s="39"/>
      <c r="Q1194" s="39"/>
    </row>
    <row r="1195" spans="1:17" s="37" customFormat="1" ht="26.25" x14ac:dyDescent="0.25">
      <c r="A1195" s="79">
        <f t="shared" si="169"/>
        <v>1194</v>
      </c>
      <c r="B1195" s="40" t="str">
        <f t="shared" si="162"/>
        <v>4</v>
      </c>
      <c r="C1195" s="40" t="s">
        <v>934</v>
      </c>
      <c r="D1195" s="40" t="str">
        <f t="shared" si="163"/>
        <v>41</v>
      </c>
      <c r="E1195" s="99" t="s">
        <v>935</v>
      </c>
      <c r="F1195" s="40" t="str">
        <f t="shared" si="164"/>
        <v>411</v>
      </c>
      <c r="G1195" s="100" t="s">
        <v>937</v>
      </c>
      <c r="H1195" s="101" t="str">
        <f t="shared" si="167"/>
        <v>41102</v>
      </c>
      <c r="I1195" s="102" t="s">
        <v>222</v>
      </c>
      <c r="J1195" s="101" t="str">
        <f t="shared" si="168"/>
        <v>013</v>
      </c>
      <c r="K1195" s="101">
        <v>41102013</v>
      </c>
      <c r="L1195" s="40">
        <v>41102013</v>
      </c>
      <c r="M1195" s="40" t="s">
        <v>870</v>
      </c>
      <c r="N1195" s="39"/>
      <c r="O1195" s="42" t="s">
        <v>1644</v>
      </c>
      <c r="P1195" s="39"/>
      <c r="Q1195" s="39"/>
    </row>
    <row r="1196" spans="1:17" s="37" customFormat="1" ht="26.25" x14ac:dyDescent="0.25">
      <c r="A1196" s="79">
        <f t="shared" si="169"/>
        <v>1195</v>
      </c>
      <c r="B1196" s="40" t="str">
        <f t="shared" si="162"/>
        <v>4</v>
      </c>
      <c r="C1196" s="40" t="s">
        <v>934</v>
      </c>
      <c r="D1196" s="40" t="str">
        <f t="shared" si="163"/>
        <v>41</v>
      </c>
      <c r="E1196" s="99" t="s">
        <v>935</v>
      </c>
      <c r="F1196" s="40" t="str">
        <f t="shared" si="164"/>
        <v>411</v>
      </c>
      <c r="G1196" s="100" t="s">
        <v>937</v>
      </c>
      <c r="H1196" s="101" t="str">
        <f t="shared" si="167"/>
        <v>41102</v>
      </c>
      <c r="I1196" s="102" t="s">
        <v>222</v>
      </c>
      <c r="J1196" s="101" t="str">
        <f t="shared" si="168"/>
        <v>014</v>
      </c>
      <c r="K1196" s="101">
        <v>41102014</v>
      </c>
      <c r="L1196" s="40">
        <v>41102014</v>
      </c>
      <c r="M1196" s="40" t="s">
        <v>871</v>
      </c>
      <c r="N1196" s="39"/>
      <c r="O1196" s="42" t="s">
        <v>1644</v>
      </c>
      <c r="P1196" s="39"/>
      <c r="Q1196" s="39"/>
    </row>
    <row r="1197" spans="1:17" s="37" customFormat="1" ht="26.25" x14ac:dyDescent="0.25">
      <c r="A1197" s="79">
        <f t="shared" si="169"/>
        <v>1196</v>
      </c>
      <c r="B1197" s="40" t="str">
        <f t="shared" si="162"/>
        <v>4</v>
      </c>
      <c r="C1197" s="40" t="s">
        <v>934</v>
      </c>
      <c r="D1197" s="40" t="str">
        <f t="shared" si="163"/>
        <v>41</v>
      </c>
      <c r="E1197" s="99" t="s">
        <v>935</v>
      </c>
      <c r="F1197" s="40" t="str">
        <f t="shared" si="164"/>
        <v>411</v>
      </c>
      <c r="G1197" s="100" t="s">
        <v>937</v>
      </c>
      <c r="H1197" s="101" t="str">
        <f t="shared" si="167"/>
        <v>41102</v>
      </c>
      <c r="I1197" s="102" t="s">
        <v>222</v>
      </c>
      <c r="J1197" s="101" t="str">
        <f t="shared" si="168"/>
        <v>015</v>
      </c>
      <c r="K1197" s="101">
        <v>41102015</v>
      </c>
      <c r="L1197" s="40">
        <v>41102015</v>
      </c>
      <c r="M1197" s="40" t="s">
        <v>872</v>
      </c>
      <c r="N1197" s="39"/>
      <c r="O1197" s="42" t="s">
        <v>1644</v>
      </c>
      <c r="P1197" s="39"/>
      <c r="Q1197" s="39"/>
    </row>
    <row r="1198" spans="1:17" s="37" customFormat="1" ht="26.25" x14ac:dyDescent="0.25">
      <c r="A1198" s="79">
        <f t="shared" si="169"/>
        <v>1197</v>
      </c>
      <c r="B1198" s="40" t="str">
        <f t="shared" si="162"/>
        <v>4</v>
      </c>
      <c r="C1198" s="40" t="s">
        <v>934</v>
      </c>
      <c r="D1198" s="40" t="str">
        <f t="shared" si="163"/>
        <v>41</v>
      </c>
      <c r="E1198" s="99" t="s">
        <v>935</v>
      </c>
      <c r="F1198" s="40" t="str">
        <f t="shared" si="164"/>
        <v>411</v>
      </c>
      <c r="G1198" s="100" t="s">
        <v>937</v>
      </c>
      <c r="H1198" s="101" t="str">
        <f t="shared" si="167"/>
        <v>41102</v>
      </c>
      <c r="I1198" s="102" t="s">
        <v>222</v>
      </c>
      <c r="J1198" s="101" t="str">
        <f t="shared" si="168"/>
        <v>016</v>
      </c>
      <c r="K1198" s="101">
        <v>41102016</v>
      </c>
      <c r="L1198" s="40">
        <v>41102016</v>
      </c>
      <c r="M1198" s="40" t="s">
        <v>873</v>
      </c>
      <c r="N1198" s="39"/>
      <c r="O1198" s="42" t="s">
        <v>1644</v>
      </c>
      <c r="P1198" s="39"/>
      <c r="Q1198" s="39"/>
    </row>
    <row r="1199" spans="1:17" s="37" customFormat="1" ht="26.25" x14ac:dyDescent="0.25">
      <c r="A1199" s="79">
        <f t="shared" si="169"/>
        <v>1198</v>
      </c>
      <c r="B1199" s="40" t="str">
        <f t="shared" si="162"/>
        <v>4</v>
      </c>
      <c r="C1199" s="40" t="s">
        <v>934</v>
      </c>
      <c r="D1199" s="40" t="str">
        <f t="shared" si="163"/>
        <v>41</v>
      </c>
      <c r="E1199" s="99" t="s">
        <v>935</v>
      </c>
      <c r="F1199" s="40" t="str">
        <f t="shared" si="164"/>
        <v>411</v>
      </c>
      <c r="G1199" s="100" t="s">
        <v>937</v>
      </c>
      <c r="H1199" s="101" t="str">
        <f t="shared" si="167"/>
        <v>41102</v>
      </c>
      <c r="I1199" s="102" t="s">
        <v>222</v>
      </c>
      <c r="J1199" s="101" t="str">
        <f t="shared" si="168"/>
        <v>901</v>
      </c>
      <c r="K1199" s="101">
        <v>41102901</v>
      </c>
      <c r="L1199" s="40">
        <v>41102901</v>
      </c>
      <c r="M1199" s="40" t="s">
        <v>874</v>
      </c>
      <c r="N1199" s="39"/>
      <c r="O1199" s="42" t="s">
        <v>1644</v>
      </c>
      <c r="P1199" s="39"/>
      <c r="Q1199" s="39"/>
    </row>
    <row r="1200" spans="1:17" s="39" customFormat="1" ht="26.25" x14ac:dyDescent="0.25">
      <c r="A1200" s="73">
        <f t="shared" si="169"/>
        <v>1199</v>
      </c>
      <c r="B1200" s="40" t="str">
        <f t="shared" si="162"/>
        <v>4</v>
      </c>
      <c r="C1200" s="40" t="s">
        <v>934</v>
      </c>
      <c r="D1200" s="40" t="str">
        <f t="shared" si="163"/>
        <v>41</v>
      </c>
      <c r="E1200" s="99" t="s">
        <v>935</v>
      </c>
      <c r="F1200" s="40" t="str">
        <f t="shared" si="164"/>
        <v>411</v>
      </c>
      <c r="G1200" s="100" t="s">
        <v>937</v>
      </c>
      <c r="H1200" s="101" t="str">
        <f t="shared" si="167"/>
        <v>41102</v>
      </c>
      <c r="I1200" s="102" t="s">
        <v>222</v>
      </c>
      <c r="J1200" s="101" t="str">
        <f t="shared" si="168"/>
        <v>902</v>
      </c>
      <c r="K1200" s="101">
        <v>41102902</v>
      </c>
      <c r="L1200" s="40">
        <v>41102902</v>
      </c>
      <c r="M1200" s="40" t="s">
        <v>875</v>
      </c>
      <c r="O1200" s="42" t="s">
        <v>1644</v>
      </c>
    </row>
    <row r="1201" spans="1:15" s="39" customFormat="1" ht="26.25" x14ac:dyDescent="0.25">
      <c r="A1201" s="73">
        <f t="shared" si="169"/>
        <v>1200</v>
      </c>
      <c r="B1201" s="40" t="str">
        <f t="shared" si="162"/>
        <v>4</v>
      </c>
      <c r="C1201" s="40" t="s">
        <v>934</v>
      </c>
      <c r="D1201" s="40" t="str">
        <f t="shared" si="163"/>
        <v>41</v>
      </c>
      <c r="E1201" s="99" t="s">
        <v>935</v>
      </c>
      <c r="F1201" s="40" t="str">
        <f t="shared" si="164"/>
        <v>411</v>
      </c>
      <c r="G1201" s="100" t="s">
        <v>937</v>
      </c>
      <c r="H1201" s="101" t="str">
        <f t="shared" si="167"/>
        <v>41102</v>
      </c>
      <c r="I1201" s="102" t="s">
        <v>222</v>
      </c>
      <c r="J1201" s="101" t="str">
        <f t="shared" si="168"/>
        <v>903</v>
      </c>
      <c r="K1201" s="101">
        <v>41102903</v>
      </c>
      <c r="L1201" s="40">
        <v>41102903</v>
      </c>
      <c r="M1201" s="40" t="s">
        <v>876</v>
      </c>
      <c r="O1201" s="42" t="s">
        <v>1644</v>
      </c>
    </row>
    <row r="1202" spans="1:15" s="39" customFormat="1" ht="26.25" x14ac:dyDescent="0.25">
      <c r="A1202" s="73">
        <f t="shared" si="169"/>
        <v>1201</v>
      </c>
      <c r="B1202" s="40" t="str">
        <f t="shared" si="162"/>
        <v>4</v>
      </c>
      <c r="C1202" s="40" t="s">
        <v>934</v>
      </c>
      <c r="D1202" s="40" t="str">
        <f t="shared" si="163"/>
        <v>41</v>
      </c>
      <c r="E1202" s="99" t="s">
        <v>935</v>
      </c>
      <c r="F1202" s="40" t="str">
        <f t="shared" si="164"/>
        <v>411</v>
      </c>
      <c r="G1202" s="100" t="s">
        <v>937</v>
      </c>
      <c r="H1202" s="101" t="str">
        <f t="shared" si="167"/>
        <v>41102</v>
      </c>
      <c r="I1202" s="102" t="s">
        <v>222</v>
      </c>
      <c r="J1202" s="101" t="str">
        <f t="shared" si="168"/>
        <v>904</v>
      </c>
      <c r="K1202" s="101">
        <v>41102904</v>
      </c>
      <c r="L1202" s="40">
        <v>41102904</v>
      </c>
      <c r="M1202" s="40" t="s">
        <v>877</v>
      </c>
      <c r="O1202" s="42" t="s">
        <v>1644</v>
      </c>
    </row>
    <row r="1203" spans="1:15" s="39" customFormat="1" ht="26.25" x14ac:dyDescent="0.25">
      <c r="A1203" s="73">
        <f t="shared" si="169"/>
        <v>1202</v>
      </c>
      <c r="B1203" s="40" t="str">
        <f t="shared" si="162"/>
        <v>4</v>
      </c>
      <c r="C1203" s="40" t="s">
        <v>934</v>
      </c>
      <c r="D1203" s="40" t="str">
        <f t="shared" si="163"/>
        <v>41</v>
      </c>
      <c r="E1203" s="99" t="s">
        <v>935</v>
      </c>
      <c r="F1203" s="40" t="str">
        <f t="shared" si="164"/>
        <v>411</v>
      </c>
      <c r="G1203" s="100" t="s">
        <v>937</v>
      </c>
      <c r="H1203" s="101" t="str">
        <f t="shared" si="167"/>
        <v>41102</v>
      </c>
      <c r="I1203" s="102" t="s">
        <v>222</v>
      </c>
      <c r="J1203" s="101" t="str">
        <f t="shared" si="168"/>
        <v>905</v>
      </c>
      <c r="K1203" s="101">
        <v>41102905</v>
      </c>
      <c r="L1203" s="40">
        <v>41102905</v>
      </c>
      <c r="M1203" s="40" t="s">
        <v>878</v>
      </c>
      <c r="O1203" s="42" t="s">
        <v>1644</v>
      </c>
    </row>
    <row r="1204" spans="1:15" s="39" customFormat="1" ht="26.25" x14ac:dyDescent="0.25">
      <c r="A1204" s="73">
        <f t="shared" si="169"/>
        <v>1203</v>
      </c>
      <c r="B1204" s="40" t="str">
        <f t="shared" si="162"/>
        <v>4</v>
      </c>
      <c r="C1204" s="40" t="s">
        <v>934</v>
      </c>
      <c r="D1204" s="40" t="str">
        <f t="shared" si="163"/>
        <v>41</v>
      </c>
      <c r="E1204" s="99" t="s">
        <v>935</v>
      </c>
      <c r="F1204" s="40" t="str">
        <f t="shared" si="164"/>
        <v>411</v>
      </c>
      <c r="G1204" s="100" t="s">
        <v>937</v>
      </c>
      <c r="H1204" s="101" t="str">
        <f t="shared" si="167"/>
        <v>41102</v>
      </c>
      <c r="I1204" s="102" t="s">
        <v>222</v>
      </c>
      <c r="J1204" s="101" t="str">
        <f t="shared" si="168"/>
        <v>906</v>
      </c>
      <c r="K1204" s="101">
        <v>41102906</v>
      </c>
      <c r="L1204" s="40">
        <v>41102906</v>
      </c>
      <c r="M1204" s="40" t="s">
        <v>879</v>
      </c>
      <c r="O1204" s="42" t="s">
        <v>1644</v>
      </c>
    </row>
    <row r="1205" spans="1:15" s="39" customFormat="1" ht="26.25" x14ac:dyDescent="0.25">
      <c r="A1205" s="73">
        <f t="shared" si="169"/>
        <v>1204</v>
      </c>
      <c r="B1205" s="40" t="str">
        <f t="shared" si="162"/>
        <v>4</v>
      </c>
      <c r="C1205" s="40" t="s">
        <v>934</v>
      </c>
      <c r="D1205" s="40" t="str">
        <f t="shared" si="163"/>
        <v>41</v>
      </c>
      <c r="E1205" s="99" t="s">
        <v>935</v>
      </c>
      <c r="F1205" s="40" t="str">
        <f t="shared" si="164"/>
        <v>411</v>
      </c>
      <c r="G1205" s="100" t="s">
        <v>937</v>
      </c>
      <c r="H1205" s="101" t="str">
        <f t="shared" si="167"/>
        <v>41102</v>
      </c>
      <c r="I1205" s="102" t="s">
        <v>222</v>
      </c>
      <c r="J1205" s="101" t="str">
        <f t="shared" si="168"/>
        <v>907</v>
      </c>
      <c r="K1205" s="101"/>
      <c r="L1205" s="40">
        <v>41102907</v>
      </c>
      <c r="M1205" s="5" t="s">
        <v>891</v>
      </c>
      <c r="N1205" s="39" t="s">
        <v>1890</v>
      </c>
      <c r="O1205" s="42" t="s">
        <v>1643</v>
      </c>
    </row>
    <row r="1206" spans="1:15" s="39" customFormat="1" ht="26.25" x14ac:dyDescent="0.25">
      <c r="A1206" s="73">
        <f t="shared" si="169"/>
        <v>1205</v>
      </c>
      <c r="B1206" s="40" t="str">
        <f t="shared" si="162"/>
        <v>4</v>
      </c>
      <c r="C1206" s="40" t="s">
        <v>934</v>
      </c>
      <c r="D1206" s="40" t="str">
        <f t="shared" si="163"/>
        <v>41</v>
      </c>
      <c r="E1206" s="99" t="s">
        <v>935</v>
      </c>
      <c r="F1206" s="40" t="str">
        <f t="shared" si="164"/>
        <v>411</v>
      </c>
      <c r="G1206" s="100" t="s">
        <v>937</v>
      </c>
      <c r="H1206" s="101" t="str">
        <f t="shared" si="167"/>
        <v>41102</v>
      </c>
      <c r="I1206" s="102" t="s">
        <v>222</v>
      </c>
      <c r="J1206" s="101" t="str">
        <f t="shared" si="168"/>
        <v>908</v>
      </c>
      <c r="K1206" s="101"/>
      <c r="L1206" s="40">
        <v>41102908</v>
      </c>
      <c r="M1206" s="5" t="s">
        <v>892</v>
      </c>
      <c r="N1206" s="39" t="s">
        <v>1890</v>
      </c>
      <c r="O1206" s="42" t="s">
        <v>1643</v>
      </c>
    </row>
    <row r="1207" spans="1:15" s="39" customFormat="1" ht="26.25" x14ac:dyDescent="0.25">
      <c r="A1207" s="73">
        <f t="shared" si="169"/>
        <v>1206</v>
      </c>
      <c r="B1207" s="40" t="str">
        <f t="shared" si="162"/>
        <v>4</v>
      </c>
      <c r="C1207" s="40" t="s">
        <v>934</v>
      </c>
      <c r="D1207" s="40" t="str">
        <f t="shared" si="163"/>
        <v>41</v>
      </c>
      <c r="E1207" s="99" t="s">
        <v>935</v>
      </c>
      <c r="F1207" s="40" t="str">
        <f t="shared" si="164"/>
        <v>411</v>
      </c>
      <c r="G1207" s="100" t="s">
        <v>937</v>
      </c>
      <c r="H1207" s="101" t="str">
        <f t="shared" si="167"/>
        <v>41102</v>
      </c>
      <c r="I1207" s="102" t="s">
        <v>222</v>
      </c>
      <c r="J1207" s="101" t="str">
        <f t="shared" si="168"/>
        <v>909</v>
      </c>
      <c r="K1207" s="101"/>
      <c r="L1207" s="40">
        <v>41102909</v>
      </c>
      <c r="M1207" s="5" t="s">
        <v>893</v>
      </c>
      <c r="N1207" s="39" t="s">
        <v>1890</v>
      </c>
      <c r="O1207" s="42" t="s">
        <v>1643</v>
      </c>
    </row>
    <row r="1208" spans="1:15" s="39" customFormat="1" ht="26.25" x14ac:dyDescent="0.25">
      <c r="A1208" s="73">
        <f t="shared" si="169"/>
        <v>1207</v>
      </c>
      <c r="B1208" s="40" t="str">
        <f t="shared" si="162"/>
        <v>4</v>
      </c>
      <c r="C1208" s="40" t="s">
        <v>934</v>
      </c>
      <c r="D1208" s="40" t="str">
        <f t="shared" si="163"/>
        <v>41</v>
      </c>
      <c r="E1208" s="99" t="s">
        <v>935</v>
      </c>
      <c r="F1208" s="40" t="str">
        <f t="shared" si="164"/>
        <v>411</v>
      </c>
      <c r="G1208" s="100" t="s">
        <v>937</v>
      </c>
      <c r="H1208" s="101" t="str">
        <f t="shared" si="167"/>
        <v>41102</v>
      </c>
      <c r="I1208" s="102" t="s">
        <v>222</v>
      </c>
      <c r="J1208" s="101" t="str">
        <f t="shared" si="168"/>
        <v>910</v>
      </c>
      <c r="K1208" s="101"/>
      <c r="L1208" s="40">
        <v>41102910</v>
      </c>
      <c r="M1208" s="5" t="s">
        <v>894</v>
      </c>
      <c r="N1208" s="39" t="s">
        <v>1890</v>
      </c>
      <c r="O1208" s="42" t="s">
        <v>1643</v>
      </c>
    </row>
    <row r="1209" spans="1:15" s="39" customFormat="1" ht="26.25" x14ac:dyDescent="0.25">
      <c r="A1209" s="73">
        <f t="shared" si="169"/>
        <v>1208</v>
      </c>
      <c r="B1209" s="40" t="str">
        <f t="shared" si="162"/>
        <v>4</v>
      </c>
      <c r="C1209" s="40" t="s">
        <v>934</v>
      </c>
      <c r="D1209" s="40" t="str">
        <f t="shared" si="163"/>
        <v>41</v>
      </c>
      <c r="E1209" s="99" t="s">
        <v>935</v>
      </c>
      <c r="F1209" s="40" t="str">
        <f t="shared" si="164"/>
        <v>411</v>
      </c>
      <c r="G1209" s="100" t="s">
        <v>937</v>
      </c>
      <c r="H1209" s="101" t="str">
        <f t="shared" si="167"/>
        <v>41102</v>
      </c>
      <c r="I1209" s="102" t="s">
        <v>222</v>
      </c>
      <c r="J1209" s="101" t="str">
        <f t="shared" si="168"/>
        <v>911</v>
      </c>
      <c r="K1209" s="101"/>
      <c r="L1209" s="40">
        <v>41102911</v>
      </c>
      <c r="M1209" s="5" t="s">
        <v>895</v>
      </c>
      <c r="N1209" s="39" t="s">
        <v>1890</v>
      </c>
      <c r="O1209" s="42" t="s">
        <v>1643</v>
      </c>
    </row>
    <row r="1210" spans="1:15" s="39" customFormat="1" ht="26.25" x14ac:dyDescent="0.25">
      <c r="A1210" s="73">
        <f t="shared" si="169"/>
        <v>1209</v>
      </c>
      <c r="B1210" s="40" t="str">
        <f t="shared" si="162"/>
        <v>4</v>
      </c>
      <c r="C1210" s="40" t="s">
        <v>934</v>
      </c>
      <c r="D1210" s="40" t="str">
        <f t="shared" si="163"/>
        <v>41</v>
      </c>
      <c r="E1210" s="99" t="s">
        <v>935</v>
      </c>
      <c r="F1210" s="40" t="str">
        <f t="shared" si="164"/>
        <v>411</v>
      </c>
      <c r="G1210" s="100" t="s">
        <v>937</v>
      </c>
      <c r="H1210" s="101" t="str">
        <f t="shared" si="167"/>
        <v>41102</v>
      </c>
      <c r="I1210" s="102" t="s">
        <v>222</v>
      </c>
      <c r="J1210" s="101" t="str">
        <f t="shared" si="168"/>
        <v>912</v>
      </c>
      <c r="K1210" s="101"/>
      <c r="L1210" s="40">
        <v>41102912</v>
      </c>
      <c r="M1210" s="40" t="s">
        <v>888</v>
      </c>
      <c r="N1210" s="39" t="s">
        <v>1898</v>
      </c>
      <c r="O1210" s="42" t="s">
        <v>1643</v>
      </c>
    </row>
    <row r="1211" spans="1:15" s="39" customFormat="1" ht="26.25" x14ac:dyDescent="0.25">
      <c r="A1211" s="73">
        <f t="shared" si="169"/>
        <v>1210</v>
      </c>
      <c r="B1211" s="40" t="str">
        <f t="shared" si="162"/>
        <v>4</v>
      </c>
      <c r="C1211" s="40" t="s">
        <v>934</v>
      </c>
      <c r="D1211" s="40" t="str">
        <f t="shared" si="163"/>
        <v>41</v>
      </c>
      <c r="E1211" s="99" t="s">
        <v>935</v>
      </c>
      <c r="F1211" s="40" t="str">
        <f t="shared" si="164"/>
        <v>411</v>
      </c>
      <c r="G1211" s="100" t="s">
        <v>937</v>
      </c>
      <c r="H1211" s="101" t="str">
        <f t="shared" si="167"/>
        <v>41102</v>
      </c>
      <c r="I1211" s="102" t="s">
        <v>222</v>
      </c>
      <c r="J1211" s="101" t="str">
        <f t="shared" si="168"/>
        <v>913</v>
      </c>
      <c r="K1211" s="101"/>
      <c r="L1211" s="40">
        <v>41102913</v>
      </c>
      <c r="M1211" s="40" t="s">
        <v>889</v>
      </c>
      <c r="N1211" s="39" t="s">
        <v>1898</v>
      </c>
      <c r="O1211" s="42" t="s">
        <v>1643</v>
      </c>
    </row>
    <row r="1212" spans="1:15" s="39" customFormat="1" ht="26.25" x14ac:dyDescent="0.25">
      <c r="A1212" s="73">
        <f t="shared" si="169"/>
        <v>1211</v>
      </c>
      <c r="B1212" s="40" t="str">
        <f t="shared" si="162"/>
        <v>4</v>
      </c>
      <c r="C1212" s="40" t="s">
        <v>934</v>
      </c>
      <c r="D1212" s="40" t="str">
        <f t="shared" si="163"/>
        <v>41</v>
      </c>
      <c r="E1212" s="99" t="s">
        <v>935</v>
      </c>
      <c r="F1212" s="40" t="str">
        <f t="shared" si="164"/>
        <v>411</v>
      </c>
      <c r="G1212" s="100" t="s">
        <v>937</v>
      </c>
      <c r="H1212" s="101" t="str">
        <f t="shared" si="167"/>
        <v>41102</v>
      </c>
      <c r="I1212" s="102" t="s">
        <v>222</v>
      </c>
      <c r="J1212" s="101" t="str">
        <f t="shared" si="168"/>
        <v>914</v>
      </c>
      <c r="K1212" s="101"/>
      <c r="L1212" s="40">
        <v>41102914</v>
      </c>
      <c r="M1212" s="40" t="s">
        <v>890</v>
      </c>
      <c r="N1212" s="39" t="s">
        <v>1898</v>
      </c>
      <c r="O1212" s="42" t="s">
        <v>1643</v>
      </c>
    </row>
    <row r="1213" spans="1:15" s="39" customFormat="1" ht="26.25" x14ac:dyDescent="0.25">
      <c r="A1213" s="73">
        <f t="shared" si="169"/>
        <v>1212</v>
      </c>
      <c r="B1213" s="40" t="str">
        <f t="shared" si="162"/>
        <v>4</v>
      </c>
      <c r="C1213" s="40" t="s">
        <v>934</v>
      </c>
      <c r="D1213" s="40" t="str">
        <f t="shared" si="163"/>
        <v>41</v>
      </c>
      <c r="E1213" s="99" t="s">
        <v>935</v>
      </c>
      <c r="F1213" s="40" t="str">
        <f t="shared" si="164"/>
        <v>411</v>
      </c>
      <c r="G1213" s="100" t="s">
        <v>937</v>
      </c>
      <c r="H1213" s="101" t="str">
        <f t="shared" si="167"/>
        <v>41103</v>
      </c>
      <c r="I1213" s="102" t="s">
        <v>938</v>
      </c>
      <c r="J1213" s="101" t="str">
        <f t="shared" si="168"/>
        <v>001</v>
      </c>
      <c r="K1213" s="101">
        <v>41103001</v>
      </c>
      <c r="L1213" s="40">
        <v>41103001</v>
      </c>
      <c r="M1213" s="40" t="s">
        <v>764</v>
      </c>
      <c r="O1213" s="42" t="s">
        <v>1644</v>
      </c>
    </row>
    <row r="1214" spans="1:15" s="39" customFormat="1" ht="30" x14ac:dyDescent="0.25">
      <c r="A1214" s="73">
        <f t="shared" si="169"/>
        <v>1213</v>
      </c>
      <c r="B1214" s="40" t="str">
        <f t="shared" ref="B1214:B1269" si="170">+MID(L1214,1,1)</f>
        <v>4</v>
      </c>
      <c r="C1214" s="40" t="s">
        <v>934</v>
      </c>
      <c r="D1214" s="40" t="str">
        <f t="shared" ref="D1214:D1269" si="171">+MID(L1214,1,2)</f>
        <v>41</v>
      </c>
      <c r="E1214" s="99" t="s">
        <v>935</v>
      </c>
      <c r="F1214" s="40" t="str">
        <f t="shared" ref="F1214:F1269" si="172">+MID(L1214,1,3)</f>
        <v>411</v>
      </c>
      <c r="G1214" s="100" t="s">
        <v>937</v>
      </c>
      <c r="H1214" s="101" t="str">
        <f t="shared" si="167"/>
        <v>41103</v>
      </c>
      <c r="I1214" s="102" t="s">
        <v>938</v>
      </c>
      <c r="J1214" s="101" t="str">
        <f t="shared" si="168"/>
        <v>002</v>
      </c>
      <c r="K1214" s="101">
        <v>41103002</v>
      </c>
      <c r="L1214" s="40">
        <v>41103002</v>
      </c>
      <c r="M1214" s="104" t="s">
        <v>765</v>
      </c>
      <c r="O1214" s="42" t="s">
        <v>1644</v>
      </c>
    </row>
    <row r="1215" spans="1:15" s="39" customFormat="1" ht="26.25" x14ac:dyDescent="0.25">
      <c r="A1215" s="73">
        <f t="shared" si="169"/>
        <v>1214</v>
      </c>
      <c r="B1215" s="40" t="str">
        <f t="shared" si="170"/>
        <v>4</v>
      </c>
      <c r="C1215" s="40" t="s">
        <v>934</v>
      </c>
      <c r="D1215" s="40" t="str">
        <f t="shared" si="171"/>
        <v>41</v>
      </c>
      <c r="E1215" s="99" t="s">
        <v>935</v>
      </c>
      <c r="F1215" s="40" t="str">
        <f t="shared" si="172"/>
        <v>411</v>
      </c>
      <c r="G1215" s="100" t="s">
        <v>937</v>
      </c>
      <c r="H1215" s="101" t="str">
        <f t="shared" si="167"/>
        <v>41104</v>
      </c>
      <c r="I1215" s="102" t="s">
        <v>243</v>
      </c>
      <c r="J1215" s="101" t="str">
        <f t="shared" si="168"/>
        <v>001</v>
      </c>
      <c r="K1215" s="101">
        <v>41104001</v>
      </c>
      <c r="L1215" s="40">
        <v>41104001</v>
      </c>
      <c r="M1215" s="40" t="s">
        <v>243</v>
      </c>
      <c r="O1215" s="42" t="s">
        <v>1644</v>
      </c>
    </row>
    <row r="1216" spans="1:15" s="39" customFormat="1" ht="24.75" x14ac:dyDescent="0.25">
      <c r="A1216" s="73">
        <f t="shared" si="169"/>
        <v>1215</v>
      </c>
      <c r="B1216" s="40" t="str">
        <f t="shared" si="170"/>
        <v>4</v>
      </c>
      <c r="C1216" s="40" t="s">
        <v>934</v>
      </c>
      <c r="D1216" s="40" t="str">
        <f t="shared" si="171"/>
        <v>41</v>
      </c>
      <c r="E1216" s="99" t="s">
        <v>935</v>
      </c>
      <c r="F1216" s="40" t="str">
        <f t="shared" si="172"/>
        <v>412</v>
      </c>
      <c r="G1216" s="103" t="s">
        <v>939</v>
      </c>
      <c r="H1216" s="101" t="str">
        <f t="shared" si="167"/>
        <v>41201</v>
      </c>
      <c r="I1216" s="102" t="s">
        <v>963</v>
      </c>
      <c r="J1216" s="101" t="str">
        <f t="shared" si="168"/>
        <v>001</v>
      </c>
      <c r="K1216" s="101">
        <v>41201001</v>
      </c>
      <c r="L1216" s="40">
        <v>41201001</v>
      </c>
      <c r="M1216" s="40" t="s">
        <v>244</v>
      </c>
      <c r="O1216" s="42" t="s">
        <v>1644</v>
      </c>
    </row>
    <row r="1217" spans="1:15" s="39" customFormat="1" ht="24.75" x14ac:dyDescent="0.25">
      <c r="A1217" s="73">
        <f t="shared" si="169"/>
        <v>1216</v>
      </c>
      <c r="B1217" s="40" t="str">
        <f t="shared" si="170"/>
        <v>4</v>
      </c>
      <c r="C1217" s="40" t="s">
        <v>934</v>
      </c>
      <c r="D1217" s="40" t="str">
        <f t="shared" si="171"/>
        <v>41</v>
      </c>
      <c r="E1217" s="99" t="s">
        <v>935</v>
      </c>
      <c r="F1217" s="40" t="str">
        <f t="shared" si="172"/>
        <v>412</v>
      </c>
      <c r="G1217" s="103" t="s">
        <v>939</v>
      </c>
      <c r="H1217" s="101" t="str">
        <f t="shared" si="167"/>
        <v>41201</v>
      </c>
      <c r="I1217" s="102" t="s">
        <v>963</v>
      </c>
      <c r="J1217" s="101" t="str">
        <f t="shared" si="168"/>
        <v>002</v>
      </c>
      <c r="K1217" s="101">
        <v>41201002</v>
      </c>
      <c r="L1217" s="40">
        <v>41201002</v>
      </c>
      <c r="M1217" s="40" t="s">
        <v>245</v>
      </c>
      <c r="O1217" s="42" t="s">
        <v>1644</v>
      </c>
    </row>
    <row r="1218" spans="1:15" s="39" customFormat="1" ht="24.75" x14ac:dyDescent="0.25">
      <c r="A1218" s="73">
        <f t="shared" si="169"/>
        <v>1217</v>
      </c>
      <c r="B1218" s="40" t="str">
        <f t="shared" si="170"/>
        <v>4</v>
      </c>
      <c r="C1218" s="40" t="s">
        <v>934</v>
      </c>
      <c r="D1218" s="40" t="str">
        <f t="shared" si="171"/>
        <v>41</v>
      </c>
      <c r="E1218" s="99" t="s">
        <v>935</v>
      </c>
      <c r="F1218" s="40" t="str">
        <f t="shared" si="172"/>
        <v>412</v>
      </c>
      <c r="G1218" s="103" t="s">
        <v>939</v>
      </c>
      <c r="H1218" s="101" t="str">
        <f t="shared" si="167"/>
        <v>41201</v>
      </c>
      <c r="I1218" s="102" t="s">
        <v>963</v>
      </c>
      <c r="J1218" s="101" t="str">
        <f t="shared" si="168"/>
        <v>003</v>
      </c>
      <c r="K1218" s="101">
        <v>41201003</v>
      </c>
      <c r="L1218" s="40">
        <v>41201003</v>
      </c>
      <c r="M1218" s="40" t="s">
        <v>246</v>
      </c>
      <c r="O1218" s="42" t="s">
        <v>1644</v>
      </c>
    </row>
    <row r="1219" spans="1:15" s="39" customFormat="1" ht="24.75" x14ac:dyDescent="0.25">
      <c r="A1219" s="73">
        <f t="shared" si="169"/>
        <v>1218</v>
      </c>
      <c r="B1219" s="40" t="str">
        <f t="shared" si="170"/>
        <v>4</v>
      </c>
      <c r="C1219" s="40" t="s">
        <v>934</v>
      </c>
      <c r="D1219" s="40" t="str">
        <f t="shared" si="171"/>
        <v>41</v>
      </c>
      <c r="E1219" s="99" t="s">
        <v>935</v>
      </c>
      <c r="F1219" s="40" t="str">
        <f t="shared" si="172"/>
        <v>412</v>
      </c>
      <c r="G1219" s="103" t="s">
        <v>939</v>
      </c>
      <c r="H1219" s="101" t="str">
        <f t="shared" si="167"/>
        <v>41201</v>
      </c>
      <c r="I1219" s="102" t="s">
        <v>963</v>
      </c>
      <c r="J1219" s="101" t="str">
        <f t="shared" si="168"/>
        <v>004</v>
      </c>
      <c r="K1219" s="101">
        <v>41201004</v>
      </c>
      <c r="L1219" s="40">
        <v>41201004</v>
      </c>
      <c r="M1219" s="40" t="s">
        <v>247</v>
      </c>
      <c r="O1219" s="42" t="s">
        <v>1644</v>
      </c>
    </row>
    <row r="1220" spans="1:15" s="39" customFormat="1" ht="24.75" x14ac:dyDescent="0.25">
      <c r="A1220" s="73">
        <f t="shared" si="169"/>
        <v>1219</v>
      </c>
      <c r="B1220" s="40" t="str">
        <f t="shared" si="170"/>
        <v>4</v>
      </c>
      <c r="C1220" s="40" t="s">
        <v>934</v>
      </c>
      <c r="D1220" s="40" t="str">
        <f t="shared" si="171"/>
        <v>41</v>
      </c>
      <c r="E1220" s="99" t="s">
        <v>935</v>
      </c>
      <c r="F1220" s="40" t="str">
        <f t="shared" si="172"/>
        <v>412</v>
      </c>
      <c r="G1220" s="103" t="s">
        <v>939</v>
      </c>
      <c r="H1220" s="101" t="str">
        <f t="shared" si="167"/>
        <v>41201</v>
      </c>
      <c r="I1220" s="102" t="s">
        <v>963</v>
      </c>
      <c r="J1220" s="101" t="str">
        <f t="shared" si="168"/>
        <v>005</v>
      </c>
      <c r="K1220" s="101">
        <v>41201005</v>
      </c>
      <c r="L1220" s="40">
        <v>41201005</v>
      </c>
      <c r="M1220" s="40" t="s">
        <v>864</v>
      </c>
      <c r="O1220" s="42" t="s">
        <v>1644</v>
      </c>
    </row>
    <row r="1221" spans="1:15" s="39" customFormat="1" ht="24.75" x14ac:dyDescent="0.25">
      <c r="A1221" s="73">
        <f t="shared" si="169"/>
        <v>1220</v>
      </c>
      <c r="B1221" s="40" t="str">
        <f t="shared" si="170"/>
        <v>4</v>
      </c>
      <c r="C1221" s="104" t="s">
        <v>934</v>
      </c>
      <c r="D1221" s="40" t="str">
        <f t="shared" si="171"/>
        <v>41</v>
      </c>
      <c r="E1221" s="99" t="s">
        <v>935</v>
      </c>
      <c r="F1221" s="40" t="str">
        <f t="shared" si="172"/>
        <v>412</v>
      </c>
      <c r="G1221" s="103" t="s">
        <v>939</v>
      </c>
      <c r="H1221" s="101" t="str">
        <f t="shared" si="167"/>
        <v>41201</v>
      </c>
      <c r="I1221" s="102" t="s">
        <v>963</v>
      </c>
      <c r="J1221" s="101" t="str">
        <f t="shared" si="168"/>
        <v>902</v>
      </c>
      <c r="K1221" s="101">
        <v>41201902</v>
      </c>
      <c r="L1221" s="40">
        <v>41201902</v>
      </c>
      <c r="M1221" s="105" t="s">
        <v>1361</v>
      </c>
      <c r="O1221" s="42" t="s">
        <v>1644</v>
      </c>
    </row>
    <row r="1222" spans="1:15" s="39" customFormat="1" ht="24.75" x14ac:dyDescent="0.25">
      <c r="A1222" s="73">
        <f t="shared" si="169"/>
        <v>1221</v>
      </c>
      <c r="B1222" s="40" t="str">
        <f t="shared" si="170"/>
        <v>4</v>
      </c>
      <c r="C1222" s="40" t="s">
        <v>934</v>
      </c>
      <c r="D1222" s="40" t="str">
        <f t="shared" si="171"/>
        <v>41</v>
      </c>
      <c r="E1222" s="99" t="s">
        <v>935</v>
      </c>
      <c r="F1222" s="40" t="str">
        <f t="shared" si="172"/>
        <v>412</v>
      </c>
      <c r="G1222" s="103" t="s">
        <v>939</v>
      </c>
      <c r="H1222" s="101" t="str">
        <f t="shared" si="167"/>
        <v>41202</v>
      </c>
      <c r="I1222" s="102" t="s">
        <v>964</v>
      </c>
      <c r="J1222" s="101" t="str">
        <f t="shared" si="168"/>
        <v>001</v>
      </c>
      <c r="K1222" s="101">
        <v>41202001</v>
      </c>
      <c r="L1222" s="40">
        <v>41202001</v>
      </c>
      <c r="M1222" s="40" t="s">
        <v>248</v>
      </c>
      <c r="O1222" s="42" t="s">
        <v>1644</v>
      </c>
    </row>
    <row r="1223" spans="1:15" s="39" customFormat="1" ht="24.75" x14ac:dyDescent="0.25">
      <c r="A1223" s="73">
        <f t="shared" si="169"/>
        <v>1222</v>
      </c>
      <c r="B1223" s="40" t="str">
        <f t="shared" si="170"/>
        <v>4</v>
      </c>
      <c r="C1223" s="40" t="s">
        <v>934</v>
      </c>
      <c r="D1223" s="40" t="str">
        <f t="shared" si="171"/>
        <v>41</v>
      </c>
      <c r="E1223" s="99" t="s">
        <v>935</v>
      </c>
      <c r="F1223" s="40" t="str">
        <f t="shared" si="172"/>
        <v>412</v>
      </c>
      <c r="G1223" s="103" t="s">
        <v>939</v>
      </c>
      <c r="H1223" s="101" t="str">
        <f t="shared" si="167"/>
        <v>41202</v>
      </c>
      <c r="I1223" s="102" t="s">
        <v>964</v>
      </c>
      <c r="J1223" s="101" t="str">
        <f t="shared" si="168"/>
        <v>002</v>
      </c>
      <c r="K1223" s="101">
        <v>41202002</v>
      </c>
      <c r="L1223" s="40">
        <v>41202002</v>
      </c>
      <c r="M1223" s="40" t="s">
        <v>249</v>
      </c>
      <c r="O1223" s="42" t="s">
        <v>1644</v>
      </c>
    </row>
    <row r="1224" spans="1:15" s="39" customFormat="1" ht="24.75" x14ac:dyDescent="0.25">
      <c r="A1224" s="73">
        <f t="shared" si="169"/>
        <v>1223</v>
      </c>
      <c r="B1224" s="40" t="str">
        <f t="shared" si="170"/>
        <v>4</v>
      </c>
      <c r="C1224" s="40" t="s">
        <v>934</v>
      </c>
      <c r="D1224" s="40" t="str">
        <f t="shared" si="171"/>
        <v>41</v>
      </c>
      <c r="E1224" s="99" t="s">
        <v>935</v>
      </c>
      <c r="F1224" s="40" t="str">
        <f t="shared" si="172"/>
        <v>412</v>
      </c>
      <c r="G1224" s="103" t="s">
        <v>939</v>
      </c>
      <c r="H1224" s="101" t="str">
        <f t="shared" si="167"/>
        <v>41202</v>
      </c>
      <c r="I1224" s="102" t="s">
        <v>964</v>
      </c>
      <c r="J1224" s="101" t="str">
        <f t="shared" si="168"/>
        <v>003</v>
      </c>
      <c r="K1224" s="101">
        <v>41202003</v>
      </c>
      <c r="L1224" s="40">
        <v>41202003</v>
      </c>
      <c r="M1224" s="40" t="s">
        <v>250</v>
      </c>
      <c r="O1224" s="42" t="s">
        <v>1644</v>
      </c>
    </row>
    <row r="1225" spans="1:15" s="39" customFormat="1" ht="24.75" x14ac:dyDescent="0.25">
      <c r="A1225" s="73">
        <f t="shared" si="169"/>
        <v>1224</v>
      </c>
      <c r="B1225" s="40" t="str">
        <f t="shared" si="170"/>
        <v>4</v>
      </c>
      <c r="C1225" s="40" t="s">
        <v>934</v>
      </c>
      <c r="D1225" s="40" t="str">
        <f t="shared" si="171"/>
        <v>41</v>
      </c>
      <c r="E1225" s="99" t="s">
        <v>935</v>
      </c>
      <c r="F1225" s="40" t="str">
        <f t="shared" si="172"/>
        <v>412</v>
      </c>
      <c r="G1225" s="103" t="s">
        <v>939</v>
      </c>
      <c r="H1225" s="101" t="str">
        <f t="shared" si="167"/>
        <v>41202</v>
      </c>
      <c r="I1225" s="102" t="s">
        <v>964</v>
      </c>
      <c r="J1225" s="101" t="str">
        <f t="shared" si="168"/>
        <v>004</v>
      </c>
      <c r="K1225" s="101">
        <v>41202004</v>
      </c>
      <c r="L1225" s="40">
        <v>41202004</v>
      </c>
      <c r="M1225" s="40" t="s">
        <v>865</v>
      </c>
      <c r="O1225" s="42" t="s">
        <v>1644</v>
      </c>
    </row>
    <row r="1226" spans="1:15" s="39" customFormat="1" ht="24.75" x14ac:dyDescent="0.25">
      <c r="A1226" s="73">
        <f t="shared" si="169"/>
        <v>1225</v>
      </c>
      <c r="B1226" s="40" t="str">
        <f t="shared" si="170"/>
        <v>4</v>
      </c>
      <c r="C1226" s="40" t="s">
        <v>934</v>
      </c>
      <c r="D1226" s="40" t="str">
        <f t="shared" si="171"/>
        <v>41</v>
      </c>
      <c r="E1226" s="99" t="s">
        <v>935</v>
      </c>
      <c r="F1226" s="40" t="str">
        <f t="shared" si="172"/>
        <v>412</v>
      </c>
      <c r="G1226" s="103" t="s">
        <v>939</v>
      </c>
      <c r="H1226" s="101" t="str">
        <f t="shared" si="167"/>
        <v>41202</v>
      </c>
      <c r="I1226" s="102" t="s">
        <v>964</v>
      </c>
      <c r="J1226" s="101" t="str">
        <f t="shared" si="168"/>
        <v>901</v>
      </c>
      <c r="K1226" s="101">
        <v>41202901</v>
      </c>
      <c r="L1226" s="40">
        <v>41202901</v>
      </c>
      <c r="M1226" s="40" t="s">
        <v>866</v>
      </c>
      <c r="O1226" s="42" t="s">
        <v>1644</v>
      </c>
    </row>
    <row r="1227" spans="1:15" s="39" customFormat="1" ht="24.75" x14ac:dyDescent="0.25">
      <c r="A1227" s="73">
        <f t="shared" si="169"/>
        <v>1226</v>
      </c>
      <c r="B1227" s="40" t="str">
        <f t="shared" si="170"/>
        <v>4</v>
      </c>
      <c r="C1227" s="40" t="s">
        <v>934</v>
      </c>
      <c r="D1227" s="40" t="str">
        <f t="shared" si="171"/>
        <v>41</v>
      </c>
      <c r="E1227" s="99" t="s">
        <v>935</v>
      </c>
      <c r="F1227" s="40" t="str">
        <f t="shared" si="172"/>
        <v>412</v>
      </c>
      <c r="G1227" s="103" t="s">
        <v>939</v>
      </c>
      <c r="H1227" s="101" t="str">
        <f t="shared" si="167"/>
        <v>41202</v>
      </c>
      <c r="I1227" s="102" t="s">
        <v>964</v>
      </c>
      <c r="J1227" s="101" t="str">
        <f t="shared" si="168"/>
        <v>902</v>
      </c>
      <c r="K1227" s="101">
        <v>41202902</v>
      </c>
      <c r="L1227" s="40">
        <v>41202902</v>
      </c>
      <c r="M1227" s="40" t="s">
        <v>867</v>
      </c>
      <c r="O1227" s="42" t="s">
        <v>1644</v>
      </c>
    </row>
    <row r="1228" spans="1:15" s="39" customFormat="1" ht="24.75" x14ac:dyDescent="0.25">
      <c r="A1228" s="73">
        <f t="shared" si="169"/>
        <v>1227</v>
      </c>
      <c r="B1228" s="40" t="str">
        <f t="shared" si="170"/>
        <v>4</v>
      </c>
      <c r="C1228" s="40" t="s">
        <v>934</v>
      </c>
      <c r="D1228" s="40" t="str">
        <f t="shared" si="171"/>
        <v>41</v>
      </c>
      <c r="E1228" s="99" t="s">
        <v>935</v>
      </c>
      <c r="F1228" s="40" t="str">
        <f t="shared" si="172"/>
        <v>412</v>
      </c>
      <c r="G1228" s="103" t="s">
        <v>939</v>
      </c>
      <c r="H1228" s="101" t="str">
        <f t="shared" si="167"/>
        <v>41202</v>
      </c>
      <c r="I1228" s="102" t="s">
        <v>964</v>
      </c>
      <c r="J1228" s="101" t="str">
        <f t="shared" si="168"/>
        <v>903</v>
      </c>
      <c r="K1228" s="101">
        <v>41202903</v>
      </c>
      <c r="L1228" s="40">
        <v>41202903</v>
      </c>
      <c r="M1228" s="40" t="s">
        <v>868</v>
      </c>
      <c r="O1228" s="42" t="s">
        <v>1644</v>
      </c>
    </row>
    <row r="1229" spans="1:15" s="39" customFormat="1" ht="24.75" x14ac:dyDescent="0.25">
      <c r="A1229" s="73">
        <f t="shared" si="169"/>
        <v>1228</v>
      </c>
      <c r="B1229" s="40" t="str">
        <f t="shared" si="170"/>
        <v>4</v>
      </c>
      <c r="C1229" s="40" t="s">
        <v>934</v>
      </c>
      <c r="D1229" s="40" t="str">
        <f t="shared" si="171"/>
        <v>41</v>
      </c>
      <c r="E1229" s="99" t="s">
        <v>935</v>
      </c>
      <c r="F1229" s="40" t="str">
        <f t="shared" si="172"/>
        <v>412</v>
      </c>
      <c r="G1229" s="103" t="s">
        <v>939</v>
      </c>
      <c r="H1229" s="101" t="str">
        <f t="shared" si="167"/>
        <v>41202</v>
      </c>
      <c r="I1229" s="102" t="s">
        <v>964</v>
      </c>
      <c r="J1229" s="101" t="str">
        <f t="shared" si="168"/>
        <v>904</v>
      </c>
      <c r="K1229" s="101">
        <v>41202904</v>
      </c>
      <c r="L1229" s="40">
        <v>41202904</v>
      </c>
      <c r="M1229" s="105" t="s">
        <v>1360</v>
      </c>
      <c r="O1229" s="42" t="s">
        <v>1644</v>
      </c>
    </row>
    <row r="1230" spans="1:15" s="39" customFormat="1" ht="24.75" x14ac:dyDescent="0.25">
      <c r="A1230" s="73">
        <f t="shared" si="169"/>
        <v>1229</v>
      </c>
      <c r="B1230" s="40" t="str">
        <f t="shared" si="170"/>
        <v>4</v>
      </c>
      <c r="C1230" s="40" t="s">
        <v>934</v>
      </c>
      <c r="D1230" s="40" t="str">
        <f t="shared" si="171"/>
        <v>41</v>
      </c>
      <c r="E1230" s="99" t="s">
        <v>935</v>
      </c>
      <c r="F1230" s="40" t="str">
        <f t="shared" si="172"/>
        <v>412</v>
      </c>
      <c r="G1230" s="103" t="s">
        <v>939</v>
      </c>
      <c r="H1230" s="101" t="str">
        <f t="shared" si="167"/>
        <v>41203</v>
      </c>
      <c r="I1230" s="102" t="s">
        <v>969</v>
      </c>
      <c r="J1230" s="101" t="str">
        <f t="shared" si="168"/>
        <v>001</v>
      </c>
      <c r="K1230" s="101">
        <v>41203001</v>
      </c>
      <c r="L1230" s="40">
        <v>41203001</v>
      </c>
      <c r="M1230" s="40" t="s">
        <v>251</v>
      </c>
      <c r="O1230" s="42" t="s">
        <v>1644</v>
      </c>
    </row>
    <row r="1231" spans="1:15" s="39" customFormat="1" ht="24.75" x14ac:dyDescent="0.25">
      <c r="A1231" s="73">
        <f t="shared" si="169"/>
        <v>1230</v>
      </c>
      <c r="B1231" s="40" t="str">
        <f t="shared" si="170"/>
        <v>4</v>
      </c>
      <c r="C1231" s="40" t="s">
        <v>934</v>
      </c>
      <c r="D1231" s="40" t="str">
        <f t="shared" si="171"/>
        <v>41</v>
      </c>
      <c r="E1231" s="99" t="s">
        <v>935</v>
      </c>
      <c r="F1231" s="40" t="str">
        <f t="shared" si="172"/>
        <v>412</v>
      </c>
      <c r="G1231" s="103" t="s">
        <v>939</v>
      </c>
      <c r="H1231" s="101" t="str">
        <f t="shared" si="167"/>
        <v>41203</v>
      </c>
      <c r="I1231" s="102" t="s">
        <v>969</v>
      </c>
      <c r="J1231" s="101" t="str">
        <f t="shared" si="168"/>
        <v>002</v>
      </c>
      <c r="K1231" s="101">
        <v>41203002</v>
      </c>
      <c r="L1231" s="40">
        <v>41203002</v>
      </c>
      <c r="M1231" s="40" t="s">
        <v>252</v>
      </c>
      <c r="O1231" s="42" t="s">
        <v>1644</v>
      </c>
    </row>
    <row r="1232" spans="1:15" s="39" customFormat="1" ht="24.75" x14ac:dyDescent="0.25">
      <c r="A1232" s="73">
        <f t="shared" si="169"/>
        <v>1231</v>
      </c>
      <c r="B1232" s="40" t="str">
        <f t="shared" si="170"/>
        <v>4</v>
      </c>
      <c r="C1232" s="40" t="s">
        <v>934</v>
      </c>
      <c r="D1232" s="40" t="str">
        <f t="shared" si="171"/>
        <v>41</v>
      </c>
      <c r="E1232" s="99" t="s">
        <v>935</v>
      </c>
      <c r="F1232" s="40" t="str">
        <f t="shared" si="172"/>
        <v>412</v>
      </c>
      <c r="G1232" s="103" t="s">
        <v>939</v>
      </c>
      <c r="H1232" s="101" t="str">
        <f t="shared" si="167"/>
        <v>41203</v>
      </c>
      <c r="I1232" s="102" t="s">
        <v>969</v>
      </c>
      <c r="J1232" s="101" t="str">
        <f t="shared" si="168"/>
        <v>003</v>
      </c>
      <c r="K1232" s="101">
        <v>41203003</v>
      </c>
      <c r="L1232" s="40">
        <v>41203003</v>
      </c>
      <c r="M1232" s="40" t="s">
        <v>253</v>
      </c>
      <c r="O1232" s="42" t="s">
        <v>1644</v>
      </c>
    </row>
    <row r="1233" spans="1:15" s="39" customFormat="1" ht="24.75" x14ac:dyDescent="0.25">
      <c r="A1233" s="73">
        <f t="shared" si="169"/>
        <v>1232</v>
      </c>
      <c r="B1233" s="40" t="str">
        <f t="shared" si="170"/>
        <v>4</v>
      </c>
      <c r="C1233" s="40" t="s">
        <v>934</v>
      </c>
      <c r="D1233" s="40" t="str">
        <f t="shared" si="171"/>
        <v>41</v>
      </c>
      <c r="E1233" s="99" t="s">
        <v>935</v>
      </c>
      <c r="F1233" s="40" t="str">
        <f t="shared" si="172"/>
        <v>412</v>
      </c>
      <c r="G1233" s="103" t="s">
        <v>939</v>
      </c>
      <c r="H1233" s="101" t="str">
        <f t="shared" si="167"/>
        <v>41203</v>
      </c>
      <c r="I1233" s="102" t="s">
        <v>969</v>
      </c>
      <c r="J1233" s="101" t="str">
        <f t="shared" si="168"/>
        <v>004</v>
      </c>
      <c r="K1233" s="101">
        <v>41203004</v>
      </c>
      <c r="L1233" s="40">
        <v>41203004</v>
      </c>
      <c r="M1233" s="40" t="s">
        <v>254</v>
      </c>
      <c r="O1233" s="42" t="s">
        <v>1644</v>
      </c>
    </row>
    <row r="1234" spans="1:15" s="39" customFormat="1" ht="24.75" x14ac:dyDescent="0.25">
      <c r="A1234" s="73">
        <f t="shared" si="169"/>
        <v>1233</v>
      </c>
      <c r="B1234" s="40" t="str">
        <f t="shared" si="170"/>
        <v>4</v>
      </c>
      <c r="C1234" s="40" t="s">
        <v>934</v>
      </c>
      <c r="D1234" s="40" t="str">
        <f t="shared" si="171"/>
        <v>41</v>
      </c>
      <c r="E1234" s="99" t="s">
        <v>935</v>
      </c>
      <c r="F1234" s="40" t="str">
        <f t="shared" si="172"/>
        <v>412</v>
      </c>
      <c r="G1234" s="103" t="s">
        <v>939</v>
      </c>
      <c r="H1234" s="101" t="str">
        <f t="shared" si="167"/>
        <v>41203</v>
      </c>
      <c r="I1234" s="102" t="s">
        <v>969</v>
      </c>
      <c r="J1234" s="101" t="str">
        <f t="shared" si="168"/>
        <v>005</v>
      </c>
      <c r="K1234" s="101">
        <v>41203005</v>
      </c>
      <c r="L1234" s="40">
        <v>41203005</v>
      </c>
      <c r="M1234" s="40" t="s">
        <v>255</v>
      </c>
      <c r="O1234" s="42" t="s">
        <v>1644</v>
      </c>
    </row>
    <row r="1235" spans="1:15" s="39" customFormat="1" ht="24.75" x14ac:dyDescent="0.25">
      <c r="A1235" s="73">
        <f t="shared" si="169"/>
        <v>1234</v>
      </c>
      <c r="B1235" s="40" t="str">
        <f t="shared" si="170"/>
        <v>4</v>
      </c>
      <c r="C1235" s="40" t="s">
        <v>934</v>
      </c>
      <c r="D1235" s="40" t="str">
        <f t="shared" si="171"/>
        <v>41</v>
      </c>
      <c r="E1235" s="99" t="s">
        <v>935</v>
      </c>
      <c r="F1235" s="40" t="str">
        <f t="shared" si="172"/>
        <v>412</v>
      </c>
      <c r="G1235" s="103" t="s">
        <v>939</v>
      </c>
      <c r="H1235" s="101" t="str">
        <f t="shared" si="167"/>
        <v>41204</v>
      </c>
      <c r="I1235" s="102" t="s">
        <v>970</v>
      </c>
      <c r="J1235" s="101" t="str">
        <f t="shared" si="168"/>
        <v>001</v>
      </c>
      <c r="K1235" s="101">
        <v>41204001</v>
      </c>
      <c r="L1235" s="40">
        <v>41204001</v>
      </c>
      <c r="M1235" s="40" t="s">
        <v>256</v>
      </c>
      <c r="O1235" s="42" t="s">
        <v>1644</v>
      </c>
    </row>
    <row r="1236" spans="1:15" s="39" customFormat="1" ht="24.75" x14ac:dyDescent="0.25">
      <c r="A1236" s="73">
        <f t="shared" si="169"/>
        <v>1235</v>
      </c>
      <c r="B1236" s="40" t="str">
        <f t="shared" si="170"/>
        <v>4</v>
      </c>
      <c r="C1236" s="40" t="s">
        <v>934</v>
      </c>
      <c r="D1236" s="40" t="str">
        <f t="shared" si="171"/>
        <v>41</v>
      </c>
      <c r="E1236" s="99" t="s">
        <v>935</v>
      </c>
      <c r="F1236" s="40" t="str">
        <f t="shared" si="172"/>
        <v>412</v>
      </c>
      <c r="G1236" s="103" t="s">
        <v>939</v>
      </c>
      <c r="H1236" s="101" t="str">
        <f t="shared" si="167"/>
        <v>41204</v>
      </c>
      <c r="I1236" s="102" t="s">
        <v>970</v>
      </c>
      <c r="J1236" s="101" t="str">
        <f t="shared" si="168"/>
        <v>002</v>
      </c>
      <c r="K1236" s="101">
        <v>41204002</v>
      </c>
      <c r="L1236" s="40">
        <v>41204002</v>
      </c>
      <c r="M1236" s="40" t="s">
        <v>1385</v>
      </c>
      <c r="O1236" s="42" t="s">
        <v>1644</v>
      </c>
    </row>
    <row r="1237" spans="1:15" s="39" customFormat="1" ht="24.75" x14ac:dyDescent="0.25">
      <c r="A1237" s="73">
        <f t="shared" si="169"/>
        <v>1236</v>
      </c>
      <c r="B1237" s="40" t="str">
        <f t="shared" si="170"/>
        <v>4</v>
      </c>
      <c r="C1237" s="40" t="s">
        <v>934</v>
      </c>
      <c r="D1237" s="40" t="str">
        <f t="shared" si="171"/>
        <v>41</v>
      </c>
      <c r="E1237" s="99" t="s">
        <v>935</v>
      </c>
      <c r="F1237" s="40" t="str">
        <f t="shared" si="172"/>
        <v>412</v>
      </c>
      <c r="G1237" s="103" t="s">
        <v>939</v>
      </c>
      <c r="H1237" s="101" t="str">
        <f t="shared" si="167"/>
        <v>41204</v>
      </c>
      <c r="I1237" s="102" t="s">
        <v>970</v>
      </c>
      <c r="J1237" s="101" t="str">
        <f t="shared" si="168"/>
        <v>003</v>
      </c>
      <c r="K1237" s="101">
        <v>41204003</v>
      </c>
      <c r="L1237" s="40">
        <v>41204003</v>
      </c>
      <c r="M1237" s="40" t="s">
        <v>1386</v>
      </c>
      <c r="O1237" s="42" t="s">
        <v>1644</v>
      </c>
    </row>
    <row r="1238" spans="1:15" s="39" customFormat="1" ht="24.75" x14ac:dyDescent="0.25">
      <c r="A1238" s="73">
        <f t="shared" si="169"/>
        <v>1237</v>
      </c>
      <c r="B1238" s="40" t="str">
        <f t="shared" si="170"/>
        <v>4</v>
      </c>
      <c r="C1238" s="40" t="s">
        <v>934</v>
      </c>
      <c r="D1238" s="40" t="str">
        <f t="shared" si="171"/>
        <v>41</v>
      </c>
      <c r="E1238" s="99" t="s">
        <v>935</v>
      </c>
      <c r="F1238" s="40" t="str">
        <f t="shared" si="172"/>
        <v>412</v>
      </c>
      <c r="G1238" s="103" t="s">
        <v>939</v>
      </c>
      <c r="H1238" s="101" t="str">
        <f t="shared" si="167"/>
        <v>41205</v>
      </c>
      <c r="I1238" s="102" t="s">
        <v>971</v>
      </c>
      <c r="J1238" s="101" t="str">
        <f t="shared" si="168"/>
        <v>001</v>
      </c>
      <c r="K1238" s="101">
        <v>41205001</v>
      </c>
      <c r="L1238" s="40">
        <v>41205001</v>
      </c>
      <c r="M1238" s="40" t="s">
        <v>887</v>
      </c>
      <c r="O1238" s="42" t="s">
        <v>1644</v>
      </c>
    </row>
    <row r="1239" spans="1:15" s="39" customFormat="1" ht="24.75" x14ac:dyDescent="0.25">
      <c r="A1239" s="73">
        <f t="shared" si="169"/>
        <v>1238</v>
      </c>
      <c r="B1239" s="40" t="str">
        <f t="shared" si="170"/>
        <v>4</v>
      </c>
      <c r="C1239" s="40" t="s">
        <v>934</v>
      </c>
      <c r="D1239" s="40" t="str">
        <f t="shared" si="171"/>
        <v>41</v>
      </c>
      <c r="E1239" s="99" t="s">
        <v>935</v>
      </c>
      <c r="F1239" s="40" t="str">
        <f t="shared" si="172"/>
        <v>412</v>
      </c>
      <c r="G1239" s="103" t="s">
        <v>939</v>
      </c>
      <c r="H1239" s="101" t="str">
        <f t="shared" si="167"/>
        <v>41205</v>
      </c>
      <c r="I1239" s="102" t="s">
        <v>971</v>
      </c>
      <c r="J1239" s="101" t="str">
        <f t="shared" si="168"/>
        <v>002</v>
      </c>
      <c r="K1239" s="101">
        <v>41205002</v>
      </c>
      <c r="L1239" s="40">
        <v>41205002</v>
      </c>
      <c r="M1239" s="40" t="s">
        <v>1276</v>
      </c>
      <c r="O1239" s="42" t="s">
        <v>1644</v>
      </c>
    </row>
    <row r="1240" spans="1:15" s="39" customFormat="1" ht="24.75" x14ac:dyDescent="0.25">
      <c r="A1240" s="73">
        <f t="shared" si="169"/>
        <v>1239</v>
      </c>
      <c r="B1240" s="40" t="str">
        <f t="shared" si="170"/>
        <v>4</v>
      </c>
      <c r="C1240" s="40" t="s">
        <v>934</v>
      </c>
      <c r="D1240" s="40" t="str">
        <f t="shared" si="171"/>
        <v>41</v>
      </c>
      <c r="E1240" s="99" t="s">
        <v>935</v>
      </c>
      <c r="F1240" s="40" t="str">
        <f t="shared" si="172"/>
        <v>412</v>
      </c>
      <c r="G1240" s="103" t="s">
        <v>939</v>
      </c>
      <c r="H1240" s="101" t="str">
        <f t="shared" ref="H1240:H1303" si="173">+MID(L1240,1,5)</f>
        <v>41206</v>
      </c>
      <c r="I1240" s="102" t="s">
        <v>972</v>
      </c>
      <c r="J1240" s="101" t="str">
        <f t="shared" ref="J1240:J1303" si="174">+MID(L1240,6,3)</f>
        <v>001</v>
      </c>
      <c r="K1240" s="101">
        <v>41206001</v>
      </c>
      <c r="L1240" s="40">
        <v>41206001</v>
      </c>
      <c r="M1240" s="40" t="s">
        <v>886</v>
      </c>
      <c r="O1240" s="42" t="s">
        <v>1644</v>
      </c>
    </row>
    <row r="1241" spans="1:15" s="39" customFormat="1" ht="24.75" x14ac:dyDescent="0.25">
      <c r="A1241" s="73">
        <f t="shared" si="169"/>
        <v>1240</v>
      </c>
      <c r="B1241" s="40" t="str">
        <f t="shared" si="170"/>
        <v>4</v>
      </c>
      <c r="C1241" s="40" t="s">
        <v>934</v>
      </c>
      <c r="D1241" s="40" t="str">
        <f t="shared" si="171"/>
        <v>41</v>
      </c>
      <c r="E1241" s="99" t="s">
        <v>935</v>
      </c>
      <c r="F1241" s="40" t="str">
        <f t="shared" si="172"/>
        <v>412</v>
      </c>
      <c r="G1241" s="103" t="s">
        <v>939</v>
      </c>
      <c r="H1241" s="101" t="str">
        <f t="shared" si="173"/>
        <v>41207</v>
      </c>
      <c r="I1241" s="102" t="s">
        <v>1359</v>
      </c>
      <c r="J1241" s="101" t="str">
        <f t="shared" si="174"/>
        <v>001</v>
      </c>
      <c r="K1241" s="101">
        <v>41207001</v>
      </c>
      <c r="L1241" s="40">
        <v>41207001</v>
      </c>
      <c r="M1241" s="40" t="s">
        <v>1358</v>
      </c>
      <c r="O1241" s="42" t="s">
        <v>1644</v>
      </c>
    </row>
    <row r="1242" spans="1:15" s="39" customFormat="1" ht="24.75" x14ac:dyDescent="0.25">
      <c r="A1242" s="73">
        <f t="shared" si="169"/>
        <v>1241</v>
      </c>
      <c r="B1242" s="40" t="str">
        <f t="shared" si="170"/>
        <v>4</v>
      </c>
      <c r="C1242" s="104" t="s">
        <v>934</v>
      </c>
      <c r="D1242" s="40" t="str">
        <f t="shared" si="171"/>
        <v>41</v>
      </c>
      <c r="E1242" s="99" t="s">
        <v>935</v>
      </c>
      <c r="F1242" s="40" t="str">
        <f t="shared" si="172"/>
        <v>412</v>
      </c>
      <c r="G1242" s="103" t="s">
        <v>939</v>
      </c>
      <c r="H1242" s="101" t="str">
        <f t="shared" si="173"/>
        <v>41207</v>
      </c>
      <c r="I1242" s="102" t="s">
        <v>1359</v>
      </c>
      <c r="J1242" s="101" t="str">
        <f t="shared" si="174"/>
        <v>002</v>
      </c>
      <c r="K1242" s="101">
        <v>41207002</v>
      </c>
      <c r="L1242" s="40">
        <v>41207002</v>
      </c>
      <c r="M1242" s="40" t="s">
        <v>225</v>
      </c>
      <c r="O1242" s="42" t="s">
        <v>1644</v>
      </c>
    </row>
    <row r="1243" spans="1:15" s="39" customFormat="1" x14ac:dyDescent="0.25">
      <c r="A1243" s="73">
        <f t="shared" si="169"/>
        <v>1242</v>
      </c>
      <c r="B1243" s="40" t="str">
        <f t="shared" si="170"/>
        <v>4</v>
      </c>
      <c r="C1243" s="40" t="s">
        <v>934</v>
      </c>
      <c r="D1243" s="40" t="str">
        <f t="shared" si="171"/>
        <v>41</v>
      </c>
      <c r="E1243" s="99" t="s">
        <v>935</v>
      </c>
      <c r="F1243" s="40" t="str">
        <f t="shared" si="172"/>
        <v>413</v>
      </c>
      <c r="G1243" s="40" t="s">
        <v>223</v>
      </c>
      <c r="H1243" s="101" t="str">
        <f t="shared" si="173"/>
        <v>41301</v>
      </c>
      <c r="I1243" s="106" t="s">
        <v>223</v>
      </c>
      <c r="J1243" s="101" t="str">
        <f t="shared" si="174"/>
        <v>001</v>
      </c>
      <c r="K1243" s="101">
        <v>41301001</v>
      </c>
      <c r="L1243" s="40">
        <v>41301001</v>
      </c>
      <c r="M1243" s="40" t="s">
        <v>257</v>
      </c>
      <c r="O1243" s="42" t="s">
        <v>1644</v>
      </c>
    </row>
    <row r="1244" spans="1:15" s="39" customFormat="1" x14ac:dyDescent="0.25">
      <c r="A1244" s="73">
        <f t="shared" si="169"/>
        <v>1243</v>
      </c>
      <c r="B1244" s="40" t="str">
        <f t="shared" si="170"/>
        <v>4</v>
      </c>
      <c r="C1244" s="40" t="s">
        <v>934</v>
      </c>
      <c r="D1244" s="40" t="str">
        <f t="shared" si="171"/>
        <v>41</v>
      </c>
      <c r="E1244" s="99" t="s">
        <v>935</v>
      </c>
      <c r="F1244" s="40" t="str">
        <f t="shared" si="172"/>
        <v>413</v>
      </c>
      <c r="G1244" s="40" t="s">
        <v>223</v>
      </c>
      <c r="H1244" s="101" t="str">
        <f t="shared" si="173"/>
        <v>41301</v>
      </c>
      <c r="I1244" s="106" t="s">
        <v>223</v>
      </c>
      <c r="J1244" s="101" t="str">
        <f t="shared" si="174"/>
        <v>002</v>
      </c>
      <c r="K1244" s="101">
        <v>41301002</v>
      </c>
      <c r="L1244" s="40">
        <v>41301002</v>
      </c>
      <c r="M1244" s="40" t="s">
        <v>906</v>
      </c>
      <c r="O1244" s="42" t="s">
        <v>1644</v>
      </c>
    </row>
    <row r="1245" spans="1:15" s="39" customFormat="1" x14ac:dyDescent="0.25">
      <c r="A1245" s="73">
        <f t="shared" si="169"/>
        <v>1244</v>
      </c>
      <c r="B1245" s="40" t="str">
        <f t="shared" si="170"/>
        <v>4</v>
      </c>
      <c r="C1245" s="40" t="s">
        <v>934</v>
      </c>
      <c r="D1245" s="40" t="str">
        <f t="shared" si="171"/>
        <v>41</v>
      </c>
      <c r="E1245" s="99" t="s">
        <v>935</v>
      </c>
      <c r="F1245" s="40" t="str">
        <f t="shared" si="172"/>
        <v>413</v>
      </c>
      <c r="G1245" s="40" t="s">
        <v>223</v>
      </c>
      <c r="H1245" s="101" t="str">
        <f t="shared" si="173"/>
        <v>41301</v>
      </c>
      <c r="I1245" s="106" t="s">
        <v>223</v>
      </c>
      <c r="J1245" s="101" t="str">
        <f t="shared" si="174"/>
        <v>003</v>
      </c>
      <c r="K1245" s="101">
        <v>41301003</v>
      </c>
      <c r="L1245" s="40">
        <v>41301003</v>
      </c>
      <c r="M1245" s="40" t="s">
        <v>905</v>
      </c>
      <c r="O1245" s="42" t="s">
        <v>1644</v>
      </c>
    </row>
    <row r="1246" spans="1:15" s="39" customFormat="1" x14ac:dyDescent="0.25">
      <c r="A1246" s="73">
        <f t="shared" si="169"/>
        <v>1245</v>
      </c>
      <c r="B1246" s="40" t="str">
        <f t="shared" si="170"/>
        <v>4</v>
      </c>
      <c r="C1246" s="40" t="s">
        <v>934</v>
      </c>
      <c r="D1246" s="40" t="str">
        <f t="shared" si="171"/>
        <v>41</v>
      </c>
      <c r="E1246" s="99" t="s">
        <v>935</v>
      </c>
      <c r="F1246" s="40" t="str">
        <f t="shared" si="172"/>
        <v>413</v>
      </c>
      <c r="G1246" s="40" t="s">
        <v>223</v>
      </c>
      <c r="H1246" s="101" t="str">
        <f t="shared" si="173"/>
        <v>41301</v>
      </c>
      <c r="I1246" s="106" t="s">
        <v>223</v>
      </c>
      <c r="J1246" s="101" t="str">
        <f t="shared" si="174"/>
        <v>004</v>
      </c>
      <c r="K1246" s="101">
        <v>41301004</v>
      </c>
      <c r="L1246" s="40">
        <v>41301004</v>
      </c>
      <c r="M1246" s="40" t="s">
        <v>861</v>
      </c>
      <c r="O1246" s="42" t="s">
        <v>1644</v>
      </c>
    </row>
    <row r="1247" spans="1:15" s="39" customFormat="1" x14ac:dyDescent="0.25">
      <c r="A1247" s="73">
        <f t="shared" si="169"/>
        <v>1246</v>
      </c>
      <c r="B1247" s="40" t="str">
        <f t="shared" si="170"/>
        <v>4</v>
      </c>
      <c r="C1247" s="40" t="s">
        <v>934</v>
      </c>
      <c r="D1247" s="40" t="str">
        <f t="shared" si="171"/>
        <v>41</v>
      </c>
      <c r="E1247" s="99" t="s">
        <v>935</v>
      </c>
      <c r="F1247" s="40" t="str">
        <f t="shared" si="172"/>
        <v>413</v>
      </c>
      <c r="G1247" s="40" t="s">
        <v>223</v>
      </c>
      <c r="H1247" s="101" t="str">
        <f t="shared" si="173"/>
        <v>41301</v>
      </c>
      <c r="I1247" s="106" t="s">
        <v>223</v>
      </c>
      <c r="J1247" s="101" t="str">
        <f t="shared" si="174"/>
        <v>005</v>
      </c>
      <c r="K1247" s="101">
        <v>41301005</v>
      </c>
      <c r="L1247" s="40">
        <v>41301005</v>
      </c>
      <c r="M1247" s="40" t="s">
        <v>862</v>
      </c>
      <c r="O1247" s="42" t="s">
        <v>1644</v>
      </c>
    </row>
    <row r="1248" spans="1:15" s="39" customFormat="1" x14ac:dyDescent="0.25">
      <c r="A1248" s="73">
        <f t="shared" si="169"/>
        <v>1247</v>
      </c>
      <c r="B1248" s="40" t="str">
        <f t="shared" si="170"/>
        <v>4</v>
      </c>
      <c r="C1248" s="40" t="s">
        <v>934</v>
      </c>
      <c r="D1248" s="40" t="str">
        <f t="shared" si="171"/>
        <v>41</v>
      </c>
      <c r="E1248" s="99" t="s">
        <v>935</v>
      </c>
      <c r="F1248" s="40" t="str">
        <f t="shared" si="172"/>
        <v>413</v>
      </c>
      <c r="G1248" s="40" t="s">
        <v>223</v>
      </c>
      <c r="H1248" s="101" t="str">
        <f t="shared" si="173"/>
        <v>41301</v>
      </c>
      <c r="I1248" s="106" t="s">
        <v>223</v>
      </c>
      <c r="J1248" s="101" t="str">
        <f t="shared" si="174"/>
        <v>006</v>
      </c>
      <c r="K1248" s="101">
        <v>41301006</v>
      </c>
      <c r="L1248" s="40">
        <v>41301006</v>
      </c>
      <c r="M1248" s="40" t="s">
        <v>863</v>
      </c>
      <c r="O1248" s="42" t="s">
        <v>1644</v>
      </c>
    </row>
    <row r="1249" spans="1:17" s="39" customFormat="1" x14ac:dyDescent="0.25">
      <c r="A1249" s="73">
        <f t="shared" ref="A1249:A1316" si="175">+A1248+1</f>
        <v>1248</v>
      </c>
      <c r="B1249" s="40" t="str">
        <f t="shared" si="170"/>
        <v>4</v>
      </c>
      <c r="C1249" s="40" t="s">
        <v>934</v>
      </c>
      <c r="D1249" s="40" t="str">
        <f t="shared" si="171"/>
        <v>41</v>
      </c>
      <c r="E1249" s="99" t="s">
        <v>935</v>
      </c>
      <c r="F1249" s="40" t="str">
        <f t="shared" si="172"/>
        <v>413</v>
      </c>
      <c r="G1249" s="40" t="s">
        <v>223</v>
      </c>
      <c r="H1249" s="101" t="str">
        <f t="shared" si="173"/>
        <v>41301</v>
      </c>
      <c r="I1249" s="106" t="s">
        <v>223</v>
      </c>
      <c r="J1249" s="101" t="str">
        <f t="shared" si="174"/>
        <v>007</v>
      </c>
      <c r="K1249" s="101">
        <v>41301007</v>
      </c>
      <c r="L1249" s="40">
        <v>41301007</v>
      </c>
      <c r="M1249" s="40" t="s">
        <v>880</v>
      </c>
      <c r="O1249" s="42" t="s">
        <v>1644</v>
      </c>
    </row>
    <row r="1250" spans="1:17" s="39" customFormat="1" x14ac:dyDescent="0.25">
      <c r="A1250" s="73">
        <f t="shared" si="175"/>
        <v>1249</v>
      </c>
      <c r="B1250" s="40" t="str">
        <f t="shared" si="170"/>
        <v>4</v>
      </c>
      <c r="C1250" s="40" t="s">
        <v>934</v>
      </c>
      <c r="D1250" s="40" t="str">
        <f t="shared" si="171"/>
        <v>41</v>
      </c>
      <c r="E1250" s="99" t="s">
        <v>935</v>
      </c>
      <c r="F1250" s="40" t="str">
        <f t="shared" si="172"/>
        <v>413</v>
      </c>
      <c r="G1250" s="40" t="s">
        <v>223</v>
      </c>
      <c r="H1250" s="101" t="str">
        <f t="shared" si="173"/>
        <v>41301</v>
      </c>
      <c r="I1250" s="106" t="s">
        <v>223</v>
      </c>
      <c r="J1250" s="101" t="str">
        <f t="shared" si="174"/>
        <v>008</v>
      </c>
      <c r="K1250" s="101">
        <v>41301008</v>
      </c>
      <c r="L1250" s="40">
        <v>41301008</v>
      </c>
      <c r="M1250" s="107" t="s">
        <v>913</v>
      </c>
      <c r="O1250" s="42" t="s">
        <v>1648</v>
      </c>
    </row>
    <row r="1251" spans="1:17" s="39" customFormat="1" x14ac:dyDescent="0.25">
      <c r="A1251" s="73">
        <f t="shared" si="175"/>
        <v>1250</v>
      </c>
      <c r="B1251" s="40" t="str">
        <f t="shared" si="170"/>
        <v>4</v>
      </c>
      <c r="C1251" s="40" t="s">
        <v>934</v>
      </c>
      <c r="D1251" s="40" t="str">
        <f t="shared" si="171"/>
        <v>41</v>
      </c>
      <c r="E1251" s="99" t="s">
        <v>935</v>
      </c>
      <c r="F1251" s="40" t="str">
        <f t="shared" si="172"/>
        <v>413</v>
      </c>
      <c r="G1251" s="40" t="s">
        <v>223</v>
      </c>
      <c r="H1251" s="101" t="str">
        <f t="shared" si="173"/>
        <v>41301</v>
      </c>
      <c r="I1251" s="106" t="s">
        <v>223</v>
      </c>
      <c r="J1251" s="101" t="str">
        <f t="shared" si="174"/>
        <v>009</v>
      </c>
      <c r="K1251" s="101">
        <v>41301009</v>
      </c>
      <c r="L1251" s="40">
        <v>41301009</v>
      </c>
      <c r="M1251" s="107" t="s">
        <v>914</v>
      </c>
      <c r="O1251" s="42" t="s">
        <v>1648</v>
      </c>
    </row>
    <row r="1252" spans="1:17" s="39" customFormat="1" x14ac:dyDescent="0.25">
      <c r="A1252" s="73">
        <f t="shared" si="175"/>
        <v>1251</v>
      </c>
      <c r="B1252" s="40" t="str">
        <f t="shared" si="170"/>
        <v>4</v>
      </c>
      <c r="C1252" s="40" t="s">
        <v>934</v>
      </c>
      <c r="D1252" s="40" t="str">
        <f t="shared" si="171"/>
        <v>41</v>
      </c>
      <c r="E1252" s="99" t="s">
        <v>935</v>
      </c>
      <c r="F1252" s="40" t="str">
        <f t="shared" si="172"/>
        <v>413</v>
      </c>
      <c r="G1252" s="40" t="s">
        <v>223</v>
      </c>
      <c r="H1252" s="101" t="str">
        <f t="shared" si="173"/>
        <v>41301</v>
      </c>
      <c r="I1252" s="106" t="s">
        <v>223</v>
      </c>
      <c r="J1252" s="101" t="str">
        <f t="shared" si="174"/>
        <v>010</v>
      </c>
      <c r="K1252" s="101">
        <v>41301010</v>
      </c>
      <c r="L1252" s="40">
        <v>41301010</v>
      </c>
      <c r="M1252" s="107" t="s">
        <v>915</v>
      </c>
      <c r="O1252" s="42" t="s">
        <v>1648</v>
      </c>
    </row>
    <row r="1253" spans="1:17" s="39" customFormat="1" x14ac:dyDescent="0.25">
      <c r="A1253" s="73">
        <f t="shared" si="175"/>
        <v>1252</v>
      </c>
      <c r="B1253" s="40" t="str">
        <f t="shared" si="170"/>
        <v>4</v>
      </c>
      <c r="C1253" s="40" t="s">
        <v>934</v>
      </c>
      <c r="D1253" s="40" t="str">
        <f t="shared" si="171"/>
        <v>41</v>
      </c>
      <c r="E1253" s="99" t="s">
        <v>935</v>
      </c>
      <c r="F1253" s="40" t="str">
        <f t="shared" si="172"/>
        <v>413</v>
      </c>
      <c r="G1253" s="40" t="s">
        <v>223</v>
      </c>
      <c r="H1253" s="101" t="str">
        <f t="shared" si="173"/>
        <v>41301</v>
      </c>
      <c r="I1253" s="106" t="s">
        <v>223</v>
      </c>
      <c r="J1253" s="101" t="str">
        <f t="shared" si="174"/>
        <v>011</v>
      </c>
      <c r="K1253" s="101">
        <v>41301011</v>
      </c>
      <c r="L1253" s="40">
        <v>41301011</v>
      </c>
      <c r="M1253" s="107" t="s">
        <v>916</v>
      </c>
      <c r="O1253" s="42" t="s">
        <v>1648</v>
      </c>
    </row>
    <row r="1254" spans="1:17" s="39" customFormat="1" x14ac:dyDescent="0.25">
      <c r="A1254" s="73">
        <f t="shared" si="175"/>
        <v>1253</v>
      </c>
      <c r="B1254" s="40" t="str">
        <f t="shared" si="170"/>
        <v>4</v>
      </c>
      <c r="C1254" s="40" t="s">
        <v>934</v>
      </c>
      <c r="D1254" s="40" t="str">
        <f t="shared" si="171"/>
        <v>41</v>
      </c>
      <c r="E1254" s="99" t="s">
        <v>935</v>
      </c>
      <c r="F1254" s="40" t="str">
        <f t="shared" si="172"/>
        <v>413</v>
      </c>
      <c r="G1254" s="40" t="s">
        <v>223</v>
      </c>
      <c r="H1254" s="101" t="str">
        <f t="shared" si="173"/>
        <v>41301</v>
      </c>
      <c r="I1254" s="106" t="s">
        <v>223</v>
      </c>
      <c r="J1254" s="101" t="str">
        <f t="shared" si="174"/>
        <v>012</v>
      </c>
      <c r="K1254" s="101">
        <v>41301012</v>
      </c>
      <c r="L1254" s="40">
        <v>41301012</v>
      </c>
      <c r="M1254" s="107" t="s">
        <v>917</v>
      </c>
      <c r="O1254" s="42" t="s">
        <v>1648</v>
      </c>
    </row>
    <row r="1255" spans="1:17" s="39" customFormat="1" x14ac:dyDescent="0.25">
      <c r="A1255" s="73">
        <f t="shared" si="175"/>
        <v>1254</v>
      </c>
      <c r="B1255" s="40" t="str">
        <f t="shared" si="170"/>
        <v>4</v>
      </c>
      <c r="C1255" s="40" t="s">
        <v>934</v>
      </c>
      <c r="D1255" s="40" t="str">
        <f t="shared" si="171"/>
        <v>41</v>
      </c>
      <c r="E1255" s="99" t="s">
        <v>935</v>
      </c>
      <c r="F1255" s="40" t="str">
        <f t="shared" si="172"/>
        <v>413</v>
      </c>
      <c r="G1255" s="40" t="s">
        <v>223</v>
      </c>
      <c r="H1255" s="101" t="str">
        <f t="shared" si="173"/>
        <v>41301</v>
      </c>
      <c r="I1255" s="106" t="s">
        <v>223</v>
      </c>
      <c r="J1255" s="101" t="str">
        <f t="shared" si="174"/>
        <v>013</v>
      </c>
      <c r="K1255" s="101">
        <v>41301013</v>
      </c>
      <c r="L1255" s="40">
        <v>41301013</v>
      </c>
      <c r="M1255" s="107" t="s">
        <v>918</v>
      </c>
      <c r="O1255" s="42" t="s">
        <v>1648</v>
      </c>
    </row>
    <row r="1256" spans="1:17" s="39" customFormat="1" x14ac:dyDescent="0.25">
      <c r="A1256" s="73">
        <f t="shared" si="175"/>
        <v>1255</v>
      </c>
      <c r="B1256" s="40" t="str">
        <f t="shared" si="170"/>
        <v>4</v>
      </c>
      <c r="C1256" s="40" t="s">
        <v>934</v>
      </c>
      <c r="D1256" s="40" t="str">
        <f t="shared" si="171"/>
        <v>41</v>
      </c>
      <c r="E1256" s="99" t="s">
        <v>935</v>
      </c>
      <c r="F1256" s="40" t="str">
        <f t="shared" si="172"/>
        <v>413</v>
      </c>
      <c r="G1256" s="40" t="s">
        <v>223</v>
      </c>
      <c r="H1256" s="101" t="str">
        <f t="shared" si="173"/>
        <v>41301</v>
      </c>
      <c r="I1256" s="106" t="s">
        <v>223</v>
      </c>
      <c r="J1256" s="101" t="str">
        <f t="shared" si="174"/>
        <v>014</v>
      </c>
      <c r="K1256" s="101">
        <v>41301014</v>
      </c>
      <c r="L1256" s="40">
        <v>41301014</v>
      </c>
      <c r="M1256" s="107" t="s">
        <v>919</v>
      </c>
      <c r="O1256" s="42" t="s">
        <v>1648</v>
      </c>
    </row>
    <row r="1257" spans="1:17" s="39" customFormat="1" x14ac:dyDescent="0.25">
      <c r="A1257" s="73">
        <f t="shared" si="175"/>
        <v>1256</v>
      </c>
      <c r="B1257" s="40" t="str">
        <f t="shared" si="170"/>
        <v>4</v>
      </c>
      <c r="C1257" s="40" t="s">
        <v>934</v>
      </c>
      <c r="D1257" s="40" t="str">
        <f t="shared" si="171"/>
        <v>41</v>
      </c>
      <c r="E1257" s="99" t="s">
        <v>935</v>
      </c>
      <c r="F1257" s="40" t="str">
        <f t="shared" si="172"/>
        <v>413</v>
      </c>
      <c r="G1257" s="40" t="s">
        <v>223</v>
      </c>
      <c r="H1257" s="101" t="str">
        <f t="shared" si="173"/>
        <v>41301</v>
      </c>
      <c r="I1257" s="106" t="s">
        <v>223</v>
      </c>
      <c r="J1257" s="101" t="str">
        <f t="shared" si="174"/>
        <v>015</v>
      </c>
      <c r="K1257" s="101">
        <v>41301015</v>
      </c>
      <c r="L1257" s="40">
        <v>41301015</v>
      </c>
      <c r="M1257" s="107" t="s">
        <v>920</v>
      </c>
      <c r="O1257" s="42" t="s">
        <v>1648</v>
      </c>
    </row>
    <row r="1258" spans="1:17" s="39" customFormat="1" x14ac:dyDescent="0.25">
      <c r="A1258" s="73">
        <f t="shared" si="175"/>
        <v>1257</v>
      </c>
      <c r="B1258" s="40" t="str">
        <f t="shared" si="170"/>
        <v>4</v>
      </c>
      <c r="C1258" s="40" t="s">
        <v>934</v>
      </c>
      <c r="D1258" s="40" t="str">
        <f t="shared" si="171"/>
        <v>41</v>
      </c>
      <c r="E1258" s="99" t="s">
        <v>935</v>
      </c>
      <c r="F1258" s="40" t="str">
        <f t="shared" si="172"/>
        <v>413</v>
      </c>
      <c r="G1258" s="40" t="s">
        <v>223</v>
      </c>
      <c r="H1258" s="101" t="str">
        <f t="shared" si="173"/>
        <v>41301</v>
      </c>
      <c r="I1258" s="106" t="s">
        <v>223</v>
      </c>
      <c r="J1258" s="101" t="str">
        <f t="shared" si="174"/>
        <v>016</v>
      </c>
      <c r="K1258" s="101">
        <v>41301016</v>
      </c>
      <c r="L1258" s="40">
        <v>41301016</v>
      </c>
      <c r="M1258" s="107" t="s">
        <v>1157</v>
      </c>
      <c r="O1258" s="42" t="s">
        <v>1648</v>
      </c>
    </row>
    <row r="1259" spans="1:17" s="39" customFormat="1" x14ac:dyDescent="0.25">
      <c r="A1259" s="73">
        <f t="shared" si="175"/>
        <v>1258</v>
      </c>
      <c r="B1259" s="40" t="str">
        <f t="shared" si="170"/>
        <v>4</v>
      </c>
      <c r="C1259" s="40" t="s">
        <v>934</v>
      </c>
      <c r="D1259" s="40" t="str">
        <f t="shared" si="171"/>
        <v>41</v>
      </c>
      <c r="E1259" s="99" t="s">
        <v>935</v>
      </c>
      <c r="F1259" s="40" t="str">
        <f t="shared" si="172"/>
        <v>413</v>
      </c>
      <c r="G1259" s="40" t="s">
        <v>223</v>
      </c>
      <c r="H1259" s="101" t="str">
        <f t="shared" si="173"/>
        <v>41301</v>
      </c>
      <c r="I1259" s="106" t="s">
        <v>223</v>
      </c>
      <c r="J1259" s="101" t="str">
        <f t="shared" si="174"/>
        <v>017</v>
      </c>
      <c r="K1259" s="101">
        <v>41301017</v>
      </c>
      <c r="L1259" s="40">
        <v>41301017</v>
      </c>
      <c r="M1259" s="107" t="s">
        <v>1156</v>
      </c>
      <c r="O1259" s="42" t="s">
        <v>1648</v>
      </c>
    </row>
    <row r="1260" spans="1:17" s="39" customFormat="1" x14ac:dyDescent="0.25">
      <c r="A1260" s="73">
        <f t="shared" si="175"/>
        <v>1259</v>
      </c>
      <c r="B1260" s="40" t="str">
        <f t="shared" si="170"/>
        <v>4</v>
      </c>
      <c r="C1260" s="40" t="s">
        <v>934</v>
      </c>
      <c r="D1260" s="40" t="str">
        <f t="shared" si="171"/>
        <v>41</v>
      </c>
      <c r="E1260" s="99" t="s">
        <v>935</v>
      </c>
      <c r="F1260" s="40" t="str">
        <f t="shared" si="172"/>
        <v>413</v>
      </c>
      <c r="G1260" s="40" t="s">
        <v>223</v>
      </c>
      <c r="H1260" s="101" t="str">
        <f t="shared" si="173"/>
        <v>41301</v>
      </c>
      <c r="I1260" s="127" t="s">
        <v>223</v>
      </c>
      <c r="J1260" s="101" t="str">
        <f t="shared" si="174"/>
        <v>018</v>
      </c>
      <c r="K1260" s="101">
        <v>41301018</v>
      </c>
      <c r="L1260" s="40">
        <v>41301018</v>
      </c>
      <c r="M1260" s="107" t="s">
        <v>1155</v>
      </c>
      <c r="O1260" s="42" t="s">
        <v>1648</v>
      </c>
    </row>
    <row r="1261" spans="1:17" s="39" customFormat="1" x14ac:dyDescent="0.25">
      <c r="A1261" s="73">
        <f t="shared" si="175"/>
        <v>1260</v>
      </c>
      <c r="B1261" s="40" t="str">
        <f t="shared" si="170"/>
        <v>4</v>
      </c>
      <c r="C1261" s="40" t="s">
        <v>934</v>
      </c>
      <c r="D1261" s="40" t="str">
        <f t="shared" si="171"/>
        <v>41</v>
      </c>
      <c r="E1261" s="99" t="s">
        <v>935</v>
      </c>
      <c r="F1261" s="40" t="str">
        <f t="shared" si="172"/>
        <v>413</v>
      </c>
      <c r="G1261" s="40" t="s">
        <v>223</v>
      </c>
      <c r="H1261" s="101" t="str">
        <f t="shared" si="173"/>
        <v>41301</v>
      </c>
      <c r="I1261" s="127" t="s">
        <v>223</v>
      </c>
      <c r="J1261" s="101" t="str">
        <f t="shared" si="174"/>
        <v>019</v>
      </c>
      <c r="K1261" s="101">
        <v>41301019</v>
      </c>
      <c r="L1261" s="40">
        <v>41301019</v>
      </c>
      <c r="M1261" s="107" t="s">
        <v>1158</v>
      </c>
      <c r="O1261" s="42" t="s">
        <v>1648</v>
      </c>
    </row>
    <row r="1262" spans="1:17" s="39" customFormat="1" x14ac:dyDescent="0.25">
      <c r="A1262" s="73">
        <f t="shared" si="175"/>
        <v>1261</v>
      </c>
      <c r="B1262" s="40" t="str">
        <f t="shared" si="170"/>
        <v>4</v>
      </c>
      <c r="C1262" s="40" t="s">
        <v>934</v>
      </c>
      <c r="D1262" s="40" t="str">
        <f t="shared" si="171"/>
        <v>41</v>
      </c>
      <c r="E1262" s="110" t="s">
        <v>935</v>
      </c>
      <c r="F1262" s="40" t="str">
        <f t="shared" si="172"/>
        <v>413</v>
      </c>
      <c r="G1262" s="40" t="s">
        <v>223</v>
      </c>
      <c r="H1262" s="101" t="str">
        <f t="shared" si="173"/>
        <v>41301</v>
      </c>
      <c r="I1262" s="127" t="s">
        <v>223</v>
      </c>
      <c r="J1262" s="101" t="str">
        <f t="shared" si="174"/>
        <v>020</v>
      </c>
      <c r="K1262" s="101">
        <v>41301020</v>
      </c>
      <c r="L1262" s="40">
        <v>41301020</v>
      </c>
      <c r="M1262" s="107" t="s">
        <v>1756</v>
      </c>
      <c r="N1262" s="28" t="s">
        <v>1797</v>
      </c>
      <c r="O1262" s="42" t="s">
        <v>1648</v>
      </c>
      <c r="Q1262" s="39">
        <v>2307</v>
      </c>
    </row>
    <row r="1263" spans="1:17" s="39" customFormat="1" x14ac:dyDescent="0.25">
      <c r="A1263" s="73">
        <f t="shared" si="175"/>
        <v>1262</v>
      </c>
      <c r="B1263" s="40" t="str">
        <f t="shared" si="170"/>
        <v>4</v>
      </c>
      <c r="C1263" s="40" t="s">
        <v>934</v>
      </c>
      <c r="D1263" s="40" t="str">
        <f t="shared" si="171"/>
        <v>41</v>
      </c>
      <c r="E1263" s="99" t="s">
        <v>935</v>
      </c>
      <c r="F1263" s="40" t="str">
        <f t="shared" si="172"/>
        <v>413</v>
      </c>
      <c r="G1263" s="40" t="s">
        <v>223</v>
      </c>
      <c r="H1263" s="101" t="str">
        <f t="shared" si="173"/>
        <v>41301</v>
      </c>
      <c r="I1263" s="127" t="s">
        <v>223</v>
      </c>
      <c r="J1263" s="101" t="str">
        <f t="shared" si="174"/>
        <v>021</v>
      </c>
      <c r="K1263" s="101">
        <v>41301021</v>
      </c>
      <c r="L1263" s="40">
        <v>41301021</v>
      </c>
      <c r="M1263" s="107" t="s">
        <v>1757</v>
      </c>
      <c r="O1263" s="42" t="s">
        <v>1648</v>
      </c>
    </row>
    <row r="1264" spans="1:17" s="39" customFormat="1" x14ac:dyDescent="0.25">
      <c r="A1264" s="73">
        <f t="shared" si="175"/>
        <v>1263</v>
      </c>
      <c r="B1264" s="40" t="str">
        <f t="shared" si="170"/>
        <v>4</v>
      </c>
      <c r="C1264" s="40" t="s">
        <v>934</v>
      </c>
      <c r="D1264" s="40" t="str">
        <f t="shared" si="171"/>
        <v>41</v>
      </c>
      <c r="E1264" s="99" t="s">
        <v>935</v>
      </c>
      <c r="F1264" s="40" t="str">
        <f t="shared" si="172"/>
        <v>413</v>
      </c>
      <c r="G1264" s="40" t="s">
        <v>223</v>
      </c>
      <c r="H1264" s="101" t="str">
        <f t="shared" si="173"/>
        <v>41301</v>
      </c>
      <c r="I1264" s="106" t="s">
        <v>223</v>
      </c>
      <c r="J1264" s="101" t="str">
        <f t="shared" si="174"/>
        <v>102</v>
      </c>
      <c r="K1264" s="101">
        <v>41301102</v>
      </c>
      <c r="L1264" s="40">
        <v>41301102</v>
      </c>
      <c r="M1264" s="40" t="s">
        <v>1347</v>
      </c>
      <c r="O1264" s="42" t="s">
        <v>1644</v>
      </c>
    </row>
    <row r="1265" spans="1:15" s="39" customFormat="1" x14ac:dyDescent="0.25">
      <c r="A1265" s="73">
        <f t="shared" si="175"/>
        <v>1264</v>
      </c>
      <c r="B1265" s="40" t="str">
        <f t="shared" si="170"/>
        <v>4</v>
      </c>
      <c r="C1265" s="40" t="s">
        <v>934</v>
      </c>
      <c r="D1265" s="40" t="str">
        <f t="shared" si="171"/>
        <v>41</v>
      </c>
      <c r="E1265" s="99" t="s">
        <v>935</v>
      </c>
      <c r="F1265" s="40" t="str">
        <f t="shared" si="172"/>
        <v>413</v>
      </c>
      <c r="G1265" s="40" t="s">
        <v>223</v>
      </c>
      <c r="H1265" s="101" t="str">
        <f t="shared" si="173"/>
        <v>41303</v>
      </c>
      <c r="I1265" s="106" t="s">
        <v>1154</v>
      </c>
      <c r="J1265" s="101" t="str">
        <f t="shared" si="174"/>
        <v>001</v>
      </c>
      <c r="K1265" s="101">
        <v>41303001</v>
      </c>
      <c r="L1265" s="40">
        <v>41303001</v>
      </c>
      <c r="M1265" s="40" t="s">
        <v>881</v>
      </c>
      <c r="O1265" s="42" t="s">
        <v>1644</v>
      </c>
    </row>
    <row r="1266" spans="1:15" s="39" customFormat="1" x14ac:dyDescent="0.25">
      <c r="A1266" s="73">
        <f t="shared" si="175"/>
        <v>1265</v>
      </c>
      <c r="B1266" s="40" t="str">
        <f t="shared" si="170"/>
        <v>4</v>
      </c>
      <c r="C1266" s="40" t="s">
        <v>934</v>
      </c>
      <c r="D1266" s="40" t="str">
        <f t="shared" si="171"/>
        <v>41</v>
      </c>
      <c r="E1266" s="99" t="s">
        <v>935</v>
      </c>
      <c r="F1266" s="40" t="str">
        <f t="shared" si="172"/>
        <v>413</v>
      </c>
      <c r="G1266" s="40" t="s">
        <v>223</v>
      </c>
      <c r="H1266" s="101" t="str">
        <f t="shared" si="173"/>
        <v>41303</v>
      </c>
      <c r="I1266" s="106" t="s">
        <v>1154</v>
      </c>
      <c r="J1266" s="101" t="str">
        <f t="shared" si="174"/>
        <v>002</v>
      </c>
      <c r="K1266" s="101">
        <v>41303002</v>
      </c>
      <c r="L1266" s="40">
        <v>41303002</v>
      </c>
      <c r="M1266" s="107" t="s">
        <v>884</v>
      </c>
      <c r="O1266" s="42" t="s">
        <v>1648</v>
      </c>
    </row>
    <row r="1267" spans="1:15" s="39" customFormat="1" ht="24" x14ac:dyDescent="0.25">
      <c r="A1267" s="73">
        <f t="shared" si="175"/>
        <v>1266</v>
      </c>
      <c r="B1267" s="40" t="str">
        <f t="shared" si="170"/>
        <v>4</v>
      </c>
      <c r="C1267" s="40" t="s">
        <v>934</v>
      </c>
      <c r="D1267" s="40" t="str">
        <f t="shared" si="171"/>
        <v>41</v>
      </c>
      <c r="E1267" s="99" t="s">
        <v>935</v>
      </c>
      <c r="F1267" s="40" t="str">
        <f t="shared" si="172"/>
        <v>413</v>
      </c>
      <c r="G1267" s="40" t="s">
        <v>223</v>
      </c>
      <c r="H1267" s="101" t="str">
        <f t="shared" si="173"/>
        <v>41304</v>
      </c>
      <c r="I1267" s="106" t="s">
        <v>1153</v>
      </c>
      <c r="J1267" s="101" t="str">
        <f t="shared" si="174"/>
        <v>001</v>
      </c>
      <c r="K1267" s="101">
        <v>41304001</v>
      </c>
      <c r="L1267" s="40">
        <v>41304001</v>
      </c>
      <c r="M1267" s="40" t="s">
        <v>882</v>
      </c>
      <c r="O1267" s="42" t="s">
        <v>1644</v>
      </c>
    </row>
    <row r="1268" spans="1:15" s="39" customFormat="1" ht="24" x14ac:dyDescent="0.25">
      <c r="A1268" s="73">
        <f t="shared" si="175"/>
        <v>1267</v>
      </c>
      <c r="B1268" s="40" t="str">
        <f t="shared" si="170"/>
        <v>4</v>
      </c>
      <c r="C1268" s="40" t="s">
        <v>934</v>
      </c>
      <c r="D1268" s="40" t="str">
        <f t="shared" si="171"/>
        <v>41</v>
      </c>
      <c r="E1268" s="99" t="s">
        <v>935</v>
      </c>
      <c r="F1268" s="40" t="str">
        <f t="shared" si="172"/>
        <v>413</v>
      </c>
      <c r="G1268" s="40" t="s">
        <v>223</v>
      </c>
      <c r="H1268" s="101" t="str">
        <f t="shared" si="173"/>
        <v>41304</v>
      </c>
      <c r="I1268" s="106" t="s">
        <v>1153</v>
      </c>
      <c r="J1268" s="101" t="str">
        <f t="shared" si="174"/>
        <v>002</v>
      </c>
      <c r="K1268" s="101">
        <v>41304002</v>
      </c>
      <c r="L1268" s="40">
        <v>41304002</v>
      </c>
      <c r="M1268" s="40" t="s">
        <v>883</v>
      </c>
      <c r="O1268" s="42" t="s">
        <v>1644</v>
      </c>
    </row>
    <row r="1269" spans="1:15" s="39" customFormat="1" x14ac:dyDescent="0.25">
      <c r="A1269" s="73">
        <f t="shared" si="175"/>
        <v>1268</v>
      </c>
      <c r="B1269" s="40" t="str">
        <f t="shared" si="170"/>
        <v>4</v>
      </c>
      <c r="C1269" s="40" t="s">
        <v>934</v>
      </c>
      <c r="D1269" s="40" t="str">
        <f t="shared" si="171"/>
        <v>41</v>
      </c>
      <c r="E1269" s="99" t="s">
        <v>935</v>
      </c>
      <c r="F1269" s="40" t="str">
        <f t="shared" si="172"/>
        <v>414</v>
      </c>
      <c r="G1269" s="40" t="s">
        <v>224</v>
      </c>
      <c r="H1269" s="101" t="str">
        <f t="shared" si="173"/>
        <v>41401</v>
      </c>
      <c r="I1269" s="40" t="s">
        <v>224</v>
      </c>
      <c r="J1269" s="101" t="str">
        <f t="shared" si="174"/>
        <v>001</v>
      </c>
      <c r="K1269" s="101">
        <v>41401001</v>
      </c>
      <c r="L1269" s="40">
        <v>41401001</v>
      </c>
      <c r="M1269" s="40" t="s">
        <v>258</v>
      </c>
      <c r="O1269" s="42" t="s">
        <v>1644</v>
      </c>
    </row>
    <row r="1270" spans="1:15" s="39" customFormat="1" x14ac:dyDescent="0.25">
      <c r="A1270" s="73">
        <f t="shared" si="175"/>
        <v>1269</v>
      </c>
      <c r="B1270" s="40" t="str">
        <f t="shared" ref="B1270:B1333" si="176">+MID(L1270,1,1)</f>
        <v>4</v>
      </c>
      <c r="C1270" s="40" t="s">
        <v>934</v>
      </c>
      <c r="D1270" s="40" t="str">
        <f t="shared" ref="D1270:D1333" si="177">+MID(L1270,1,2)</f>
        <v>41</v>
      </c>
      <c r="E1270" s="99" t="s">
        <v>935</v>
      </c>
      <c r="F1270" s="40" t="str">
        <f t="shared" ref="F1270:F1333" si="178">+MID(L1270,1,3)</f>
        <v>414</v>
      </c>
      <c r="G1270" s="40" t="s">
        <v>224</v>
      </c>
      <c r="H1270" s="101" t="str">
        <f t="shared" si="173"/>
        <v>41401</v>
      </c>
      <c r="I1270" s="40" t="s">
        <v>224</v>
      </c>
      <c r="J1270" s="101" t="str">
        <f t="shared" si="174"/>
        <v>002</v>
      </c>
      <c r="K1270" s="101">
        <v>41401002</v>
      </c>
      <c r="L1270" s="40">
        <v>41401002</v>
      </c>
      <c r="M1270" s="40" t="s">
        <v>259</v>
      </c>
      <c r="O1270" s="42" t="s">
        <v>1644</v>
      </c>
    </row>
    <row r="1271" spans="1:15" s="39" customFormat="1" x14ac:dyDescent="0.25">
      <c r="A1271" s="73">
        <f t="shared" si="175"/>
        <v>1270</v>
      </c>
      <c r="B1271" s="40" t="str">
        <f t="shared" si="176"/>
        <v>4</v>
      </c>
      <c r="C1271" s="40" t="s">
        <v>934</v>
      </c>
      <c r="D1271" s="40" t="str">
        <f t="shared" si="177"/>
        <v>41</v>
      </c>
      <c r="E1271" s="99" t="s">
        <v>935</v>
      </c>
      <c r="F1271" s="40" t="str">
        <f t="shared" si="178"/>
        <v>414</v>
      </c>
      <c r="G1271" s="40" t="s">
        <v>224</v>
      </c>
      <c r="H1271" s="101" t="str">
        <f t="shared" si="173"/>
        <v>41401</v>
      </c>
      <c r="I1271" s="40" t="s">
        <v>224</v>
      </c>
      <c r="J1271" s="101" t="str">
        <f t="shared" si="174"/>
        <v>003</v>
      </c>
      <c r="K1271" s="101">
        <v>41401003</v>
      </c>
      <c r="L1271" s="40">
        <v>41401003</v>
      </c>
      <c r="M1271" s="40" t="s">
        <v>260</v>
      </c>
      <c r="O1271" s="42" t="s">
        <v>1644</v>
      </c>
    </row>
    <row r="1272" spans="1:15" s="39" customFormat="1" x14ac:dyDescent="0.25">
      <c r="A1272" s="73">
        <f t="shared" si="175"/>
        <v>1271</v>
      </c>
      <c r="B1272" s="40" t="str">
        <f t="shared" si="176"/>
        <v>4</v>
      </c>
      <c r="C1272" s="40" t="s">
        <v>934</v>
      </c>
      <c r="D1272" s="40" t="str">
        <f t="shared" si="177"/>
        <v>41</v>
      </c>
      <c r="E1272" s="99" t="s">
        <v>935</v>
      </c>
      <c r="F1272" s="40" t="str">
        <f t="shared" si="178"/>
        <v>415</v>
      </c>
      <c r="G1272" s="108" t="s">
        <v>225</v>
      </c>
      <c r="H1272" s="101" t="str">
        <f t="shared" si="173"/>
        <v>41501</v>
      </c>
      <c r="I1272" s="108" t="s">
        <v>225</v>
      </c>
      <c r="J1272" s="101" t="str">
        <f t="shared" si="174"/>
        <v>001</v>
      </c>
      <c r="K1272" s="101">
        <v>41501001</v>
      </c>
      <c r="L1272" s="40">
        <v>41501001</v>
      </c>
      <c r="M1272" s="40" t="s">
        <v>261</v>
      </c>
      <c r="O1272" s="42" t="s">
        <v>1648</v>
      </c>
    </row>
    <row r="1273" spans="1:15" s="39" customFormat="1" x14ac:dyDescent="0.25">
      <c r="A1273" s="73">
        <f t="shared" si="175"/>
        <v>1272</v>
      </c>
      <c r="B1273" s="40" t="str">
        <f t="shared" si="176"/>
        <v>4</v>
      </c>
      <c r="C1273" s="40" t="s">
        <v>934</v>
      </c>
      <c r="D1273" s="40" t="str">
        <f t="shared" si="177"/>
        <v>41</v>
      </c>
      <c r="E1273" s="99" t="s">
        <v>935</v>
      </c>
      <c r="F1273" s="40" t="str">
        <f t="shared" si="178"/>
        <v>415</v>
      </c>
      <c r="G1273" s="108" t="s">
        <v>225</v>
      </c>
      <c r="H1273" s="101" t="str">
        <f t="shared" si="173"/>
        <v>41501</v>
      </c>
      <c r="I1273" s="108" t="s">
        <v>225</v>
      </c>
      <c r="J1273" s="101" t="str">
        <f t="shared" si="174"/>
        <v>002</v>
      </c>
      <c r="K1273" s="101">
        <v>41501002</v>
      </c>
      <c r="L1273" s="40">
        <v>41501002</v>
      </c>
      <c r="M1273" s="40" t="s">
        <v>262</v>
      </c>
      <c r="O1273" s="42" t="s">
        <v>1648</v>
      </c>
    </row>
    <row r="1274" spans="1:15" s="39" customFormat="1" x14ac:dyDescent="0.25">
      <c r="A1274" s="73">
        <f t="shared" si="175"/>
        <v>1273</v>
      </c>
      <c r="B1274" s="40" t="str">
        <f t="shared" si="176"/>
        <v>4</v>
      </c>
      <c r="C1274" s="40" t="s">
        <v>934</v>
      </c>
      <c r="D1274" s="40" t="str">
        <f t="shared" si="177"/>
        <v>41</v>
      </c>
      <c r="E1274" s="99" t="s">
        <v>935</v>
      </c>
      <c r="F1274" s="40" t="str">
        <f t="shared" si="178"/>
        <v>415</v>
      </c>
      <c r="G1274" s="108" t="s">
        <v>225</v>
      </c>
      <c r="H1274" s="101" t="str">
        <f t="shared" si="173"/>
        <v>41501</v>
      </c>
      <c r="I1274" s="108" t="s">
        <v>225</v>
      </c>
      <c r="J1274" s="101" t="str">
        <f t="shared" si="174"/>
        <v>003</v>
      </c>
      <c r="K1274" s="101">
        <v>41501003</v>
      </c>
      <c r="L1274" s="40">
        <v>41501003</v>
      </c>
      <c r="M1274" s="107" t="s">
        <v>1098</v>
      </c>
      <c r="O1274" s="42" t="s">
        <v>1648</v>
      </c>
    </row>
    <row r="1275" spans="1:15" s="39" customFormat="1" x14ac:dyDescent="0.25">
      <c r="A1275" s="73">
        <f t="shared" si="175"/>
        <v>1274</v>
      </c>
      <c r="B1275" s="40" t="str">
        <f t="shared" si="176"/>
        <v>4</v>
      </c>
      <c r="C1275" s="40" t="s">
        <v>934</v>
      </c>
      <c r="D1275" s="40" t="str">
        <f t="shared" si="177"/>
        <v>41</v>
      </c>
      <c r="E1275" s="99" t="s">
        <v>935</v>
      </c>
      <c r="F1275" s="40" t="str">
        <f t="shared" si="178"/>
        <v>415</v>
      </c>
      <c r="G1275" s="108" t="s">
        <v>225</v>
      </c>
      <c r="H1275" s="101" t="str">
        <f t="shared" si="173"/>
        <v>41501</v>
      </c>
      <c r="I1275" s="108" t="s">
        <v>225</v>
      </c>
      <c r="J1275" s="101" t="str">
        <f t="shared" si="174"/>
        <v>004</v>
      </c>
      <c r="K1275" s="101">
        <v>41501004</v>
      </c>
      <c r="L1275" s="40">
        <v>41501004</v>
      </c>
      <c r="M1275" s="40" t="s">
        <v>168</v>
      </c>
      <c r="O1275" s="42" t="s">
        <v>1648</v>
      </c>
    </row>
    <row r="1276" spans="1:15" s="39" customFormat="1" x14ac:dyDescent="0.25">
      <c r="A1276" s="73">
        <f t="shared" si="175"/>
        <v>1275</v>
      </c>
      <c r="B1276" s="40" t="str">
        <f t="shared" si="176"/>
        <v>4</v>
      </c>
      <c r="C1276" s="40" t="s">
        <v>934</v>
      </c>
      <c r="D1276" s="40" t="str">
        <f t="shared" si="177"/>
        <v>41</v>
      </c>
      <c r="E1276" s="99" t="s">
        <v>935</v>
      </c>
      <c r="F1276" s="40" t="str">
        <f t="shared" si="178"/>
        <v>416</v>
      </c>
      <c r="G1276" s="108" t="s">
        <v>1006</v>
      </c>
      <c r="H1276" s="101" t="str">
        <f t="shared" si="173"/>
        <v>41601</v>
      </c>
      <c r="I1276" s="108" t="s">
        <v>226</v>
      </c>
      <c r="J1276" s="101" t="str">
        <f t="shared" si="174"/>
        <v>001</v>
      </c>
      <c r="K1276" s="101">
        <v>41601001</v>
      </c>
      <c r="L1276" s="40">
        <v>41601001</v>
      </c>
      <c r="M1276" s="40" t="s">
        <v>226</v>
      </c>
      <c r="O1276" s="42" t="s">
        <v>1644</v>
      </c>
    </row>
    <row r="1277" spans="1:15" s="39" customFormat="1" x14ac:dyDescent="0.25">
      <c r="A1277" s="73">
        <f t="shared" si="175"/>
        <v>1276</v>
      </c>
      <c r="B1277" s="40" t="str">
        <f t="shared" si="176"/>
        <v>4</v>
      </c>
      <c r="C1277" s="40" t="s">
        <v>934</v>
      </c>
      <c r="D1277" s="40" t="str">
        <f t="shared" si="177"/>
        <v>42</v>
      </c>
      <c r="E1277" s="110" t="s">
        <v>993</v>
      </c>
      <c r="F1277" s="40" t="str">
        <f t="shared" si="178"/>
        <v>421</v>
      </c>
      <c r="G1277" s="108" t="s">
        <v>1007</v>
      </c>
      <c r="H1277" s="101" t="str">
        <f t="shared" si="173"/>
        <v>42101</v>
      </c>
      <c r="I1277" s="108" t="s">
        <v>1029</v>
      </c>
      <c r="J1277" s="101" t="str">
        <f t="shared" si="174"/>
        <v>001</v>
      </c>
      <c r="K1277" s="101">
        <v>42101001</v>
      </c>
      <c r="L1277" s="40">
        <v>42101001</v>
      </c>
      <c r="M1277" s="40" t="s">
        <v>263</v>
      </c>
      <c r="O1277" s="42" t="s">
        <v>1644</v>
      </c>
    </row>
    <row r="1278" spans="1:15" s="39" customFormat="1" x14ac:dyDescent="0.25">
      <c r="A1278" s="73">
        <f t="shared" si="175"/>
        <v>1277</v>
      </c>
      <c r="B1278" s="40" t="str">
        <f t="shared" si="176"/>
        <v>4</v>
      </c>
      <c r="C1278" s="40" t="s">
        <v>934</v>
      </c>
      <c r="D1278" s="40" t="str">
        <f t="shared" si="177"/>
        <v>42</v>
      </c>
      <c r="E1278" s="110" t="s">
        <v>993</v>
      </c>
      <c r="F1278" s="40" t="str">
        <f t="shared" si="178"/>
        <v>421</v>
      </c>
      <c r="G1278" s="108" t="s">
        <v>1007</v>
      </c>
      <c r="H1278" s="101" t="str">
        <f t="shared" si="173"/>
        <v>42101</v>
      </c>
      <c r="I1278" s="108" t="s">
        <v>1029</v>
      </c>
      <c r="J1278" s="101" t="str">
        <f t="shared" si="174"/>
        <v>002</v>
      </c>
      <c r="K1278" s="101">
        <v>42101002</v>
      </c>
      <c r="L1278" s="40">
        <v>42101002</v>
      </c>
      <c r="M1278" s="40" t="s">
        <v>264</v>
      </c>
      <c r="O1278" s="42" t="s">
        <v>1644</v>
      </c>
    </row>
    <row r="1279" spans="1:15" s="39" customFormat="1" x14ac:dyDescent="0.25">
      <c r="A1279" s="73">
        <f t="shared" si="175"/>
        <v>1278</v>
      </c>
      <c r="B1279" s="40" t="str">
        <f t="shared" si="176"/>
        <v>4</v>
      </c>
      <c r="C1279" s="40" t="s">
        <v>934</v>
      </c>
      <c r="D1279" s="40" t="str">
        <f t="shared" si="177"/>
        <v>42</v>
      </c>
      <c r="E1279" s="110" t="s">
        <v>993</v>
      </c>
      <c r="F1279" s="40" t="str">
        <f t="shared" si="178"/>
        <v>421</v>
      </c>
      <c r="G1279" s="108" t="s">
        <v>1007</v>
      </c>
      <c r="H1279" s="101" t="str">
        <f t="shared" si="173"/>
        <v>42101</v>
      </c>
      <c r="I1279" s="108" t="s">
        <v>1029</v>
      </c>
      <c r="J1279" s="101" t="str">
        <f t="shared" si="174"/>
        <v>003</v>
      </c>
      <c r="K1279" s="101">
        <v>42101003</v>
      </c>
      <c r="L1279" s="40">
        <v>42101003</v>
      </c>
      <c r="M1279" s="40" t="s">
        <v>1638</v>
      </c>
      <c r="O1279" s="42" t="s">
        <v>1644</v>
      </c>
    </row>
    <row r="1280" spans="1:15" s="39" customFormat="1" x14ac:dyDescent="0.25">
      <c r="A1280" s="73">
        <f t="shared" si="175"/>
        <v>1279</v>
      </c>
      <c r="B1280" s="40" t="str">
        <f t="shared" si="176"/>
        <v>4</v>
      </c>
      <c r="C1280" s="40" t="s">
        <v>934</v>
      </c>
      <c r="D1280" s="40" t="str">
        <f t="shared" si="177"/>
        <v>42</v>
      </c>
      <c r="E1280" s="110" t="s">
        <v>993</v>
      </c>
      <c r="F1280" s="40" t="str">
        <f t="shared" si="178"/>
        <v>421</v>
      </c>
      <c r="G1280" s="108" t="s">
        <v>1007</v>
      </c>
      <c r="H1280" s="101" t="str">
        <f t="shared" si="173"/>
        <v>42102</v>
      </c>
      <c r="I1280" s="108" t="s">
        <v>1030</v>
      </c>
      <c r="J1280" s="101" t="str">
        <f t="shared" si="174"/>
        <v>001</v>
      </c>
      <c r="K1280" s="101">
        <v>42102001</v>
      </c>
      <c r="L1280" s="40">
        <v>42102001</v>
      </c>
      <c r="M1280" s="40" t="s">
        <v>265</v>
      </c>
      <c r="O1280" s="42" t="s">
        <v>1644</v>
      </c>
    </row>
    <row r="1281" spans="1:15" s="39" customFormat="1" x14ac:dyDescent="0.25">
      <c r="A1281" s="73">
        <f t="shared" si="175"/>
        <v>1280</v>
      </c>
      <c r="B1281" s="40" t="str">
        <f t="shared" si="176"/>
        <v>4</v>
      </c>
      <c r="C1281" s="40" t="s">
        <v>934</v>
      </c>
      <c r="D1281" s="40" t="str">
        <f t="shared" si="177"/>
        <v>42</v>
      </c>
      <c r="E1281" s="110" t="s">
        <v>993</v>
      </c>
      <c r="F1281" s="40" t="str">
        <f t="shared" si="178"/>
        <v>421</v>
      </c>
      <c r="G1281" s="108" t="s">
        <v>1007</v>
      </c>
      <c r="H1281" s="101" t="str">
        <f t="shared" si="173"/>
        <v>42102</v>
      </c>
      <c r="I1281" s="108" t="s">
        <v>1030</v>
      </c>
      <c r="J1281" s="101" t="str">
        <f t="shared" si="174"/>
        <v>002</v>
      </c>
      <c r="K1281" s="101">
        <v>42102002</v>
      </c>
      <c r="L1281" s="40">
        <v>42102002</v>
      </c>
      <c r="M1281" s="40" t="s">
        <v>266</v>
      </c>
      <c r="O1281" s="42" t="s">
        <v>1644</v>
      </c>
    </row>
    <row r="1282" spans="1:15" s="39" customFormat="1" x14ac:dyDescent="0.25">
      <c r="A1282" s="73">
        <f t="shared" si="175"/>
        <v>1281</v>
      </c>
      <c r="B1282" s="40" t="str">
        <f t="shared" si="176"/>
        <v>4</v>
      </c>
      <c r="C1282" s="40" t="s">
        <v>934</v>
      </c>
      <c r="D1282" s="40" t="str">
        <f t="shared" si="177"/>
        <v>42</v>
      </c>
      <c r="E1282" s="110" t="s">
        <v>993</v>
      </c>
      <c r="F1282" s="40" t="str">
        <f t="shared" si="178"/>
        <v>421</v>
      </c>
      <c r="G1282" s="108" t="s">
        <v>1007</v>
      </c>
      <c r="H1282" s="101" t="str">
        <f t="shared" si="173"/>
        <v>42102</v>
      </c>
      <c r="I1282" s="108" t="s">
        <v>1030</v>
      </c>
      <c r="J1282" s="101" t="str">
        <f t="shared" si="174"/>
        <v>003</v>
      </c>
      <c r="K1282" s="101">
        <v>42102003</v>
      </c>
      <c r="L1282" s="40">
        <v>42102003</v>
      </c>
      <c r="M1282" s="40" t="s">
        <v>267</v>
      </c>
      <c r="O1282" s="42" t="s">
        <v>1644</v>
      </c>
    </row>
    <row r="1283" spans="1:15" s="39" customFormat="1" x14ac:dyDescent="0.25">
      <c r="A1283" s="73">
        <f t="shared" si="175"/>
        <v>1282</v>
      </c>
      <c r="B1283" s="40" t="str">
        <f t="shared" si="176"/>
        <v>4</v>
      </c>
      <c r="C1283" s="40" t="s">
        <v>934</v>
      </c>
      <c r="D1283" s="40" t="str">
        <f t="shared" si="177"/>
        <v>42</v>
      </c>
      <c r="E1283" s="110" t="s">
        <v>993</v>
      </c>
      <c r="F1283" s="40" t="str">
        <f t="shared" si="178"/>
        <v>421</v>
      </c>
      <c r="G1283" s="108" t="s">
        <v>1007</v>
      </c>
      <c r="H1283" s="101" t="str">
        <f t="shared" si="173"/>
        <v>42102</v>
      </c>
      <c r="I1283" s="108" t="s">
        <v>1030</v>
      </c>
      <c r="J1283" s="101" t="str">
        <f t="shared" si="174"/>
        <v>004</v>
      </c>
      <c r="K1283" s="101">
        <v>42102004</v>
      </c>
      <c r="L1283" s="40">
        <v>42102004</v>
      </c>
      <c r="M1283" s="40" t="s">
        <v>268</v>
      </c>
      <c r="O1283" s="42" t="s">
        <v>1644</v>
      </c>
    </row>
    <row r="1284" spans="1:15" s="39" customFormat="1" x14ac:dyDescent="0.25">
      <c r="A1284" s="73">
        <f t="shared" si="175"/>
        <v>1283</v>
      </c>
      <c r="B1284" s="40" t="str">
        <f t="shared" si="176"/>
        <v>4</v>
      </c>
      <c r="C1284" s="40" t="s">
        <v>934</v>
      </c>
      <c r="D1284" s="40" t="str">
        <f t="shared" si="177"/>
        <v>42</v>
      </c>
      <c r="E1284" s="110" t="s">
        <v>993</v>
      </c>
      <c r="F1284" s="40" t="str">
        <f t="shared" si="178"/>
        <v>421</v>
      </c>
      <c r="G1284" s="108" t="s">
        <v>1007</v>
      </c>
      <c r="H1284" s="101" t="str">
        <f t="shared" si="173"/>
        <v>42102</v>
      </c>
      <c r="I1284" s="108" t="s">
        <v>1030</v>
      </c>
      <c r="J1284" s="101" t="str">
        <f t="shared" si="174"/>
        <v>005</v>
      </c>
      <c r="K1284" s="101">
        <v>42102005</v>
      </c>
      <c r="L1284" s="40">
        <v>42102005</v>
      </c>
      <c r="M1284" s="40" t="s">
        <v>269</v>
      </c>
      <c r="O1284" s="42" t="s">
        <v>1644</v>
      </c>
    </row>
    <row r="1285" spans="1:15" s="39" customFormat="1" x14ac:dyDescent="0.25">
      <c r="A1285" s="73">
        <f t="shared" si="175"/>
        <v>1284</v>
      </c>
      <c r="B1285" s="40" t="str">
        <f t="shared" si="176"/>
        <v>4</v>
      </c>
      <c r="C1285" s="40" t="s">
        <v>934</v>
      </c>
      <c r="D1285" s="40" t="str">
        <f t="shared" si="177"/>
        <v>42</v>
      </c>
      <c r="E1285" s="110" t="s">
        <v>993</v>
      </c>
      <c r="F1285" s="40" t="str">
        <f t="shared" si="178"/>
        <v>421</v>
      </c>
      <c r="G1285" s="108" t="s">
        <v>1007</v>
      </c>
      <c r="H1285" s="101" t="str">
        <f t="shared" si="173"/>
        <v>42102</v>
      </c>
      <c r="I1285" s="108" t="s">
        <v>1030</v>
      </c>
      <c r="J1285" s="101" t="str">
        <f t="shared" si="174"/>
        <v>006</v>
      </c>
      <c r="K1285" s="101">
        <v>42102006</v>
      </c>
      <c r="L1285" s="40">
        <v>42102006</v>
      </c>
      <c r="M1285" s="40" t="s">
        <v>270</v>
      </c>
      <c r="O1285" s="42" t="s">
        <v>1644</v>
      </c>
    </row>
    <row r="1286" spans="1:15" s="39" customFormat="1" x14ac:dyDescent="0.25">
      <c r="A1286" s="73">
        <f t="shared" si="175"/>
        <v>1285</v>
      </c>
      <c r="B1286" s="40" t="str">
        <f t="shared" si="176"/>
        <v>4</v>
      </c>
      <c r="C1286" s="40" t="s">
        <v>934</v>
      </c>
      <c r="D1286" s="40" t="str">
        <f t="shared" si="177"/>
        <v>42</v>
      </c>
      <c r="E1286" s="110" t="s">
        <v>993</v>
      </c>
      <c r="F1286" s="40" t="str">
        <f t="shared" si="178"/>
        <v>421</v>
      </c>
      <c r="G1286" s="108" t="s">
        <v>1007</v>
      </c>
      <c r="H1286" s="101" t="str">
        <f t="shared" si="173"/>
        <v>42102</v>
      </c>
      <c r="I1286" s="108" t="s">
        <v>1030</v>
      </c>
      <c r="J1286" s="101" t="str">
        <f t="shared" si="174"/>
        <v>007</v>
      </c>
      <c r="K1286" s="101">
        <v>42102007</v>
      </c>
      <c r="L1286" s="40">
        <v>42102007</v>
      </c>
      <c r="M1286" s="40" t="s">
        <v>271</v>
      </c>
      <c r="O1286" s="42" t="s">
        <v>1644</v>
      </c>
    </row>
    <row r="1287" spans="1:15" s="39" customFormat="1" x14ac:dyDescent="0.25">
      <c r="A1287" s="73">
        <f t="shared" si="175"/>
        <v>1286</v>
      </c>
      <c r="B1287" s="40" t="str">
        <f t="shared" si="176"/>
        <v>4</v>
      </c>
      <c r="C1287" s="40" t="s">
        <v>934</v>
      </c>
      <c r="D1287" s="40" t="str">
        <f t="shared" si="177"/>
        <v>42</v>
      </c>
      <c r="E1287" s="110" t="s">
        <v>993</v>
      </c>
      <c r="F1287" s="40" t="str">
        <f t="shared" si="178"/>
        <v>421</v>
      </c>
      <c r="G1287" s="108" t="s">
        <v>1007</v>
      </c>
      <c r="H1287" s="101" t="str">
        <f t="shared" si="173"/>
        <v>42102</v>
      </c>
      <c r="I1287" s="108" t="s">
        <v>1030</v>
      </c>
      <c r="J1287" s="101" t="str">
        <f t="shared" si="174"/>
        <v>008</v>
      </c>
      <c r="K1287" s="101">
        <v>42102008</v>
      </c>
      <c r="L1287" s="40">
        <v>42102008</v>
      </c>
      <c r="M1287" s="40" t="s">
        <v>272</v>
      </c>
      <c r="O1287" s="42" t="s">
        <v>1644</v>
      </c>
    </row>
    <row r="1288" spans="1:15" s="39" customFormat="1" x14ac:dyDescent="0.25">
      <c r="A1288" s="73">
        <f t="shared" si="175"/>
        <v>1287</v>
      </c>
      <c r="B1288" s="40" t="str">
        <f t="shared" si="176"/>
        <v>4</v>
      </c>
      <c r="C1288" s="40" t="s">
        <v>934</v>
      </c>
      <c r="D1288" s="40" t="str">
        <f t="shared" si="177"/>
        <v>42</v>
      </c>
      <c r="E1288" s="110" t="s">
        <v>993</v>
      </c>
      <c r="F1288" s="40" t="str">
        <f t="shared" si="178"/>
        <v>421</v>
      </c>
      <c r="G1288" s="108" t="s">
        <v>1007</v>
      </c>
      <c r="H1288" s="101" t="str">
        <f t="shared" si="173"/>
        <v>42102</v>
      </c>
      <c r="I1288" s="108" t="s">
        <v>1030</v>
      </c>
      <c r="J1288" s="101" t="str">
        <f t="shared" si="174"/>
        <v>009</v>
      </c>
      <c r="K1288" s="101">
        <v>42102009</v>
      </c>
      <c r="L1288" s="40">
        <v>42102009</v>
      </c>
      <c r="M1288" s="40" t="s">
        <v>273</v>
      </c>
      <c r="O1288" s="42" t="s">
        <v>1644</v>
      </c>
    </row>
    <row r="1289" spans="1:15" s="39" customFormat="1" x14ac:dyDescent="0.25">
      <c r="A1289" s="73">
        <f t="shared" si="175"/>
        <v>1288</v>
      </c>
      <c r="B1289" s="40" t="str">
        <f t="shared" si="176"/>
        <v>4</v>
      </c>
      <c r="C1289" s="40" t="s">
        <v>934</v>
      </c>
      <c r="D1289" s="40" t="str">
        <f t="shared" si="177"/>
        <v>42</v>
      </c>
      <c r="E1289" s="110" t="s">
        <v>993</v>
      </c>
      <c r="F1289" s="40" t="str">
        <f t="shared" si="178"/>
        <v>421</v>
      </c>
      <c r="G1289" s="108" t="s">
        <v>1007</v>
      </c>
      <c r="H1289" s="101" t="str">
        <f t="shared" si="173"/>
        <v>42102</v>
      </c>
      <c r="I1289" s="108" t="s">
        <v>1030</v>
      </c>
      <c r="J1289" s="101" t="str">
        <f t="shared" si="174"/>
        <v>010</v>
      </c>
      <c r="K1289" s="101">
        <v>42102010</v>
      </c>
      <c r="L1289" s="40">
        <v>42102010</v>
      </c>
      <c r="M1289" s="40" t="s">
        <v>274</v>
      </c>
      <c r="O1289" s="42" t="s">
        <v>1644</v>
      </c>
    </row>
    <row r="1290" spans="1:15" s="39" customFormat="1" x14ac:dyDescent="0.25">
      <c r="A1290" s="73">
        <f t="shared" si="175"/>
        <v>1289</v>
      </c>
      <c r="B1290" s="40" t="str">
        <f t="shared" si="176"/>
        <v>4</v>
      </c>
      <c r="C1290" s="40" t="s">
        <v>934</v>
      </c>
      <c r="D1290" s="40" t="str">
        <f t="shared" si="177"/>
        <v>42</v>
      </c>
      <c r="E1290" s="110" t="s">
        <v>993</v>
      </c>
      <c r="F1290" s="40" t="str">
        <f t="shared" si="178"/>
        <v>421</v>
      </c>
      <c r="G1290" s="108" t="s">
        <v>1007</v>
      </c>
      <c r="H1290" s="101" t="str">
        <f t="shared" si="173"/>
        <v>42102</v>
      </c>
      <c r="I1290" s="108" t="s">
        <v>1030</v>
      </c>
      <c r="J1290" s="101" t="str">
        <f t="shared" si="174"/>
        <v>011</v>
      </c>
      <c r="K1290" s="101">
        <v>42102011</v>
      </c>
      <c r="L1290" s="40">
        <v>42102011</v>
      </c>
      <c r="M1290" s="40" t="s">
        <v>275</v>
      </c>
      <c r="O1290" s="42" t="s">
        <v>1644</v>
      </c>
    </row>
    <row r="1291" spans="1:15" s="39" customFormat="1" x14ac:dyDescent="0.25">
      <c r="A1291" s="73">
        <f t="shared" si="175"/>
        <v>1290</v>
      </c>
      <c r="B1291" s="40" t="str">
        <f t="shared" si="176"/>
        <v>4</v>
      </c>
      <c r="C1291" s="40" t="s">
        <v>934</v>
      </c>
      <c r="D1291" s="40" t="str">
        <f t="shared" si="177"/>
        <v>42</v>
      </c>
      <c r="E1291" s="110" t="s">
        <v>993</v>
      </c>
      <c r="F1291" s="40" t="str">
        <f t="shared" si="178"/>
        <v>421</v>
      </c>
      <c r="G1291" s="108" t="s">
        <v>1007</v>
      </c>
      <c r="H1291" s="101" t="str">
        <f t="shared" si="173"/>
        <v>42102</v>
      </c>
      <c r="I1291" s="108" t="s">
        <v>1030</v>
      </c>
      <c r="J1291" s="101" t="str">
        <f t="shared" si="174"/>
        <v>012</v>
      </c>
      <c r="K1291" s="101">
        <v>42102012</v>
      </c>
      <c r="L1291" s="40">
        <v>42102012</v>
      </c>
      <c r="M1291" s="40" t="s">
        <v>276</v>
      </c>
      <c r="O1291" s="42" t="s">
        <v>1644</v>
      </c>
    </row>
    <row r="1292" spans="1:15" s="39" customFormat="1" x14ac:dyDescent="0.25">
      <c r="A1292" s="73">
        <f t="shared" si="175"/>
        <v>1291</v>
      </c>
      <c r="B1292" s="40" t="str">
        <f t="shared" si="176"/>
        <v>4</v>
      </c>
      <c r="C1292" s="40" t="s">
        <v>934</v>
      </c>
      <c r="D1292" s="40" t="str">
        <f t="shared" si="177"/>
        <v>42</v>
      </c>
      <c r="E1292" s="110" t="s">
        <v>993</v>
      </c>
      <c r="F1292" s="40" t="str">
        <f t="shared" si="178"/>
        <v>421</v>
      </c>
      <c r="G1292" s="108" t="s">
        <v>1007</v>
      </c>
      <c r="H1292" s="101" t="str">
        <f t="shared" si="173"/>
        <v>42102</v>
      </c>
      <c r="I1292" s="108" t="s">
        <v>1030</v>
      </c>
      <c r="J1292" s="101" t="str">
        <f t="shared" si="174"/>
        <v>013</v>
      </c>
      <c r="K1292" s="101">
        <v>42102013</v>
      </c>
      <c r="L1292" s="40">
        <v>42102013</v>
      </c>
      <c r="M1292" s="40" t="s">
        <v>277</v>
      </c>
      <c r="O1292" s="42" t="s">
        <v>1644</v>
      </c>
    </row>
    <row r="1293" spans="1:15" s="39" customFormat="1" x14ac:dyDescent="0.25">
      <c r="A1293" s="73">
        <f t="shared" si="175"/>
        <v>1292</v>
      </c>
      <c r="B1293" s="40" t="str">
        <f t="shared" si="176"/>
        <v>4</v>
      </c>
      <c r="C1293" s="40" t="s">
        <v>934</v>
      </c>
      <c r="D1293" s="40" t="str">
        <f t="shared" si="177"/>
        <v>42</v>
      </c>
      <c r="E1293" s="110" t="s">
        <v>993</v>
      </c>
      <c r="F1293" s="40" t="str">
        <f t="shared" si="178"/>
        <v>421</v>
      </c>
      <c r="G1293" s="108" t="s">
        <v>1007</v>
      </c>
      <c r="H1293" s="101" t="str">
        <f t="shared" si="173"/>
        <v>42102</v>
      </c>
      <c r="I1293" s="108" t="s">
        <v>1030</v>
      </c>
      <c r="J1293" s="101" t="str">
        <f t="shared" si="174"/>
        <v>014</v>
      </c>
      <c r="K1293" s="101">
        <v>42102014</v>
      </c>
      <c r="L1293" s="40">
        <v>42102014</v>
      </c>
      <c r="M1293" s="40" t="s">
        <v>278</v>
      </c>
      <c r="O1293" s="42" t="s">
        <v>1644</v>
      </c>
    </row>
    <row r="1294" spans="1:15" s="39" customFormat="1" x14ac:dyDescent="0.25">
      <c r="A1294" s="73">
        <f t="shared" si="175"/>
        <v>1293</v>
      </c>
      <c r="B1294" s="40" t="str">
        <f t="shared" si="176"/>
        <v>4</v>
      </c>
      <c r="C1294" s="40" t="s">
        <v>934</v>
      </c>
      <c r="D1294" s="40" t="str">
        <f t="shared" si="177"/>
        <v>42</v>
      </c>
      <c r="E1294" s="110" t="s">
        <v>993</v>
      </c>
      <c r="F1294" s="40" t="str">
        <f t="shared" si="178"/>
        <v>421</v>
      </c>
      <c r="G1294" s="108" t="s">
        <v>1007</v>
      </c>
      <c r="H1294" s="101" t="str">
        <f t="shared" si="173"/>
        <v>42103</v>
      </c>
      <c r="I1294" s="108" t="s">
        <v>1031</v>
      </c>
      <c r="J1294" s="101" t="str">
        <f t="shared" si="174"/>
        <v>001</v>
      </c>
      <c r="K1294" s="101">
        <v>42103001</v>
      </c>
      <c r="L1294" s="40">
        <v>42103001</v>
      </c>
      <c r="M1294" s="40" t="s">
        <v>279</v>
      </c>
      <c r="O1294" s="42" t="s">
        <v>1644</v>
      </c>
    </row>
    <row r="1295" spans="1:15" s="39" customFormat="1" x14ac:dyDescent="0.25">
      <c r="A1295" s="73">
        <f t="shared" si="175"/>
        <v>1294</v>
      </c>
      <c r="B1295" s="40" t="str">
        <f t="shared" si="176"/>
        <v>4</v>
      </c>
      <c r="C1295" s="40" t="s">
        <v>934</v>
      </c>
      <c r="D1295" s="40" t="str">
        <f t="shared" si="177"/>
        <v>42</v>
      </c>
      <c r="E1295" s="110" t="s">
        <v>993</v>
      </c>
      <c r="F1295" s="40" t="str">
        <f t="shared" si="178"/>
        <v>421</v>
      </c>
      <c r="G1295" s="108" t="s">
        <v>1007</v>
      </c>
      <c r="H1295" s="101" t="str">
        <f t="shared" si="173"/>
        <v>42103</v>
      </c>
      <c r="I1295" s="108" t="s">
        <v>1031</v>
      </c>
      <c r="J1295" s="101" t="str">
        <f t="shared" si="174"/>
        <v>002</v>
      </c>
      <c r="K1295" s="101">
        <v>42103002</v>
      </c>
      <c r="L1295" s="40">
        <v>42103002</v>
      </c>
      <c r="M1295" s="40" t="s">
        <v>280</v>
      </c>
      <c r="O1295" s="42" t="s">
        <v>1644</v>
      </c>
    </row>
    <row r="1296" spans="1:15" s="39" customFormat="1" x14ac:dyDescent="0.25">
      <c r="A1296" s="73">
        <f t="shared" si="175"/>
        <v>1295</v>
      </c>
      <c r="B1296" s="40" t="str">
        <f t="shared" si="176"/>
        <v>4</v>
      </c>
      <c r="C1296" s="40" t="s">
        <v>934</v>
      </c>
      <c r="D1296" s="40" t="str">
        <f t="shared" si="177"/>
        <v>42</v>
      </c>
      <c r="E1296" s="110" t="s">
        <v>993</v>
      </c>
      <c r="F1296" s="40" t="str">
        <f t="shared" si="178"/>
        <v>421</v>
      </c>
      <c r="G1296" s="108" t="s">
        <v>1007</v>
      </c>
      <c r="H1296" s="101" t="str">
        <f t="shared" si="173"/>
        <v>42104</v>
      </c>
      <c r="I1296" s="108" t="s">
        <v>1032</v>
      </c>
      <c r="J1296" s="101" t="str">
        <f t="shared" si="174"/>
        <v>001</v>
      </c>
      <c r="K1296" s="101">
        <v>42104001</v>
      </c>
      <c r="L1296" s="40">
        <v>42104001</v>
      </c>
      <c r="M1296" s="40" t="s">
        <v>281</v>
      </c>
      <c r="O1296" s="42" t="s">
        <v>1644</v>
      </c>
    </row>
    <row r="1297" spans="1:15" s="39" customFormat="1" x14ac:dyDescent="0.25">
      <c r="A1297" s="73">
        <f t="shared" si="175"/>
        <v>1296</v>
      </c>
      <c r="B1297" s="40" t="str">
        <f t="shared" si="176"/>
        <v>4</v>
      </c>
      <c r="C1297" s="40" t="s">
        <v>934</v>
      </c>
      <c r="D1297" s="40" t="str">
        <f t="shared" si="177"/>
        <v>42</v>
      </c>
      <c r="E1297" s="110" t="s">
        <v>993</v>
      </c>
      <c r="F1297" s="40" t="str">
        <f t="shared" si="178"/>
        <v>421</v>
      </c>
      <c r="G1297" s="108" t="s">
        <v>1007</v>
      </c>
      <c r="H1297" s="101" t="str">
        <f t="shared" si="173"/>
        <v>42105</v>
      </c>
      <c r="I1297" s="108" t="s">
        <v>1033</v>
      </c>
      <c r="J1297" s="101" t="str">
        <f t="shared" si="174"/>
        <v>001</v>
      </c>
      <c r="K1297" s="101">
        <v>42105001</v>
      </c>
      <c r="L1297" s="40">
        <v>42105001</v>
      </c>
      <c r="M1297" s="40" t="s">
        <v>282</v>
      </c>
      <c r="O1297" s="42" t="s">
        <v>1644</v>
      </c>
    </row>
    <row r="1298" spans="1:15" s="39" customFormat="1" x14ac:dyDescent="0.25">
      <c r="A1298" s="73">
        <f t="shared" si="175"/>
        <v>1297</v>
      </c>
      <c r="B1298" s="40" t="str">
        <f t="shared" si="176"/>
        <v>4</v>
      </c>
      <c r="C1298" s="40" t="s">
        <v>934</v>
      </c>
      <c r="D1298" s="40" t="str">
        <f t="shared" si="177"/>
        <v>42</v>
      </c>
      <c r="E1298" s="110" t="s">
        <v>993</v>
      </c>
      <c r="F1298" s="40" t="str">
        <f t="shared" si="178"/>
        <v>421</v>
      </c>
      <c r="G1298" s="108" t="s">
        <v>1007</v>
      </c>
      <c r="H1298" s="101" t="str">
        <f t="shared" si="173"/>
        <v>42106</v>
      </c>
      <c r="I1298" s="108" t="s">
        <v>1034</v>
      </c>
      <c r="J1298" s="101" t="str">
        <f t="shared" si="174"/>
        <v>001</v>
      </c>
      <c r="K1298" s="101">
        <v>42106001</v>
      </c>
      <c r="L1298" s="40">
        <v>42106001</v>
      </c>
      <c r="M1298" s="40" t="s">
        <v>283</v>
      </c>
      <c r="O1298" s="42" t="s">
        <v>1644</v>
      </c>
    </row>
    <row r="1299" spans="1:15" s="39" customFormat="1" x14ac:dyDescent="0.25">
      <c r="A1299" s="73">
        <f t="shared" si="175"/>
        <v>1298</v>
      </c>
      <c r="B1299" s="40" t="str">
        <f t="shared" si="176"/>
        <v>4</v>
      </c>
      <c r="C1299" s="40" t="s">
        <v>934</v>
      </c>
      <c r="D1299" s="40" t="str">
        <f t="shared" si="177"/>
        <v>42</v>
      </c>
      <c r="E1299" s="110" t="s">
        <v>993</v>
      </c>
      <c r="F1299" s="40" t="str">
        <f t="shared" si="178"/>
        <v>421</v>
      </c>
      <c r="G1299" s="108" t="s">
        <v>1007</v>
      </c>
      <c r="H1299" s="101" t="str">
        <f t="shared" si="173"/>
        <v>42107</v>
      </c>
      <c r="I1299" s="108" t="s">
        <v>1035</v>
      </c>
      <c r="J1299" s="101" t="str">
        <f t="shared" si="174"/>
        <v>006</v>
      </c>
      <c r="K1299" s="101">
        <v>42107006</v>
      </c>
      <c r="L1299" s="40">
        <v>42107006</v>
      </c>
      <c r="M1299" s="40" t="s">
        <v>285</v>
      </c>
      <c r="O1299" s="42" t="s">
        <v>1644</v>
      </c>
    </row>
    <row r="1300" spans="1:15" s="39" customFormat="1" x14ac:dyDescent="0.25">
      <c r="A1300" s="73">
        <f t="shared" si="175"/>
        <v>1299</v>
      </c>
      <c r="B1300" s="40" t="str">
        <f t="shared" si="176"/>
        <v>4</v>
      </c>
      <c r="C1300" s="40" t="s">
        <v>934</v>
      </c>
      <c r="D1300" s="40" t="str">
        <f t="shared" si="177"/>
        <v>42</v>
      </c>
      <c r="E1300" s="110" t="s">
        <v>993</v>
      </c>
      <c r="F1300" s="40" t="str">
        <f t="shared" si="178"/>
        <v>421</v>
      </c>
      <c r="G1300" s="108" t="s">
        <v>1007</v>
      </c>
      <c r="H1300" s="101" t="str">
        <f t="shared" si="173"/>
        <v>42107</v>
      </c>
      <c r="I1300" s="108" t="s">
        <v>1035</v>
      </c>
      <c r="J1300" s="101" t="str">
        <f t="shared" si="174"/>
        <v>007</v>
      </c>
      <c r="K1300" s="101">
        <v>42107007</v>
      </c>
      <c r="L1300" s="40">
        <v>42107007</v>
      </c>
      <c r="M1300" s="104" t="s">
        <v>1363</v>
      </c>
      <c r="O1300" s="42" t="s">
        <v>1644</v>
      </c>
    </row>
    <row r="1301" spans="1:15" s="39" customFormat="1" x14ac:dyDescent="0.25">
      <c r="A1301" s="73">
        <f t="shared" si="175"/>
        <v>1300</v>
      </c>
      <c r="B1301" s="40" t="str">
        <f t="shared" si="176"/>
        <v>4</v>
      </c>
      <c r="C1301" s="40" t="s">
        <v>934</v>
      </c>
      <c r="D1301" s="40" t="str">
        <f t="shared" si="177"/>
        <v>42</v>
      </c>
      <c r="E1301" s="110" t="s">
        <v>993</v>
      </c>
      <c r="F1301" s="40" t="str">
        <f t="shared" si="178"/>
        <v>421</v>
      </c>
      <c r="G1301" s="108" t="s">
        <v>1007</v>
      </c>
      <c r="H1301" s="101" t="str">
        <f t="shared" si="173"/>
        <v>42108</v>
      </c>
      <c r="I1301" s="108" t="s">
        <v>286</v>
      </c>
      <c r="J1301" s="101" t="str">
        <f t="shared" si="174"/>
        <v>001</v>
      </c>
      <c r="K1301" s="101">
        <v>42108001</v>
      </c>
      <c r="L1301" s="40">
        <v>42108001</v>
      </c>
      <c r="M1301" s="40" t="s">
        <v>286</v>
      </c>
      <c r="O1301" s="42" t="s">
        <v>1644</v>
      </c>
    </row>
    <row r="1302" spans="1:15" s="39" customFormat="1" x14ac:dyDescent="0.25">
      <c r="A1302" s="73">
        <f t="shared" si="175"/>
        <v>1301</v>
      </c>
      <c r="B1302" s="40" t="str">
        <f t="shared" si="176"/>
        <v>4</v>
      </c>
      <c r="C1302" s="40" t="s">
        <v>934</v>
      </c>
      <c r="D1302" s="40" t="str">
        <f t="shared" si="177"/>
        <v>42</v>
      </c>
      <c r="E1302" s="110" t="s">
        <v>993</v>
      </c>
      <c r="F1302" s="40" t="str">
        <f t="shared" si="178"/>
        <v>422</v>
      </c>
      <c r="G1302" s="108" t="s">
        <v>227</v>
      </c>
      <c r="H1302" s="101" t="str">
        <f t="shared" si="173"/>
        <v>42201</v>
      </c>
      <c r="I1302" s="108" t="s">
        <v>1036</v>
      </c>
      <c r="J1302" s="101" t="str">
        <f t="shared" si="174"/>
        <v>001</v>
      </c>
      <c r="K1302" s="101">
        <v>42201001</v>
      </c>
      <c r="L1302" s="40">
        <v>42201001</v>
      </c>
      <c r="M1302" s="40" t="s">
        <v>287</v>
      </c>
      <c r="O1302" s="42" t="s">
        <v>1644</v>
      </c>
    </row>
    <row r="1303" spans="1:15" s="39" customFormat="1" x14ac:dyDescent="0.25">
      <c r="A1303" s="73">
        <f t="shared" si="175"/>
        <v>1302</v>
      </c>
      <c r="B1303" s="40" t="str">
        <f t="shared" si="176"/>
        <v>4</v>
      </c>
      <c r="C1303" s="40" t="s">
        <v>934</v>
      </c>
      <c r="D1303" s="40" t="str">
        <f t="shared" si="177"/>
        <v>42</v>
      </c>
      <c r="E1303" s="110" t="s">
        <v>993</v>
      </c>
      <c r="F1303" s="40" t="str">
        <f t="shared" si="178"/>
        <v>422</v>
      </c>
      <c r="G1303" s="108" t="s">
        <v>227</v>
      </c>
      <c r="H1303" s="101" t="str">
        <f t="shared" si="173"/>
        <v>42201</v>
      </c>
      <c r="I1303" s="108" t="s">
        <v>1036</v>
      </c>
      <c r="J1303" s="101" t="str">
        <f t="shared" si="174"/>
        <v>002</v>
      </c>
      <c r="K1303" s="101">
        <v>42201002</v>
      </c>
      <c r="L1303" s="40">
        <v>42201002</v>
      </c>
      <c r="M1303" s="40" t="s">
        <v>288</v>
      </c>
      <c r="O1303" s="42" t="s">
        <v>1644</v>
      </c>
    </row>
    <row r="1304" spans="1:15" s="39" customFormat="1" x14ac:dyDescent="0.25">
      <c r="A1304" s="73">
        <f t="shared" si="175"/>
        <v>1303</v>
      </c>
      <c r="B1304" s="40" t="str">
        <f t="shared" si="176"/>
        <v>4</v>
      </c>
      <c r="C1304" s="40" t="s">
        <v>934</v>
      </c>
      <c r="D1304" s="40" t="str">
        <f t="shared" si="177"/>
        <v>42</v>
      </c>
      <c r="E1304" s="110" t="s">
        <v>993</v>
      </c>
      <c r="F1304" s="40" t="str">
        <f t="shared" si="178"/>
        <v>422</v>
      </c>
      <c r="G1304" s="108" t="s">
        <v>227</v>
      </c>
      <c r="H1304" s="101" t="str">
        <f t="shared" ref="H1304:H1368" si="179">+MID(L1304,1,5)</f>
        <v>42202</v>
      </c>
      <c r="I1304" s="108" t="s">
        <v>1037</v>
      </c>
      <c r="J1304" s="101" t="str">
        <f t="shared" ref="J1304:J1368" si="180">+MID(L1304,6,3)</f>
        <v>001</v>
      </c>
      <c r="K1304" s="101">
        <v>42202001</v>
      </c>
      <c r="L1304" s="40">
        <v>42202001</v>
      </c>
      <c r="M1304" s="40" t="s">
        <v>289</v>
      </c>
      <c r="O1304" s="42" t="s">
        <v>1644</v>
      </c>
    </row>
    <row r="1305" spans="1:15" s="39" customFormat="1" x14ac:dyDescent="0.25">
      <c r="A1305" s="73">
        <f t="shared" si="175"/>
        <v>1304</v>
      </c>
      <c r="B1305" s="40" t="str">
        <f t="shared" si="176"/>
        <v>4</v>
      </c>
      <c r="C1305" s="40" t="s">
        <v>934</v>
      </c>
      <c r="D1305" s="40" t="str">
        <f t="shared" si="177"/>
        <v>42</v>
      </c>
      <c r="E1305" s="110" t="s">
        <v>993</v>
      </c>
      <c r="F1305" s="40" t="str">
        <f t="shared" si="178"/>
        <v>422</v>
      </c>
      <c r="G1305" s="108" t="s">
        <v>227</v>
      </c>
      <c r="H1305" s="101" t="str">
        <f t="shared" si="179"/>
        <v>42202</v>
      </c>
      <c r="I1305" s="108" t="s">
        <v>1037</v>
      </c>
      <c r="J1305" s="101" t="str">
        <f t="shared" si="180"/>
        <v>002</v>
      </c>
      <c r="K1305" s="101">
        <v>42202002</v>
      </c>
      <c r="L1305" s="40">
        <v>42202002</v>
      </c>
      <c r="M1305" s="40" t="s">
        <v>290</v>
      </c>
      <c r="O1305" s="42" t="s">
        <v>1644</v>
      </c>
    </row>
    <row r="1306" spans="1:15" s="39" customFormat="1" x14ac:dyDescent="0.25">
      <c r="A1306" s="73">
        <f t="shared" si="175"/>
        <v>1305</v>
      </c>
      <c r="B1306" s="40" t="str">
        <f t="shared" si="176"/>
        <v>4</v>
      </c>
      <c r="C1306" s="40" t="s">
        <v>934</v>
      </c>
      <c r="D1306" s="40" t="str">
        <f t="shared" si="177"/>
        <v>42</v>
      </c>
      <c r="E1306" s="110" t="s">
        <v>993</v>
      </c>
      <c r="F1306" s="40" t="str">
        <f t="shared" si="178"/>
        <v>422</v>
      </c>
      <c r="G1306" s="108" t="s">
        <v>227</v>
      </c>
      <c r="H1306" s="101" t="str">
        <f t="shared" si="179"/>
        <v>42202</v>
      </c>
      <c r="I1306" s="108" t="s">
        <v>1037</v>
      </c>
      <c r="J1306" s="101" t="str">
        <f t="shared" si="180"/>
        <v>003</v>
      </c>
      <c r="K1306" s="101">
        <v>42202003</v>
      </c>
      <c r="L1306" s="40">
        <v>42202003</v>
      </c>
      <c r="M1306" s="40" t="s">
        <v>291</v>
      </c>
      <c r="O1306" s="42" t="s">
        <v>1644</v>
      </c>
    </row>
    <row r="1307" spans="1:15" s="39" customFormat="1" x14ac:dyDescent="0.25">
      <c r="A1307" s="73">
        <f t="shared" si="175"/>
        <v>1306</v>
      </c>
      <c r="B1307" s="40" t="str">
        <f t="shared" si="176"/>
        <v>4</v>
      </c>
      <c r="C1307" s="40" t="s">
        <v>934</v>
      </c>
      <c r="D1307" s="40" t="str">
        <f t="shared" si="177"/>
        <v>42</v>
      </c>
      <c r="E1307" s="110" t="s">
        <v>993</v>
      </c>
      <c r="F1307" s="40" t="str">
        <f t="shared" si="178"/>
        <v>422</v>
      </c>
      <c r="G1307" s="108" t="s">
        <v>227</v>
      </c>
      <c r="H1307" s="101" t="str">
        <f t="shared" si="179"/>
        <v>42202</v>
      </c>
      <c r="I1307" s="108" t="s">
        <v>1037</v>
      </c>
      <c r="J1307" s="101" t="str">
        <f t="shared" si="180"/>
        <v>004</v>
      </c>
      <c r="K1307" s="101">
        <v>42202004</v>
      </c>
      <c r="L1307" s="40">
        <v>42202004</v>
      </c>
      <c r="M1307" s="40" t="s">
        <v>292</v>
      </c>
      <c r="O1307" s="42" t="s">
        <v>1644</v>
      </c>
    </row>
    <row r="1308" spans="1:15" s="39" customFormat="1" x14ac:dyDescent="0.25">
      <c r="A1308" s="73">
        <f t="shared" si="175"/>
        <v>1307</v>
      </c>
      <c r="B1308" s="40" t="str">
        <f t="shared" si="176"/>
        <v>4</v>
      </c>
      <c r="C1308" s="40" t="s">
        <v>934</v>
      </c>
      <c r="D1308" s="40" t="str">
        <f t="shared" si="177"/>
        <v>42</v>
      </c>
      <c r="E1308" s="110" t="s">
        <v>993</v>
      </c>
      <c r="F1308" s="40" t="str">
        <f t="shared" si="178"/>
        <v>422</v>
      </c>
      <c r="G1308" s="108" t="s">
        <v>227</v>
      </c>
      <c r="H1308" s="101" t="str">
        <f t="shared" si="179"/>
        <v>42202</v>
      </c>
      <c r="I1308" s="108" t="s">
        <v>1037</v>
      </c>
      <c r="J1308" s="101" t="str">
        <f t="shared" si="180"/>
        <v>005</v>
      </c>
      <c r="K1308" s="101">
        <v>42202005</v>
      </c>
      <c r="L1308" s="40">
        <v>42202005</v>
      </c>
      <c r="M1308" s="40" t="s">
        <v>293</v>
      </c>
      <c r="O1308" s="42" t="s">
        <v>1644</v>
      </c>
    </row>
    <row r="1309" spans="1:15" s="39" customFormat="1" x14ac:dyDescent="0.25">
      <c r="A1309" s="73">
        <f t="shared" si="175"/>
        <v>1308</v>
      </c>
      <c r="B1309" s="40" t="str">
        <f t="shared" si="176"/>
        <v>4</v>
      </c>
      <c r="C1309" s="40" t="s">
        <v>934</v>
      </c>
      <c r="D1309" s="40" t="str">
        <f t="shared" si="177"/>
        <v>42</v>
      </c>
      <c r="E1309" s="110" t="s">
        <v>993</v>
      </c>
      <c r="F1309" s="40" t="str">
        <f t="shared" si="178"/>
        <v>422</v>
      </c>
      <c r="G1309" s="108" t="s">
        <v>227</v>
      </c>
      <c r="H1309" s="101" t="str">
        <f t="shared" si="179"/>
        <v>42203</v>
      </c>
      <c r="I1309" s="108" t="s">
        <v>1038</v>
      </c>
      <c r="J1309" s="101" t="str">
        <f t="shared" si="180"/>
        <v>001</v>
      </c>
      <c r="K1309" s="101">
        <v>42203001</v>
      </c>
      <c r="L1309" s="40">
        <v>42203001</v>
      </c>
      <c r="M1309" s="40" t="s">
        <v>294</v>
      </c>
      <c r="O1309" s="42" t="s">
        <v>1644</v>
      </c>
    </row>
    <row r="1310" spans="1:15" s="39" customFormat="1" x14ac:dyDescent="0.25">
      <c r="A1310" s="73">
        <f t="shared" si="175"/>
        <v>1309</v>
      </c>
      <c r="B1310" s="40" t="str">
        <f t="shared" si="176"/>
        <v>4</v>
      </c>
      <c r="C1310" s="40" t="s">
        <v>934</v>
      </c>
      <c r="D1310" s="40" t="str">
        <f t="shared" si="177"/>
        <v>42</v>
      </c>
      <c r="E1310" s="110" t="s">
        <v>993</v>
      </c>
      <c r="F1310" s="40" t="str">
        <f t="shared" si="178"/>
        <v>422</v>
      </c>
      <c r="G1310" s="108" t="s">
        <v>227</v>
      </c>
      <c r="H1310" s="101" t="str">
        <f t="shared" si="179"/>
        <v>42203</v>
      </c>
      <c r="I1310" s="108" t="s">
        <v>1038</v>
      </c>
      <c r="J1310" s="101" t="str">
        <f t="shared" si="180"/>
        <v>002</v>
      </c>
      <c r="K1310" s="101">
        <v>42203002</v>
      </c>
      <c r="L1310" s="40">
        <v>42203002</v>
      </c>
      <c r="M1310" s="40" t="s">
        <v>295</v>
      </c>
      <c r="O1310" s="42" t="s">
        <v>1644</v>
      </c>
    </row>
    <row r="1311" spans="1:15" s="39" customFormat="1" x14ac:dyDescent="0.25">
      <c r="A1311" s="73">
        <f t="shared" si="175"/>
        <v>1310</v>
      </c>
      <c r="B1311" s="40" t="str">
        <f t="shared" si="176"/>
        <v>4</v>
      </c>
      <c r="C1311" s="40" t="s">
        <v>934</v>
      </c>
      <c r="D1311" s="40" t="str">
        <f t="shared" si="177"/>
        <v>42</v>
      </c>
      <c r="E1311" s="110" t="s">
        <v>993</v>
      </c>
      <c r="F1311" s="40" t="str">
        <f t="shared" si="178"/>
        <v>422</v>
      </c>
      <c r="G1311" s="108" t="s">
        <v>227</v>
      </c>
      <c r="H1311" s="101" t="str">
        <f t="shared" si="179"/>
        <v>42203</v>
      </c>
      <c r="I1311" s="108" t="s">
        <v>1038</v>
      </c>
      <c r="J1311" s="101" t="str">
        <f t="shared" si="180"/>
        <v>003</v>
      </c>
      <c r="K1311" s="101">
        <v>42203003</v>
      </c>
      <c r="L1311" s="40">
        <v>42203003</v>
      </c>
      <c r="M1311" s="40" t="s">
        <v>296</v>
      </c>
      <c r="O1311" s="42" t="s">
        <v>1644</v>
      </c>
    </row>
    <row r="1312" spans="1:15" s="39" customFormat="1" x14ac:dyDescent="0.25">
      <c r="A1312" s="73">
        <f t="shared" si="175"/>
        <v>1311</v>
      </c>
      <c r="B1312" s="40" t="str">
        <f t="shared" si="176"/>
        <v>4</v>
      </c>
      <c r="C1312" s="40" t="s">
        <v>934</v>
      </c>
      <c r="D1312" s="40" t="str">
        <f t="shared" si="177"/>
        <v>42</v>
      </c>
      <c r="E1312" s="110" t="s">
        <v>993</v>
      </c>
      <c r="F1312" s="40" t="str">
        <f t="shared" si="178"/>
        <v>422</v>
      </c>
      <c r="G1312" s="108" t="s">
        <v>227</v>
      </c>
      <c r="H1312" s="101" t="str">
        <f t="shared" si="179"/>
        <v>42203</v>
      </c>
      <c r="I1312" s="108" t="s">
        <v>1038</v>
      </c>
      <c r="J1312" s="101" t="str">
        <f t="shared" si="180"/>
        <v>005</v>
      </c>
      <c r="K1312" s="101">
        <v>42203005</v>
      </c>
      <c r="L1312" s="40">
        <v>42203005</v>
      </c>
      <c r="M1312" s="40" t="s">
        <v>1307</v>
      </c>
      <c r="O1312" s="42" t="s">
        <v>1644</v>
      </c>
    </row>
    <row r="1313" spans="1:16" s="39" customFormat="1" x14ac:dyDescent="0.25">
      <c r="A1313" s="73">
        <f t="shared" si="175"/>
        <v>1312</v>
      </c>
      <c r="B1313" s="40" t="str">
        <f t="shared" si="176"/>
        <v>4</v>
      </c>
      <c r="C1313" s="40" t="s">
        <v>934</v>
      </c>
      <c r="D1313" s="40" t="str">
        <f t="shared" si="177"/>
        <v>42</v>
      </c>
      <c r="E1313" s="110" t="s">
        <v>993</v>
      </c>
      <c r="F1313" s="40" t="str">
        <f t="shared" si="178"/>
        <v>422</v>
      </c>
      <c r="G1313" s="108" t="s">
        <v>227</v>
      </c>
      <c r="H1313" s="101" t="str">
        <f t="shared" si="179"/>
        <v>42203</v>
      </c>
      <c r="I1313" s="108" t="s">
        <v>1038</v>
      </c>
      <c r="J1313" s="101" t="str">
        <f t="shared" si="180"/>
        <v>006</v>
      </c>
      <c r="K1313" s="101">
        <v>42203006</v>
      </c>
      <c r="L1313" s="40">
        <v>42203006</v>
      </c>
      <c r="M1313" s="40" t="s">
        <v>297</v>
      </c>
      <c r="O1313" s="42" t="s">
        <v>1644</v>
      </c>
    </row>
    <row r="1314" spans="1:16" s="39" customFormat="1" x14ac:dyDescent="0.25">
      <c r="A1314" s="73">
        <f t="shared" si="175"/>
        <v>1313</v>
      </c>
      <c r="B1314" s="40" t="str">
        <f t="shared" si="176"/>
        <v>4</v>
      </c>
      <c r="C1314" s="40" t="s">
        <v>934</v>
      </c>
      <c r="D1314" s="40" t="str">
        <f t="shared" si="177"/>
        <v>42</v>
      </c>
      <c r="E1314" s="110" t="s">
        <v>993</v>
      </c>
      <c r="F1314" s="40" t="str">
        <f t="shared" si="178"/>
        <v>422</v>
      </c>
      <c r="G1314" s="108" t="s">
        <v>227</v>
      </c>
      <c r="H1314" s="101" t="str">
        <f t="shared" si="179"/>
        <v>42203</v>
      </c>
      <c r="I1314" s="108" t="s">
        <v>1038</v>
      </c>
      <c r="J1314" s="101" t="str">
        <f t="shared" si="180"/>
        <v>007</v>
      </c>
      <c r="K1314" s="101">
        <v>42203007</v>
      </c>
      <c r="L1314" s="40">
        <v>42203007</v>
      </c>
      <c r="M1314" s="40" t="s">
        <v>298</v>
      </c>
      <c r="O1314" s="42" t="s">
        <v>1644</v>
      </c>
    </row>
    <row r="1315" spans="1:16" s="39" customFormat="1" x14ac:dyDescent="0.25">
      <c r="A1315" s="73">
        <f t="shared" si="175"/>
        <v>1314</v>
      </c>
      <c r="B1315" s="40" t="str">
        <f t="shared" si="176"/>
        <v>4</v>
      </c>
      <c r="C1315" s="40" t="s">
        <v>934</v>
      </c>
      <c r="D1315" s="40" t="str">
        <f t="shared" si="177"/>
        <v>42</v>
      </c>
      <c r="E1315" s="110" t="s">
        <v>993</v>
      </c>
      <c r="F1315" s="40" t="str">
        <f t="shared" si="178"/>
        <v>422</v>
      </c>
      <c r="G1315" s="108" t="s">
        <v>227</v>
      </c>
      <c r="H1315" s="101" t="str">
        <f t="shared" si="179"/>
        <v>42203</v>
      </c>
      <c r="I1315" s="108" t="s">
        <v>1038</v>
      </c>
      <c r="J1315" s="101" t="str">
        <f t="shared" si="180"/>
        <v>008</v>
      </c>
      <c r="K1315" s="101">
        <v>42203008</v>
      </c>
      <c r="L1315" s="40">
        <v>42203008</v>
      </c>
      <c r="M1315" s="40" t="s">
        <v>299</v>
      </c>
      <c r="O1315" s="42" t="s">
        <v>1644</v>
      </c>
    </row>
    <row r="1316" spans="1:16" s="39" customFormat="1" x14ac:dyDescent="0.25">
      <c r="A1316" s="73">
        <f t="shared" si="175"/>
        <v>1315</v>
      </c>
      <c r="B1316" s="40" t="str">
        <f t="shared" si="176"/>
        <v>4</v>
      </c>
      <c r="C1316" s="40" t="s">
        <v>934</v>
      </c>
      <c r="D1316" s="40" t="str">
        <f t="shared" si="177"/>
        <v>42</v>
      </c>
      <c r="E1316" s="110" t="s">
        <v>993</v>
      </c>
      <c r="F1316" s="40" t="str">
        <f t="shared" si="178"/>
        <v>422</v>
      </c>
      <c r="G1316" s="108" t="s">
        <v>227</v>
      </c>
      <c r="H1316" s="101" t="str">
        <f t="shared" si="179"/>
        <v>42203</v>
      </c>
      <c r="I1316" s="108" t="s">
        <v>1038</v>
      </c>
      <c r="J1316" s="101" t="str">
        <f t="shared" si="180"/>
        <v>009</v>
      </c>
      <c r="K1316" s="101">
        <v>42203009</v>
      </c>
      <c r="L1316" s="40">
        <v>42203009</v>
      </c>
      <c r="M1316" s="40" t="s">
        <v>300</v>
      </c>
      <c r="O1316" s="42" t="s">
        <v>1644</v>
      </c>
    </row>
    <row r="1317" spans="1:16" s="39" customFormat="1" x14ac:dyDescent="0.25">
      <c r="A1317" s="73">
        <f>+A1316+1</f>
        <v>1316</v>
      </c>
      <c r="B1317" s="40" t="str">
        <f t="shared" si="176"/>
        <v>4</v>
      </c>
      <c r="C1317" s="40" t="s">
        <v>934</v>
      </c>
      <c r="D1317" s="40" t="str">
        <f t="shared" si="177"/>
        <v>42</v>
      </c>
      <c r="E1317" s="110" t="s">
        <v>993</v>
      </c>
      <c r="F1317" s="40" t="str">
        <f t="shared" si="178"/>
        <v>422</v>
      </c>
      <c r="G1317" s="108" t="s">
        <v>227</v>
      </c>
      <c r="H1317" s="101" t="str">
        <f t="shared" si="179"/>
        <v>42204</v>
      </c>
      <c r="I1317" s="108" t="s">
        <v>1039</v>
      </c>
      <c r="J1317" s="101" t="str">
        <f t="shared" si="180"/>
        <v>001</v>
      </c>
      <c r="K1317" s="101">
        <v>42204001</v>
      </c>
      <c r="L1317" s="40">
        <v>42204001</v>
      </c>
      <c r="M1317" s="40" t="s">
        <v>301</v>
      </c>
      <c r="O1317" s="42" t="s">
        <v>1644</v>
      </c>
    </row>
    <row r="1318" spans="1:16" s="39" customFormat="1" x14ac:dyDescent="0.25">
      <c r="A1318" s="73">
        <f t="shared" ref="A1318:A1381" si="181">+A1317+1</f>
        <v>1317</v>
      </c>
      <c r="B1318" s="40" t="str">
        <f t="shared" si="176"/>
        <v>4</v>
      </c>
      <c r="C1318" s="40" t="s">
        <v>934</v>
      </c>
      <c r="D1318" s="40" t="str">
        <f t="shared" si="177"/>
        <v>42</v>
      </c>
      <c r="E1318" s="110" t="s">
        <v>993</v>
      </c>
      <c r="F1318" s="40" t="str">
        <f t="shared" si="178"/>
        <v>422</v>
      </c>
      <c r="G1318" s="108" t="s">
        <v>227</v>
      </c>
      <c r="H1318" s="101" t="str">
        <f t="shared" si="179"/>
        <v>42204</v>
      </c>
      <c r="I1318" s="108" t="s">
        <v>1039</v>
      </c>
      <c r="J1318" s="101" t="str">
        <f t="shared" si="180"/>
        <v>002</v>
      </c>
      <c r="K1318" s="101">
        <v>42204002</v>
      </c>
      <c r="L1318" s="40">
        <v>42204002</v>
      </c>
      <c r="M1318" s="40" t="s">
        <v>302</v>
      </c>
      <c r="O1318" s="42" t="s">
        <v>1644</v>
      </c>
    </row>
    <row r="1319" spans="1:16" s="39" customFormat="1" x14ac:dyDescent="0.25">
      <c r="A1319" s="73">
        <f t="shared" si="181"/>
        <v>1318</v>
      </c>
      <c r="B1319" s="40" t="str">
        <f t="shared" si="176"/>
        <v>4</v>
      </c>
      <c r="C1319" s="40" t="s">
        <v>934</v>
      </c>
      <c r="D1319" s="40" t="str">
        <f t="shared" si="177"/>
        <v>42</v>
      </c>
      <c r="E1319" s="110" t="s">
        <v>993</v>
      </c>
      <c r="F1319" s="40" t="str">
        <f t="shared" si="178"/>
        <v>422</v>
      </c>
      <c r="G1319" s="108" t="s">
        <v>227</v>
      </c>
      <c r="H1319" s="101" t="str">
        <f t="shared" si="179"/>
        <v>42204</v>
      </c>
      <c r="I1319" s="108" t="s">
        <v>1039</v>
      </c>
      <c r="J1319" s="101" t="str">
        <f t="shared" si="180"/>
        <v>003</v>
      </c>
      <c r="K1319" s="101">
        <v>42204003</v>
      </c>
      <c r="L1319" s="40">
        <v>42204003</v>
      </c>
      <c r="M1319" s="40" t="s">
        <v>303</v>
      </c>
      <c r="O1319" s="42" t="s">
        <v>1644</v>
      </c>
    </row>
    <row r="1320" spans="1:16" s="39" customFormat="1" x14ac:dyDescent="0.25">
      <c r="A1320" s="73">
        <f t="shared" si="181"/>
        <v>1319</v>
      </c>
      <c r="B1320" s="40" t="str">
        <f t="shared" si="176"/>
        <v>4</v>
      </c>
      <c r="C1320" s="40" t="s">
        <v>934</v>
      </c>
      <c r="D1320" s="40" t="str">
        <f t="shared" si="177"/>
        <v>42</v>
      </c>
      <c r="E1320" s="110" t="s">
        <v>993</v>
      </c>
      <c r="F1320" s="40" t="str">
        <f t="shared" si="178"/>
        <v>422</v>
      </c>
      <c r="G1320" s="108" t="s">
        <v>227</v>
      </c>
      <c r="H1320" s="101" t="str">
        <f t="shared" si="179"/>
        <v>42204</v>
      </c>
      <c r="I1320" s="108" t="s">
        <v>1039</v>
      </c>
      <c r="J1320" s="101" t="str">
        <f t="shared" si="180"/>
        <v>004</v>
      </c>
      <c r="K1320" s="101">
        <v>42204004</v>
      </c>
      <c r="L1320" s="40">
        <v>42204004</v>
      </c>
      <c r="M1320" s="40" t="s">
        <v>304</v>
      </c>
      <c r="O1320" s="42" t="s">
        <v>1644</v>
      </c>
    </row>
    <row r="1321" spans="1:16" s="39" customFormat="1" x14ac:dyDescent="0.25">
      <c r="A1321" s="73">
        <f t="shared" si="181"/>
        <v>1320</v>
      </c>
      <c r="B1321" s="40" t="str">
        <f t="shared" si="176"/>
        <v>4</v>
      </c>
      <c r="C1321" s="40" t="s">
        <v>934</v>
      </c>
      <c r="D1321" s="40" t="str">
        <f t="shared" si="177"/>
        <v>42</v>
      </c>
      <c r="E1321" s="110" t="s">
        <v>993</v>
      </c>
      <c r="F1321" s="40" t="str">
        <f t="shared" si="178"/>
        <v>422</v>
      </c>
      <c r="G1321" s="108" t="s">
        <v>227</v>
      </c>
      <c r="H1321" s="101" t="str">
        <f t="shared" si="179"/>
        <v>42204</v>
      </c>
      <c r="I1321" s="108" t="s">
        <v>1039</v>
      </c>
      <c r="J1321" s="101" t="str">
        <f t="shared" si="180"/>
        <v>005</v>
      </c>
      <c r="K1321" s="101">
        <v>42204005</v>
      </c>
      <c r="L1321" s="40">
        <v>42204005</v>
      </c>
      <c r="M1321" s="40" t="s">
        <v>305</v>
      </c>
      <c r="O1321" s="42" t="s">
        <v>1644</v>
      </c>
    </row>
    <row r="1322" spans="1:16" s="39" customFormat="1" x14ac:dyDescent="0.25">
      <c r="A1322" s="73">
        <f t="shared" si="181"/>
        <v>1321</v>
      </c>
      <c r="B1322" s="40" t="str">
        <f t="shared" si="176"/>
        <v>4</v>
      </c>
      <c r="C1322" s="40" t="s">
        <v>934</v>
      </c>
      <c r="D1322" s="40" t="str">
        <f t="shared" si="177"/>
        <v>42</v>
      </c>
      <c r="E1322" s="110" t="s">
        <v>993</v>
      </c>
      <c r="F1322" s="40" t="str">
        <f t="shared" si="178"/>
        <v>422</v>
      </c>
      <c r="G1322" s="108" t="s">
        <v>227</v>
      </c>
      <c r="H1322" s="101" t="str">
        <f t="shared" si="179"/>
        <v>42204</v>
      </c>
      <c r="I1322" s="108" t="s">
        <v>1039</v>
      </c>
      <c r="J1322" s="101" t="str">
        <f t="shared" si="180"/>
        <v>006</v>
      </c>
      <c r="K1322" s="101">
        <v>42204006</v>
      </c>
      <c r="L1322" s="40">
        <v>42204006</v>
      </c>
      <c r="M1322" s="40" t="s">
        <v>306</v>
      </c>
      <c r="O1322" s="42" t="s">
        <v>1644</v>
      </c>
    </row>
    <row r="1323" spans="1:16" s="39" customFormat="1" x14ac:dyDescent="0.25">
      <c r="A1323" s="73">
        <f t="shared" si="181"/>
        <v>1322</v>
      </c>
      <c r="B1323" s="40" t="str">
        <f t="shared" si="176"/>
        <v>4</v>
      </c>
      <c r="C1323" s="40" t="s">
        <v>934</v>
      </c>
      <c r="D1323" s="40" t="str">
        <f t="shared" si="177"/>
        <v>42</v>
      </c>
      <c r="E1323" s="110" t="s">
        <v>993</v>
      </c>
      <c r="F1323" s="40" t="str">
        <f t="shared" si="178"/>
        <v>422</v>
      </c>
      <c r="G1323" s="108" t="s">
        <v>227</v>
      </c>
      <c r="H1323" s="101" t="str">
        <f t="shared" si="179"/>
        <v>42205</v>
      </c>
      <c r="I1323" s="108" t="s">
        <v>1040</v>
      </c>
      <c r="J1323" s="101" t="str">
        <f t="shared" si="180"/>
        <v>001</v>
      </c>
      <c r="K1323" s="101">
        <v>42205001</v>
      </c>
      <c r="L1323" s="40">
        <v>42205001</v>
      </c>
      <c r="M1323" s="40" t="s">
        <v>1306</v>
      </c>
      <c r="O1323" s="42" t="s">
        <v>1644</v>
      </c>
    </row>
    <row r="1324" spans="1:16" s="39" customFormat="1" x14ac:dyDescent="0.25">
      <c r="A1324" s="73">
        <f t="shared" si="181"/>
        <v>1323</v>
      </c>
      <c r="B1324" s="40" t="str">
        <f t="shared" si="176"/>
        <v>4</v>
      </c>
      <c r="C1324" s="40" t="s">
        <v>934</v>
      </c>
      <c r="D1324" s="40" t="str">
        <f t="shared" si="177"/>
        <v>42</v>
      </c>
      <c r="E1324" s="110" t="s">
        <v>993</v>
      </c>
      <c r="F1324" s="40" t="str">
        <f t="shared" si="178"/>
        <v>423</v>
      </c>
      <c r="G1324" s="108" t="s">
        <v>1008</v>
      </c>
      <c r="H1324" s="101" t="str">
        <f t="shared" si="179"/>
        <v>42301</v>
      </c>
      <c r="I1324" s="108" t="s">
        <v>1041</v>
      </c>
      <c r="J1324" s="101" t="str">
        <f t="shared" si="180"/>
        <v>001</v>
      </c>
      <c r="K1324" s="101">
        <v>42301001</v>
      </c>
      <c r="L1324" s="40">
        <v>42301001</v>
      </c>
      <c r="M1324" s="40" t="s">
        <v>307</v>
      </c>
      <c r="O1324" s="42" t="s">
        <v>1644</v>
      </c>
    </row>
    <row r="1325" spans="1:16" s="39" customFormat="1" x14ac:dyDescent="0.25">
      <c r="A1325" s="73">
        <f t="shared" si="181"/>
        <v>1324</v>
      </c>
      <c r="B1325" s="40" t="str">
        <f t="shared" si="176"/>
        <v>4</v>
      </c>
      <c r="C1325" s="40" t="s">
        <v>934</v>
      </c>
      <c r="D1325" s="40" t="str">
        <f t="shared" si="177"/>
        <v>42</v>
      </c>
      <c r="E1325" s="110" t="s">
        <v>993</v>
      </c>
      <c r="F1325" s="40" t="str">
        <f t="shared" si="178"/>
        <v>423</v>
      </c>
      <c r="G1325" s="108" t="s">
        <v>1008</v>
      </c>
      <c r="H1325" s="101" t="str">
        <f t="shared" si="179"/>
        <v>42301</v>
      </c>
      <c r="I1325" s="108" t="s">
        <v>1041</v>
      </c>
      <c r="J1325" s="101" t="str">
        <f t="shared" si="180"/>
        <v>002</v>
      </c>
      <c r="K1325" s="101">
        <v>42301002</v>
      </c>
      <c r="L1325" s="40">
        <v>42301002</v>
      </c>
      <c r="M1325" s="40" t="s">
        <v>1736</v>
      </c>
      <c r="N1325" s="39" t="s">
        <v>1727</v>
      </c>
      <c r="O1325" s="42" t="s">
        <v>1644</v>
      </c>
      <c r="P1325" s="125" t="s">
        <v>1735</v>
      </c>
    </row>
    <row r="1326" spans="1:16" s="39" customFormat="1" x14ac:dyDescent="0.25">
      <c r="A1326" s="73">
        <f t="shared" si="181"/>
        <v>1325</v>
      </c>
      <c r="B1326" s="40" t="str">
        <f t="shared" si="176"/>
        <v>4</v>
      </c>
      <c r="C1326" s="40" t="s">
        <v>934</v>
      </c>
      <c r="D1326" s="40" t="str">
        <f t="shared" si="177"/>
        <v>42</v>
      </c>
      <c r="E1326" s="110" t="s">
        <v>993</v>
      </c>
      <c r="F1326" s="40" t="str">
        <f t="shared" si="178"/>
        <v>423</v>
      </c>
      <c r="G1326" s="108" t="s">
        <v>1008</v>
      </c>
      <c r="H1326" s="101" t="str">
        <f t="shared" si="179"/>
        <v>42301</v>
      </c>
      <c r="I1326" s="108" t="s">
        <v>1041</v>
      </c>
      <c r="J1326" s="101" t="str">
        <f t="shared" si="180"/>
        <v>003</v>
      </c>
      <c r="K1326" s="101">
        <v>42301003</v>
      </c>
      <c r="L1326" s="40">
        <v>42301003</v>
      </c>
      <c r="M1326" s="40" t="s">
        <v>308</v>
      </c>
      <c r="N1326" s="39" t="s">
        <v>1728</v>
      </c>
      <c r="O1326" s="42" t="s">
        <v>1644</v>
      </c>
    </row>
    <row r="1327" spans="1:16" s="39" customFormat="1" x14ac:dyDescent="0.25">
      <c r="A1327" s="73">
        <f t="shared" si="181"/>
        <v>1326</v>
      </c>
      <c r="B1327" s="40" t="str">
        <f t="shared" si="176"/>
        <v>4</v>
      </c>
      <c r="C1327" s="40" t="s">
        <v>934</v>
      </c>
      <c r="D1327" s="40" t="str">
        <f t="shared" si="177"/>
        <v>42</v>
      </c>
      <c r="E1327" s="110" t="s">
        <v>993</v>
      </c>
      <c r="F1327" s="40" t="str">
        <f t="shared" si="178"/>
        <v>423</v>
      </c>
      <c r="G1327" s="108" t="s">
        <v>1008</v>
      </c>
      <c r="H1327" s="101" t="str">
        <f t="shared" si="179"/>
        <v>42301</v>
      </c>
      <c r="I1327" s="108" t="s">
        <v>1041</v>
      </c>
      <c r="J1327" s="101" t="str">
        <f t="shared" si="180"/>
        <v>004</v>
      </c>
      <c r="K1327" s="101">
        <v>42301004</v>
      </c>
      <c r="L1327" s="40">
        <v>42301004</v>
      </c>
      <c r="M1327" s="40" t="s">
        <v>341</v>
      </c>
      <c r="N1327" s="39" t="s">
        <v>1728</v>
      </c>
      <c r="O1327" s="42" t="s">
        <v>1644</v>
      </c>
    </row>
    <row r="1328" spans="1:16" s="39" customFormat="1" x14ac:dyDescent="0.25">
      <c r="A1328" s="73">
        <f t="shared" si="181"/>
        <v>1327</v>
      </c>
      <c r="B1328" s="40" t="str">
        <f t="shared" si="176"/>
        <v>4</v>
      </c>
      <c r="C1328" s="40" t="s">
        <v>934</v>
      </c>
      <c r="D1328" s="40" t="str">
        <f t="shared" si="177"/>
        <v>42</v>
      </c>
      <c r="E1328" s="110" t="s">
        <v>993</v>
      </c>
      <c r="F1328" s="40" t="str">
        <f t="shared" si="178"/>
        <v>423</v>
      </c>
      <c r="G1328" s="108" t="s">
        <v>1008</v>
      </c>
      <c r="H1328" s="101" t="str">
        <f t="shared" si="179"/>
        <v>42303</v>
      </c>
      <c r="I1328" s="108" t="s">
        <v>1043</v>
      </c>
      <c r="J1328" s="101" t="str">
        <f t="shared" si="180"/>
        <v>001</v>
      </c>
      <c r="K1328" s="101">
        <v>42303001</v>
      </c>
      <c r="L1328" s="40">
        <v>42303001</v>
      </c>
      <c r="M1328" s="40" t="s">
        <v>310</v>
      </c>
      <c r="O1328" s="42" t="s">
        <v>1644</v>
      </c>
    </row>
    <row r="1329" spans="1:15" s="39" customFormat="1" x14ac:dyDescent="0.25">
      <c r="A1329" s="73">
        <f t="shared" si="181"/>
        <v>1328</v>
      </c>
      <c r="B1329" s="40" t="str">
        <f t="shared" si="176"/>
        <v>4</v>
      </c>
      <c r="C1329" s="40" t="s">
        <v>934</v>
      </c>
      <c r="D1329" s="40" t="str">
        <f t="shared" si="177"/>
        <v>42</v>
      </c>
      <c r="E1329" s="110" t="s">
        <v>993</v>
      </c>
      <c r="F1329" s="40" t="str">
        <f t="shared" si="178"/>
        <v>423</v>
      </c>
      <c r="G1329" s="108" t="s">
        <v>1008</v>
      </c>
      <c r="H1329" s="101" t="str">
        <f t="shared" si="179"/>
        <v>42303</v>
      </c>
      <c r="I1329" s="108" t="s">
        <v>1043</v>
      </c>
      <c r="J1329" s="101" t="str">
        <f t="shared" si="180"/>
        <v>002</v>
      </c>
      <c r="K1329" s="101">
        <v>42303002</v>
      </c>
      <c r="L1329" s="40">
        <v>42303002</v>
      </c>
      <c r="M1329" s="40" t="s">
        <v>311</v>
      </c>
      <c r="N1329" s="39" t="s">
        <v>1728</v>
      </c>
      <c r="O1329" s="42" t="s">
        <v>1644</v>
      </c>
    </row>
    <row r="1330" spans="1:15" s="39" customFormat="1" x14ac:dyDescent="0.25">
      <c r="A1330" s="73">
        <f t="shared" si="181"/>
        <v>1329</v>
      </c>
      <c r="B1330" s="40" t="str">
        <f t="shared" si="176"/>
        <v>4</v>
      </c>
      <c r="C1330" s="40" t="s">
        <v>934</v>
      </c>
      <c r="D1330" s="40" t="str">
        <f t="shared" si="177"/>
        <v>42</v>
      </c>
      <c r="E1330" s="110" t="s">
        <v>993</v>
      </c>
      <c r="F1330" s="40" t="str">
        <f t="shared" si="178"/>
        <v>423</v>
      </c>
      <c r="G1330" s="108" t="s">
        <v>1008</v>
      </c>
      <c r="H1330" s="101" t="str">
        <f t="shared" si="179"/>
        <v>42303</v>
      </c>
      <c r="I1330" s="108" t="s">
        <v>1043</v>
      </c>
      <c r="J1330" s="101" t="str">
        <f t="shared" si="180"/>
        <v>003</v>
      </c>
      <c r="K1330" s="101">
        <v>42303003</v>
      </c>
      <c r="L1330" s="40">
        <v>42303003</v>
      </c>
      <c r="M1330" s="40" t="s">
        <v>312</v>
      </c>
      <c r="O1330" s="42" t="s">
        <v>1644</v>
      </c>
    </row>
    <row r="1331" spans="1:15" s="39" customFormat="1" x14ac:dyDescent="0.25">
      <c r="A1331" s="73">
        <f t="shared" si="181"/>
        <v>1330</v>
      </c>
      <c r="B1331" s="40" t="str">
        <f t="shared" si="176"/>
        <v>4</v>
      </c>
      <c r="C1331" s="40" t="s">
        <v>934</v>
      </c>
      <c r="D1331" s="40" t="str">
        <f t="shared" si="177"/>
        <v>42</v>
      </c>
      <c r="E1331" s="110" t="s">
        <v>993</v>
      </c>
      <c r="F1331" s="40" t="str">
        <f t="shared" si="178"/>
        <v>423</v>
      </c>
      <c r="G1331" s="108" t="s">
        <v>1008</v>
      </c>
      <c r="H1331" s="101" t="str">
        <f t="shared" si="179"/>
        <v>42303</v>
      </c>
      <c r="I1331" s="108" t="s">
        <v>1043</v>
      </c>
      <c r="J1331" s="101" t="str">
        <f t="shared" si="180"/>
        <v>004</v>
      </c>
      <c r="K1331" s="101">
        <v>42303004</v>
      </c>
      <c r="L1331" s="40">
        <v>42303004</v>
      </c>
      <c r="M1331" s="40" t="s">
        <v>313</v>
      </c>
      <c r="O1331" s="42" t="s">
        <v>1644</v>
      </c>
    </row>
    <row r="1332" spans="1:15" s="39" customFormat="1" x14ac:dyDescent="0.25">
      <c r="A1332" s="73">
        <f t="shared" si="181"/>
        <v>1331</v>
      </c>
      <c r="B1332" s="40" t="str">
        <f t="shared" si="176"/>
        <v>4</v>
      </c>
      <c r="C1332" s="40" t="s">
        <v>934</v>
      </c>
      <c r="D1332" s="40" t="str">
        <f t="shared" si="177"/>
        <v>42</v>
      </c>
      <c r="E1332" s="110" t="s">
        <v>993</v>
      </c>
      <c r="F1332" s="40" t="str">
        <f t="shared" si="178"/>
        <v>423</v>
      </c>
      <c r="G1332" s="108" t="s">
        <v>1008</v>
      </c>
      <c r="H1332" s="101" t="str">
        <f t="shared" si="179"/>
        <v>42303</v>
      </c>
      <c r="I1332" s="108" t="s">
        <v>1042</v>
      </c>
      <c r="J1332" s="101" t="str">
        <f t="shared" si="180"/>
        <v>005</v>
      </c>
      <c r="K1332" s="101">
        <v>42303005</v>
      </c>
      <c r="L1332" s="40">
        <v>42303005</v>
      </c>
      <c r="M1332" s="40" t="s">
        <v>309</v>
      </c>
      <c r="N1332" s="39" t="s">
        <v>1728</v>
      </c>
      <c r="O1332" s="42" t="s">
        <v>1644</v>
      </c>
    </row>
    <row r="1333" spans="1:15" s="39" customFormat="1" ht="30" x14ac:dyDescent="0.25">
      <c r="A1333" s="73">
        <f t="shared" si="181"/>
        <v>1332</v>
      </c>
      <c r="B1333" s="40" t="str">
        <f t="shared" si="176"/>
        <v>4</v>
      </c>
      <c r="C1333" s="40" t="s">
        <v>934</v>
      </c>
      <c r="D1333" s="40" t="str">
        <f t="shared" si="177"/>
        <v>42</v>
      </c>
      <c r="E1333" s="110" t="s">
        <v>993</v>
      </c>
      <c r="F1333" s="40" t="str">
        <f t="shared" si="178"/>
        <v>423</v>
      </c>
      <c r="G1333" s="108" t="s">
        <v>1008</v>
      </c>
      <c r="H1333" s="101" t="str">
        <f t="shared" si="179"/>
        <v>42304</v>
      </c>
      <c r="I1333" s="108" t="s">
        <v>1729</v>
      </c>
      <c r="J1333" s="101" t="str">
        <f t="shared" si="180"/>
        <v>001</v>
      </c>
      <c r="K1333" s="101">
        <v>42304001</v>
      </c>
      <c r="L1333" s="40">
        <v>42304001</v>
      </c>
      <c r="M1333" s="104" t="s">
        <v>1081</v>
      </c>
      <c r="N1333" s="39" t="s">
        <v>1727</v>
      </c>
      <c r="O1333" s="42" t="s">
        <v>1644</v>
      </c>
    </row>
    <row r="1334" spans="1:15" s="39" customFormat="1" ht="30" x14ac:dyDescent="0.25">
      <c r="A1334" s="73">
        <f t="shared" si="181"/>
        <v>1333</v>
      </c>
      <c r="B1334" s="40" t="str">
        <f t="shared" ref="B1334:B1398" si="182">+MID(L1334,1,1)</f>
        <v>4</v>
      </c>
      <c r="C1334" s="40" t="s">
        <v>934</v>
      </c>
      <c r="D1334" s="40" t="str">
        <f t="shared" ref="D1334:D1398" si="183">+MID(L1334,1,2)</f>
        <v>42</v>
      </c>
      <c r="E1334" s="110" t="s">
        <v>993</v>
      </c>
      <c r="F1334" s="40" t="str">
        <f t="shared" ref="F1334:F1398" si="184">+MID(L1334,1,3)</f>
        <v>423</v>
      </c>
      <c r="G1334" s="108" t="s">
        <v>1008</v>
      </c>
      <c r="H1334" s="101" t="str">
        <f t="shared" si="179"/>
        <v>42304</v>
      </c>
      <c r="I1334" s="108" t="s">
        <v>1729</v>
      </c>
      <c r="J1334" s="101" t="str">
        <f t="shared" si="180"/>
        <v>002</v>
      </c>
      <c r="K1334" s="101">
        <v>42304002</v>
      </c>
      <c r="L1334" s="40">
        <v>42304002</v>
      </c>
      <c r="M1334" s="104" t="s">
        <v>1082</v>
      </c>
      <c r="N1334" s="39" t="s">
        <v>1727</v>
      </c>
      <c r="O1334" s="42" t="s">
        <v>1644</v>
      </c>
    </row>
    <row r="1335" spans="1:15" s="39" customFormat="1" x14ac:dyDescent="0.25">
      <c r="A1335" s="73">
        <f t="shared" si="181"/>
        <v>1334</v>
      </c>
      <c r="B1335" s="40" t="str">
        <f t="shared" si="182"/>
        <v>4</v>
      </c>
      <c r="C1335" s="40" t="s">
        <v>934</v>
      </c>
      <c r="D1335" s="40" t="str">
        <f t="shared" si="183"/>
        <v>42</v>
      </c>
      <c r="E1335" s="110" t="s">
        <v>993</v>
      </c>
      <c r="F1335" s="40" t="str">
        <f t="shared" si="184"/>
        <v>423</v>
      </c>
      <c r="G1335" s="108" t="s">
        <v>1008</v>
      </c>
      <c r="H1335" s="101" t="str">
        <f t="shared" si="179"/>
        <v>42304</v>
      </c>
      <c r="I1335" s="108" t="s">
        <v>1729</v>
      </c>
      <c r="J1335" s="101" t="str">
        <f t="shared" si="180"/>
        <v>003</v>
      </c>
      <c r="K1335" s="101">
        <v>42304003</v>
      </c>
      <c r="L1335" s="40">
        <v>42304003</v>
      </c>
      <c r="M1335" s="104" t="s">
        <v>1083</v>
      </c>
      <c r="N1335" s="39" t="s">
        <v>1727</v>
      </c>
      <c r="O1335" s="42" t="s">
        <v>1644</v>
      </c>
    </row>
    <row r="1336" spans="1:15" s="39" customFormat="1" x14ac:dyDescent="0.25">
      <c r="A1336" s="73">
        <f t="shared" si="181"/>
        <v>1335</v>
      </c>
      <c r="B1336" s="40" t="str">
        <f t="shared" si="182"/>
        <v>4</v>
      </c>
      <c r="C1336" s="40" t="s">
        <v>934</v>
      </c>
      <c r="D1336" s="40" t="str">
        <f t="shared" si="183"/>
        <v>42</v>
      </c>
      <c r="E1336" s="110" t="s">
        <v>993</v>
      </c>
      <c r="F1336" s="40" t="str">
        <f t="shared" si="184"/>
        <v>423</v>
      </c>
      <c r="G1336" s="108" t="s">
        <v>1008</v>
      </c>
      <c r="H1336" s="101" t="str">
        <f t="shared" si="179"/>
        <v>42304</v>
      </c>
      <c r="I1336" s="108" t="s">
        <v>1729</v>
      </c>
      <c r="J1336" s="101" t="str">
        <f t="shared" si="180"/>
        <v>004</v>
      </c>
      <c r="K1336" s="101">
        <v>42304004</v>
      </c>
      <c r="L1336" s="40">
        <v>42304004</v>
      </c>
      <c r="M1336" s="104" t="s">
        <v>1084</v>
      </c>
      <c r="N1336" s="39" t="s">
        <v>1727</v>
      </c>
      <c r="O1336" s="42" t="s">
        <v>1644</v>
      </c>
    </row>
    <row r="1337" spans="1:15" s="39" customFormat="1" x14ac:dyDescent="0.25">
      <c r="A1337" s="73">
        <f t="shared" si="181"/>
        <v>1336</v>
      </c>
      <c r="B1337" s="40" t="str">
        <f t="shared" si="182"/>
        <v>4</v>
      </c>
      <c r="C1337" s="40" t="s">
        <v>934</v>
      </c>
      <c r="D1337" s="40" t="str">
        <f t="shared" si="183"/>
        <v>42</v>
      </c>
      <c r="E1337" s="110" t="s">
        <v>993</v>
      </c>
      <c r="F1337" s="40" t="str">
        <f t="shared" si="184"/>
        <v>423</v>
      </c>
      <c r="G1337" s="108" t="s">
        <v>1008</v>
      </c>
      <c r="H1337" s="101" t="str">
        <f t="shared" si="179"/>
        <v>42304</v>
      </c>
      <c r="I1337" s="108" t="s">
        <v>1729</v>
      </c>
      <c r="J1337" s="101" t="str">
        <f t="shared" si="180"/>
        <v>005</v>
      </c>
      <c r="K1337" s="101">
        <v>42304005</v>
      </c>
      <c r="L1337" s="40">
        <v>42304005</v>
      </c>
      <c r="M1337" s="104" t="s">
        <v>314</v>
      </c>
      <c r="N1337" s="39" t="s">
        <v>1727</v>
      </c>
      <c r="O1337" s="42" t="s">
        <v>1644</v>
      </c>
    </row>
    <row r="1338" spans="1:15" s="39" customFormat="1" x14ac:dyDescent="0.25">
      <c r="A1338" s="73">
        <f t="shared" si="181"/>
        <v>1337</v>
      </c>
      <c r="B1338" s="40" t="str">
        <f t="shared" si="182"/>
        <v>4</v>
      </c>
      <c r="C1338" s="40" t="s">
        <v>934</v>
      </c>
      <c r="D1338" s="40" t="str">
        <f t="shared" si="183"/>
        <v>42</v>
      </c>
      <c r="E1338" s="110" t="s">
        <v>993</v>
      </c>
      <c r="F1338" s="40" t="str">
        <f t="shared" si="184"/>
        <v>423</v>
      </c>
      <c r="G1338" s="108" t="s">
        <v>1008</v>
      </c>
      <c r="H1338" s="101" t="str">
        <f t="shared" si="179"/>
        <v>42304</v>
      </c>
      <c r="I1338" s="108" t="s">
        <v>1729</v>
      </c>
      <c r="J1338" s="101" t="str">
        <f t="shared" si="180"/>
        <v>007</v>
      </c>
      <c r="K1338" s="101"/>
      <c r="L1338" s="40">
        <v>42304007</v>
      </c>
      <c r="M1338" s="104" t="s">
        <v>1884</v>
      </c>
      <c r="N1338" s="39" t="s">
        <v>1885</v>
      </c>
      <c r="O1338" s="42" t="s">
        <v>1644</v>
      </c>
    </row>
    <row r="1339" spans="1:15" s="39" customFormat="1" x14ac:dyDescent="0.25">
      <c r="A1339" s="73">
        <f t="shared" si="181"/>
        <v>1338</v>
      </c>
      <c r="B1339" s="40" t="str">
        <f t="shared" si="182"/>
        <v>4</v>
      </c>
      <c r="C1339" s="40" t="s">
        <v>934</v>
      </c>
      <c r="D1339" s="40" t="str">
        <f t="shared" si="183"/>
        <v>42</v>
      </c>
      <c r="E1339" s="110" t="s">
        <v>993</v>
      </c>
      <c r="F1339" s="40" t="str">
        <f t="shared" si="184"/>
        <v>423</v>
      </c>
      <c r="G1339" s="108" t="s">
        <v>1008</v>
      </c>
      <c r="H1339" s="101" t="str">
        <f t="shared" si="179"/>
        <v>42304</v>
      </c>
      <c r="I1339" s="108" t="s">
        <v>1729</v>
      </c>
      <c r="J1339" s="101" t="str">
        <f t="shared" si="180"/>
        <v>006</v>
      </c>
      <c r="K1339" s="101">
        <v>42304006</v>
      </c>
      <c r="L1339" s="40">
        <v>42304006</v>
      </c>
      <c r="M1339" s="104" t="s">
        <v>315</v>
      </c>
      <c r="N1339" s="39" t="s">
        <v>1727</v>
      </c>
      <c r="O1339" s="42" t="s">
        <v>1644</v>
      </c>
    </row>
    <row r="1340" spans="1:15" s="39" customFormat="1" x14ac:dyDescent="0.25">
      <c r="A1340" s="73">
        <f t="shared" si="181"/>
        <v>1339</v>
      </c>
      <c r="B1340" s="40" t="str">
        <f t="shared" si="182"/>
        <v>4</v>
      </c>
      <c r="C1340" s="40" t="s">
        <v>934</v>
      </c>
      <c r="D1340" s="40" t="str">
        <f t="shared" si="183"/>
        <v>42</v>
      </c>
      <c r="E1340" s="110" t="s">
        <v>993</v>
      </c>
      <c r="F1340" s="40" t="str">
        <f t="shared" si="184"/>
        <v>423</v>
      </c>
      <c r="G1340" s="108" t="s">
        <v>1008</v>
      </c>
      <c r="H1340" s="101" t="str">
        <f t="shared" si="179"/>
        <v>42305</v>
      </c>
      <c r="I1340" s="108" t="s">
        <v>1044</v>
      </c>
      <c r="J1340" s="101" t="str">
        <f t="shared" si="180"/>
        <v>001</v>
      </c>
      <c r="K1340" s="101">
        <v>42305001</v>
      </c>
      <c r="L1340" s="40">
        <v>42305001</v>
      </c>
      <c r="M1340" s="40" t="s">
        <v>316</v>
      </c>
      <c r="O1340" s="42" t="s">
        <v>1644</v>
      </c>
    </row>
    <row r="1341" spans="1:15" s="39" customFormat="1" x14ac:dyDescent="0.25">
      <c r="A1341" s="73">
        <f t="shared" si="181"/>
        <v>1340</v>
      </c>
      <c r="B1341" s="40" t="str">
        <f t="shared" si="182"/>
        <v>4</v>
      </c>
      <c r="C1341" s="40" t="s">
        <v>934</v>
      </c>
      <c r="D1341" s="40" t="str">
        <f t="shared" si="183"/>
        <v>42</v>
      </c>
      <c r="E1341" s="110" t="s">
        <v>993</v>
      </c>
      <c r="F1341" s="40" t="str">
        <f t="shared" si="184"/>
        <v>423</v>
      </c>
      <c r="G1341" s="108" t="s">
        <v>1008</v>
      </c>
      <c r="H1341" s="101" t="str">
        <f t="shared" si="179"/>
        <v>42306</v>
      </c>
      <c r="I1341" s="108" t="s">
        <v>317</v>
      </c>
      <c r="J1341" s="101" t="str">
        <f t="shared" si="180"/>
        <v>001</v>
      </c>
      <c r="K1341" s="101">
        <v>42306001</v>
      </c>
      <c r="L1341" s="40">
        <v>42306001</v>
      </c>
      <c r="M1341" s="40" t="s">
        <v>317</v>
      </c>
      <c r="O1341" s="42" t="s">
        <v>1644</v>
      </c>
    </row>
    <row r="1342" spans="1:15" s="39" customFormat="1" x14ac:dyDescent="0.25">
      <c r="A1342" s="73">
        <f t="shared" si="181"/>
        <v>1341</v>
      </c>
      <c r="B1342" s="40" t="str">
        <f t="shared" si="182"/>
        <v>4</v>
      </c>
      <c r="C1342" s="40" t="s">
        <v>934</v>
      </c>
      <c r="D1342" s="40" t="str">
        <f t="shared" si="183"/>
        <v>42</v>
      </c>
      <c r="E1342" s="110" t="s">
        <v>993</v>
      </c>
      <c r="F1342" s="40" t="str">
        <f t="shared" si="184"/>
        <v>423</v>
      </c>
      <c r="G1342" s="108" t="s">
        <v>1008</v>
      </c>
      <c r="H1342" s="101" t="str">
        <f t="shared" si="179"/>
        <v>42307</v>
      </c>
      <c r="I1342" s="108" t="s">
        <v>1045</v>
      </c>
      <c r="J1342" s="101" t="str">
        <f t="shared" si="180"/>
        <v>001</v>
      </c>
      <c r="K1342" s="101">
        <v>42307001</v>
      </c>
      <c r="L1342" s="40">
        <v>42307001</v>
      </c>
      <c r="M1342" s="40" t="s">
        <v>318</v>
      </c>
      <c r="O1342" s="42" t="s">
        <v>1644</v>
      </c>
    </row>
    <row r="1343" spans="1:15" s="39" customFormat="1" x14ac:dyDescent="0.25">
      <c r="A1343" s="73">
        <f t="shared" si="181"/>
        <v>1342</v>
      </c>
      <c r="B1343" s="40" t="str">
        <f t="shared" si="182"/>
        <v>4</v>
      </c>
      <c r="C1343" s="40" t="s">
        <v>934</v>
      </c>
      <c r="D1343" s="40" t="str">
        <f t="shared" si="183"/>
        <v>42</v>
      </c>
      <c r="E1343" s="110" t="s">
        <v>993</v>
      </c>
      <c r="F1343" s="40" t="str">
        <f t="shared" si="184"/>
        <v>423</v>
      </c>
      <c r="G1343" s="108" t="s">
        <v>1008</v>
      </c>
      <c r="H1343" s="101" t="str">
        <f t="shared" si="179"/>
        <v>42308</v>
      </c>
      <c r="I1343" s="108" t="s">
        <v>1046</v>
      </c>
      <c r="J1343" s="101" t="str">
        <f t="shared" si="180"/>
        <v>001</v>
      </c>
      <c r="K1343" s="101">
        <v>42308001</v>
      </c>
      <c r="L1343" s="40">
        <v>42308001</v>
      </c>
      <c r="M1343" s="40" t="s">
        <v>319</v>
      </c>
      <c r="O1343" s="42" t="s">
        <v>1644</v>
      </c>
    </row>
    <row r="1344" spans="1:15" s="39" customFormat="1" x14ac:dyDescent="0.25">
      <c r="A1344" s="73">
        <f t="shared" si="181"/>
        <v>1343</v>
      </c>
      <c r="B1344" s="40" t="str">
        <f t="shared" si="182"/>
        <v>4</v>
      </c>
      <c r="C1344" s="40" t="s">
        <v>934</v>
      </c>
      <c r="D1344" s="40" t="str">
        <f t="shared" si="183"/>
        <v>42</v>
      </c>
      <c r="E1344" s="110" t="s">
        <v>993</v>
      </c>
      <c r="F1344" s="40" t="str">
        <f t="shared" si="184"/>
        <v>423</v>
      </c>
      <c r="G1344" s="108" t="s">
        <v>1008</v>
      </c>
      <c r="H1344" s="101" t="str">
        <f t="shared" si="179"/>
        <v>42308</v>
      </c>
      <c r="I1344" s="108" t="s">
        <v>1046</v>
      </c>
      <c r="J1344" s="101" t="str">
        <f t="shared" si="180"/>
        <v>002</v>
      </c>
      <c r="K1344" s="101">
        <v>42308002</v>
      </c>
      <c r="L1344" s="40">
        <v>42308002</v>
      </c>
      <c r="M1344" s="40" t="s">
        <v>320</v>
      </c>
      <c r="O1344" s="42" t="s">
        <v>1644</v>
      </c>
    </row>
    <row r="1345" spans="1:15" s="39" customFormat="1" x14ac:dyDescent="0.25">
      <c r="A1345" s="73">
        <f t="shared" si="181"/>
        <v>1344</v>
      </c>
      <c r="B1345" s="40" t="str">
        <f t="shared" si="182"/>
        <v>4</v>
      </c>
      <c r="C1345" s="40" t="s">
        <v>934</v>
      </c>
      <c r="D1345" s="40" t="str">
        <f t="shared" si="183"/>
        <v>42</v>
      </c>
      <c r="E1345" s="110" t="s">
        <v>993</v>
      </c>
      <c r="F1345" s="40" t="str">
        <f t="shared" si="184"/>
        <v>423</v>
      </c>
      <c r="G1345" s="108" t="s">
        <v>1008</v>
      </c>
      <c r="H1345" s="101" t="str">
        <f t="shared" si="179"/>
        <v>42308</v>
      </c>
      <c r="I1345" s="108" t="s">
        <v>1046</v>
      </c>
      <c r="J1345" s="101" t="str">
        <f t="shared" si="180"/>
        <v>003</v>
      </c>
      <c r="K1345" s="101">
        <v>42308003</v>
      </c>
      <c r="L1345" s="40">
        <v>42308003</v>
      </c>
      <c r="M1345" s="40" t="s">
        <v>321</v>
      </c>
      <c r="O1345" s="42" t="s">
        <v>1644</v>
      </c>
    </row>
    <row r="1346" spans="1:15" s="39" customFormat="1" x14ac:dyDescent="0.25">
      <c r="A1346" s="73">
        <f t="shared" si="181"/>
        <v>1345</v>
      </c>
      <c r="B1346" s="40" t="str">
        <f t="shared" si="182"/>
        <v>4</v>
      </c>
      <c r="C1346" s="40" t="s">
        <v>934</v>
      </c>
      <c r="D1346" s="40" t="str">
        <f t="shared" si="183"/>
        <v>42</v>
      </c>
      <c r="E1346" s="110" t="s">
        <v>993</v>
      </c>
      <c r="F1346" s="40" t="str">
        <f t="shared" si="184"/>
        <v>423</v>
      </c>
      <c r="G1346" s="108" t="s">
        <v>1008</v>
      </c>
      <c r="H1346" s="101" t="str">
        <f t="shared" si="179"/>
        <v>42308</v>
      </c>
      <c r="I1346" s="108" t="s">
        <v>1046</v>
      </c>
      <c r="J1346" s="101" t="str">
        <f t="shared" si="180"/>
        <v>004</v>
      </c>
      <c r="K1346" s="101">
        <v>42308004</v>
      </c>
      <c r="L1346" s="40">
        <v>42308004</v>
      </c>
      <c r="M1346" s="40" t="s">
        <v>322</v>
      </c>
      <c r="O1346" s="42" t="s">
        <v>1644</v>
      </c>
    </row>
    <row r="1347" spans="1:15" s="39" customFormat="1" x14ac:dyDescent="0.25">
      <c r="A1347" s="73">
        <f t="shared" si="181"/>
        <v>1346</v>
      </c>
      <c r="B1347" s="40" t="str">
        <f t="shared" si="182"/>
        <v>4</v>
      </c>
      <c r="C1347" s="40" t="s">
        <v>934</v>
      </c>
      <c r="D1347" s="40" t="str">
        <f t="shared" si="183"/>
        <v>42</v>
      </c>
      <c r="E1347" s="110" t="s">
        <v>993</v>
      </c>
      <c r="F1347" s="40" t="str">
        <f t="shared" si="184"/>
        <v>423</v>
      </c>
      <c r="G1347" s="108" t="s">
        <v>1008</v>
      </c>
      <c r="H1347" s="101" t="str">
        <f t="shared" si="179"/>
        <v>42309</v>
      </c>
      <c r="I1347" s="108" t="s">
        <v>1047</v>
      </c>
      <c r="J1347" s="101" t="str">
        <f t="shared" si="180"/>
        <v>001</v>
      </c>
      <c r="K1347" s="101">
        <v>42309001</v>
      </c>
      <c r="L1347" s="40">
        <v>42309001</v>
      </c>
      <c r="M1347" s="40" t="s">
        <v>323</v>
      </c>
      <c r="O1347" s="42" t="s">
        <v>1648</v>
      </c>
    </row>
    <row r="1348" spans="1:15" s="39" customFormat="1" x14ac:dyDescent="0.25">
      <c r="A1348" s="73">
        <f t="shared" si="181"/>
        <v>1347</v>
      </c>
      <c r="B1348" s="40" t="str">
        <f t="shared" si="182"/>
        <v>4</v>
      </c>
      <c r="C1348" s="40" t="s">
        <v>934</v>
      </c>
      <c r="D1348" s="40" t="str">
        <f t="shared" si="183"/>
        <v>42</v>
      </c>
      <c r="E1348" s="110" t="s">
        <v>993</v>
      </c>
      <c r="F1348" s="40" t="str">
        <f t="shared" si="184"/>
        <v>423</v>
      </c>
      <c r="G1348" s="108" t="s">
        <v>1008</v>
      </c>
      <c r="H1348" s="101" t="str">
        <f t="shared" si="179"/>
        <v>42309</v>
      </c>
      <c r="I1348" s="108" t="s">
        <v>1047</v>
      </c>
      <c r="J1348" s="101" t="str">
        <f t="shared" si="180"/>
        <v>002</v>
      </c>
      <c r="K1348" s="101">
        <v>42309002</v>
      </c>
      <c r="L1348" s="40">
        <v>42309002</v>
      </c>
      <c r="M1348" s="40" t="s">
        <v>324</v>
      </c>
      <c r="O1348" s="42" t="s">
        <v>1644</v>
      </c>
    </row>
    <row r="1349" spans="1:15" s="39" customFormat="1" x14ac:dyDescent="0.25">
      <c r="A1349" s="73">
        <f t="shared" si="181"/>
        <v>1348</v>
      </c>
      <c r="B1349" s="40" t="str">
        <f t="shared" si="182"/>
        <v>4</v>
      </c>
      <c r="C1349" s="40" t="s">
        <v>934</v>
      </c>
      <c r="D1349" s="40" t="str">
        <f t="shared" si="183"/>
        <v>42</v>
      </c>
      <c r="E1349" s="110" t="s">
        <v>993</v>
      </c>
      <c r="F1349" s="40" t="str">
        <f t="shared" si="184"/>
        <v>423</v>
      </c>
      <c r="G1349" s="108" t="s">
        <v>1008</v>
      </c>
      <c r="H1349" s="101" t="str">
        <f t="shared" si="179"/>
        <v>42309</v>
      </c>
      <c r="I1349" s="108" t="s">
        <v>1047</v>
      </c>
      <c r="J1349" s="101" t="str">
        <f t="shared" si="180"/>
        <v>003</v>
      </c>
      <c r="K1349" s="101">
        <v>42309003</v>
      </c>
      <c r="L1349" s="40">
        <v>42309003</v>
      </c>
      <c r="M1349" s="40" t="s">
        <v>325</v>
      </c>
      <c r="O1349" s="42" t="s">
        <v>1644</v>
      </c>
    </row>
    <row r="1350" spans="1:15" s="39" customFormat="1" x14ac:dyDescent="0.25">
      <c r="A1350" s="73">
        <f t="shared" si="181"/>
        <v>1349</v>
      </c>
      <c r="B1350" s="40" t="str">
        <f t="shared" si="182"/>
        <v>4</v>
      </c>
      <c r="C1350" s="40" t="s">
        <v>934</v>
      </c>
      <c r="D1350" s="40" t="str">
        <f t="shared" si="183"/>
        <v>42</v>
      </c>
      <c r="E1350" s="110" t="s">
        <v>993</v>
      </c>
      <c r="F1350" s="40" t="str">
        <f t="shared" si="184"/>
        <v>423</v>
      </c>
      <c r="G1350" s="108" t="s">
        <v>1008</v>
      </c>
      <c r="H1350" s="101" t="str">
        <f t="shared" si="179"/>
        <v>42309</v>
      </c>
      <c r="I1350" s="108" t="s">
        <v>1047</v>
      </c>
      <c r="J1350" s="101" t="str">
        <f t="shared" si="180"/>
        <v>004</v>
      </c>
      <c r="K1350" s="101">
        <v>42309004</v>
      </c>
      <c r="L1350" s="40">
        <v>42309004</v>
      </c>
      <c r="M1350" s="40" t="s">
        <v>1389</v>
      </c>
      <c r="O1350" s="42" t="s">
        <v>1644</v>
      </c>
    </row>
    <row r="1351" spans="1:15" s="39" customFormat="1" x14ac:dyDescent="0.25">
      <c r="A1351" s="73">
        <f t="shared" si="181"/>
        <v>1350</v>
      </c>
      <c r="B1351" s="40" t="str">
        <f t="shared" si="182"/>
        <v>4</v>
      </c>
      <c r="C1351" s="40" t="s">
        <v>934</v>
      </c>
      <c r="D1351" s="40" t="str">
        <f t="shared" si="183"/>
        <v>42</v>
      </c>
      <c r="E1351" s="110" t="s">
        <v>993</v>
      </c>
      <c r="F1351" s="40" t="str">
        <f t="shared" si="184"/>
        <v>423</v>
      </c>
      <c r="G1351" s="108" t="s">
        <v>1008</v>
      </c>
      <c r="H1351" s="101" t="str">
        <f t="shared" si="179"/>
        <v>42310</v>
      </c>
      <c r="I1351" s="108" t="s">
        <v>1048</v>
      </c>
      <c r="J1351" s="101" t="str">
        <f t="shared" si="180"/>
        <v>001</v>
      </c>
      <c r="K1351" s="101">
        <v>42310001</v>
      </c>
      <c r="L1351" s="40">
        <v>42310001</v>
      </c>
      <c r="M1351" s="40" t="s">
        <v>326</v>
      </c>
      <c r="O1351" s="42" t="s">
        <v>1644</v>
      </c>
    </row>
    <row r="1352" spans="1:15" s="39" customFormat="1" x14ac:dyDescent="0.25">
      <c r="A1352" s="73">
        <f t="shared" si="181"/>
        <v>1351</v>
      </c>
      <c r="B1352" s="40" t="str">
        <f t="shared" si="182"/>
        <v>4</v>
      </c>
      <c r="C1352" s="40" t="s">
        <v>934</v>
      </c>
      <c r="D1352" s="40" t="str">
        <f t="shared" si="183"/>
        <v>42</v>
      </c>
      <c r="E1352" s="110" t="s">
        <v>993</v>
      </c>
      <c r="F1352" s="40" t="str">
        <f t="shared" si="184"/>
        <v>423</v>
      </c>
      <c r="G1352" s="108" t="s">
        <v>1008</v>
      </c>
      <c r="H1352" s="101" t="str">
        <f t="shared" si="179"/>
        <v>42310</v>
      </c>
      <c r="I1352" s="108" t="s">
        <v>1048</v>
      </c>
      <c r="J1352" s="101" t="str">
        <f t="shared" si="180"/>
        <v>002</v>
      </c>
      <c r="K1352" s="101">
        <v>42310002</v>
      </c>
      <c r="L1352" s="40">
        <v>42310002</v>
      </c>
      <c r="M1352" s="40" t="s">
        <v>327</v>
      </c>
      <c r="O1352" s="42" t="s">
        <v>1644</v>
      </c>
    </row>
    <row r="1353" spans="1:15" s="39" customFormat="1" x14ac:dyDescent="0.25">
      <c r="A1353" s="73">
        <f t="shared" si="181"/>
        <v>1352</v>
      </c>
      <c r="B1353" s="40" t="str">
        <f t="shared" si="182"/>
        <v>4</v>
      </c>
      <c r="C1353" s="40" t="s">
        <v>934</v>
      </c>
      <c r="D1353" s="40" t="str">
        <f t="shared" si="183"/>
        <v>42</v>
      </c>
      <c r="E1353" s="110" t="s">
        <v>993</v>
      </c>
      <c r="F1353" s="40" t="str">
        <f t="shared" si="184"/>
        <v>423</v>
      </c>
      <c r="G1353" s="108" t="s">
        <v>1008</v>
      </c>
      <c r="H1353" s="101" t="str">
        <f t="shared" si="179"/>
        <v>42310</v>
      </c>
      <c r="I1353" s="108" t="s">
        <v>1048</v>
      </c>
      <c r="J1353" s="101" t="str">
        <f t="shared" si="180"/>
        <v>003</v>
      </c>
      <c r="K1353" s="101">
        <v>42310003</v>
      </c>
      <c r="L1353" s="40">
        <v>42310003</v>
      </c>
      <c r="M1353" s="40" t="s">
        <v>1730</v>
      </c>
      <c r="N1353" s="39" t="s">
        <v>1727</v>
      </c>
      <c r="O1353" s="42" t="s">
        <v>1644</v>
      </c>
    </row>
    <row r="1354" spans="1:15" s="39" customFormat="1" x14ac:dyDescent="0.25">
      <c r="A1354" s="73">
        <f t="shared" si="181"/>
        <v>1353</v>
      </c>
      <c r="B1354" s="40" t="str">
        <f t="shared" si="182"/>
        <v>4</v>
      </c>
      <c r="C1354" s="40" t="s">
        <v>934</v>
      </c>
      <c r="D1354" s="40" t="str">
        <f t="shared" si="183"/>
        <v>42</v>
      </c>
      <c r="E1354" s="110" t="s">
        <v>993</v>
      </c>
      <c r="F1354" s="40" t="str">
        <f t="shared" si="184"/>
        <v>423</v>
      </c>
      <c r="G1354" s="108" t="s">
        <v>1008</v>
      </c>
      <c r="H1354" s="101" t="str">
        <f t="shared" si="179"/>
        <v>42310</v>
      </c>
      <c r="I1354" s="108" t="s">
        <v>1048</v>
      </c>
      <c r="J1354" s="101" t="str">
        <f t="shared" si="180"/>
        <v>004</v>
      </c>
      <c r="K1354" s="101">
        <v>42310004</v>
      </c>
      <c r="L1354" s="40">
        <v>42310004</v>
      </c>
      <c r="M1354" s="40" t="s">
        <v>1731</v>
      </c>
      <c r="N1354" s="39" t="s">
        <v>1727</v>
      </c>
      <c r="O1354" s="42" t="s">
        <v>1644</v>
      </c>
    </row>
    <row r="1355" spans="1:15" s="39" customFormat="1" x14ac:dyDescent="0.25">
      <c r="A1355" s="73">
        <f t="shared" si="181"/>
        <v>1354</v>
      </c>
      <c r="B1355" s="40" t="str">
        <f t="shared" si="182"/>
        <v>4</v>
      </c>
      <c r="C1355" s="40" t="s">
        <v>934</v>
      </c>
      <c r="D1355" s="40" t="str">
        <f t="shared" si="183"/>
        <v>42</v>
      </c>
      <c r="E1355" s="110" t="s">
        <v>993</v>
      </c>
      <c r="F1355" s="40" t="str">
        <f t="shared" si="184"/>
        <v>423</v>
      </c>
      <c r="G1355" s="108" t="s">
        <v>1008</v>
      </c>
      <c r="H1355" s="101" t="str">
        <f t="shared" si="179"/>
        <v>42310</v>
      </c>
      <c r="I1355" s="108" t="s">
        <v>1048</v>
      </c>
      <c r="J1355" s="101" t="str">
        <f t="shared" si="180"/>
        <v>005</v>
      </c>
      <c r="K1355" s="101">
        <v>42310005</v>
      </c>
      <c r="L1355" s="40">
        <v>42310005</v>
      </c>
      <c r="M1355" s="40" t="s">
        <v>1732</v>
      </c>
      <c r="N1355" s="39" t="s">
        <v>1727</v>
      </c>
      <c r="O1355" s="42" t="s">
        <v>1644</v>
      </c>
    </row>
    <row r="1356" spans="1:15" s="39" customFormat="1" x14ac:dyDescent="0.25">
      <c r="A1356" s="73">
        <f t="shared" si="181"/>
        <v>1355</v>
      </c>
      <c r="B1356" s="40" t="str">
        <f t="shared" si="182"/>
        <v>4</v>
      </c>
      <c r="C1356" s="40" t="s">
        <v>934</v>
      </c>
      <c r="D1356" s="40" t="str">
        <f t="shared" si="183"/>
        <v>42</v>
      </c>
      <c r="E1356" s="110" t="s">
        <v>993</v>
      </c>
      <c r="F1356" s="40" t="str">
        <f t="shared" si="184"/>
        <v>423</v>
      </c>
      <c r="G1356" s="108" t="s">
        <v>1008</v>
      </c>
      <c r="H1356" s="101" t="str">
        <f t="shared" si="179"/>
        <v>42310</v>
      </c>
      <c r="I1356" s="108" t="s">
        <v>1048</v>
      </c>
      <c r="J1356" s="101" t="str">
        <f t="shared" si="180"/>
        <v>006</v>
      </c>
      <c r="K1356" s="101">
        <v>42310006</v>
      </c>
      <c r="L1356" s="40">
        <v>42310006</v>
      </c>
      <c r="M1356" s="40" t="s">
        <v>1733</v>
      </c>
      <c r="N1356" s="39" t="s">
        <v>1727</v>
      </c>
      <c r="O1356" s="42" t="s">
        <v>1644</v>
      </c>
    </row>
    <row r="1357" spans="1:15" s="39" customFormat="1" x14ac:dyDescent="0.25">
      <c r="A1357" s="73">
        <f t="shared" si="181"/>
        <v>1356</v>
      </c>
      <c r="B1357" s="40" t="str">
        <f t="shared" si="182"/>
        <v>4</v>
      </c>
      <c r="C1357" s="40" t="s">
        <v>934</v>
      </c>
      <c r="D1357" s="40" t="str">
        <f t="shared" si="183"/>
        <v>42</v>
      </c>
      <c r="E1357" s="110" t="s">
        <v>993</v>
      </c>
      <c r="F1357" s="40" t="str">
        <f t="shared" si="184"/>
        <v>423</v>
      </c>
      <c r="G1357" s="108" t="s">
        <v>1008</v>
      </c>
      <c r="H1357" s="101" t="str">
        <f t="shared" si="179"/>
        <v>42311</v>
      </c>
      <c r="I1357" s="108" t="s">
        <v>328</v>
      </c>
      <c r="J1357" s="101" t="str">
        <f t="shared" si="180"/>
        <v>001</v>
      </c>
      <c r="K1357" s="101">
        <v>42311001</v>
      </c>
      <c r="L1357" s="40">
        <v>42311001</v>
      </c>
      <c r="M1357" s="40" t="s">
        <v>328</v>
      </c>
      <c r="O1357" s="42" t="s">
        <v>1644</v>
      </c>
    </row>
    <row r="1358" spans="1:15" s="39" customFormat="1" x14ac:dyDescent="0.25">
      <c r="A1358" s="73">
        <f t="shared" si="181"/>
        <v>1357</v>
      </c>
      <c r="B1358" s="40" t="str">
        <f t="shared" si="182"/>
        <v>4</v>
      </c>
      <c r="C1358" s="40" t="s">
        <v>934</v>
      </c>
      <c r="D1358" s="40" t="str">
        <f t="shared" si="183"/>
        <v>42</v>
      </c>
      <c r="E1358" s="110" t="s">
        <v>993</v>
      </c>
      <c r="F1358" s="40" t="str">
        <f t="shared" si="184"/>
        <v>423</v>
      </c>
      <c r="G1358" s="108" t="s">
        <v>1008</v>
      </c>
      <c r="H1358" s="101" t="str">
        <f t="shared" si="179"/>
        <v>42312</v>
      </c>
      <c r="I1358" s="108" t="s">
        <v>329</v>
      </c>
      <c r="J1358" s="101" t="str">
        <f t="shared" si="180"/>
        <v>001</v>
      </c>
      <c r="K1358" s="101">
        <v>42312001</v>
      </c>
      <c r="L1358" s="40">
        <v>42312001</v>
      </c>
      <c r="M1358" s="40" t="s">
        <v>329</v>
      </c>
      <c r="O1358" s="42" t="s">
        <v>1644</v>
      </c>
    </row>
    <row r="1359" spans="1:15" s="39" customFormat="1" x14ac:dyDescent="0.25">
      <c r="A1359" s="73">
        <f t="shared" si="181"/>
        <v>1358</v>
      </c>
      <c r="B1359" s="40" t="str">
        <f t="shared" si="182"/>
        <v>4</v>
      </c>
      <c r="C1359" s="40" t="s">
        <v>934</v>
      </c>
      <c r="D1359" s="40" t="str">
        <f t="shared" si="183"/>
        <v>42</v>
      </c>
      <c r="E1359" s="110" t="s">
        <v>993</v>
      </c>
      <c r="F1359" s="40" t="str">
        <f t="shared" si="184"/>
        <v>423</v>
      </c>
      <c r="G1359" s="108" t="s">
        <v>1008</v>
      </c>
      <c r="H1359" s="101" t="str">
        <f t="shared" si="179"/>
        <v>42313</v>
      </c>
      <c r="I1359" s="108" t="s">
        <v>1049</v>
      </c>
      <c r="J1359" s="101" t="str">
        <f t="shared" si="180"/>
        <v>001</v>
      </c>
      <c r="K1359" s="101">
        <v>42313001</v>
      </c>
      <c r="L1359" s="40">
        <v>42313001</v>
      </c>
      <c r="M1359" s="40" t="s">
        <v>330</v>
      </c>
      <c r="O1359" s="42" t="s">
        <v>1644</v>
      </c>
    </row>
    <row r="1360" spans="1:15" s="39" customFormat="1" x14ac:dyDescent="0.25">
      <c r="A1360" s="73">
        <f t="shared" si="181"/>
        <v>1359</v>
      </c>
      <c r="B1360" s="40" t="str">
        <f t="shared" si="182"/>
        <v>4</v>
      </c>
      <c r="C1360" s="40" t="s">
        <v>934</v>
      </c>
      <c r="D1360" s="40" t="str">
        <f t="shared" si="183"/>
        <v>42</v>
      </c>
      <c r="E1360" s="110" t="s">
        <v>993</v>
      </c>
      <c r="F1360" s="40" t="str">
        <f t="shared" si="184"/>
        <v>423</v>
      </c>
      <c r="G1360" s="108" t="s">
        <v>1008</v>
      </c>
      <c r="H1360" s="101" t="str">
        <f t="shared" si="179"/>
        <v>42313</v>
      </c>
      <c r="I1360" s="108" t="s">
        <v>1049</v>
      </c>
      <c r="J1360" s="101" t="str">
        <f t="shared" si="180"/>
        <v>002</v>
      </c>
      <c r="K1360" s="101">
        <v>42313002</v>
      </c>
      <c r="L1360" s="40">
        <v>42313002</v>
      </c>
      <c r="M1360" s="40" t="s">
        <v>331</v>
      </c>
      <c r="O1360" s="42" t="s">
        <v>1644</v>
      </c>
    </row>
    <row r="1361" spans="1:15" s="39" customFormat="1" x14ac:dyDescent="0.25">
      <c r="A1361" s="73">
        <f t="shared" si="181"/>
        <v>1360</v>
      </c>
      <c r="B1361" s="40" t="str">
        <f t="shared" si="182"/>
        <v>4</v>
      </c>
      <c r="C1361" s="40" t="s">
        <v>934</v>
      </c>
      <c r="D1361" s="40" t="str">
        <f t="shared" si="183"/>
        <v>42</v>
      </c>
      <c r="E1361" s="110" t="s">
        <v>993</v>
      </c>
      <c r="F1361" s="40" t="str">
        <f t="shared" si="184"/>
        <v>423</v>
      </c>
      <c r="G1361" s="108" t="s">
        <v>1008</v>
      </c>
      <c r="H1361" s="101" t="str">
        <f t="shared" si="179"/>
        <v>42314</v>
      </c>
      <c r="I1361" s="108" t="s">
        <v>332</v>
      </c>
      <c r="J1361" s="101" t="str">
        <f t="shared" si="180"/>
        <v>001</v>
      </c>
      <c r="K1361" s="101">
        <v>42314001</v>
      </c>
      <c r="L1361" s="40">
        <v>42314001</v>
      </c>
      <c r="M1361" s="40" t="s">
        <v>332</v>
      </c>
      <c r="O1361" s="42" t="s">
        <v>1644</v>
      </c>
    </row>
    <row r="1362" spans="1:15" s="39" customFormat="1" x14ac:dyDescent="0.25">
      <c r="A1362" s="73">
        <f t="shared" si="181"/>
        <v>1361</v>
      </c>
      <c r="B1362" s="40" t="str">
        <f t="shared" si="182"/>
        <v>4</v>
      </c>
      <c r="C1362" s="40" t="s">
        <v>934</v>
      </c>
      <c r="D1362" s="40" t="str">
        <f t="shared" si="183"/>
        <v>42</v>
      </c>
      <c r="E1362" s="110" t="s">
        <v>993</v>
      </c>
      <c r="F1362" s="40" t="str">
        <f t="shared" si="184"/>
        <v>423</v>
      </c>
      <c r="G1362" s="108" t="s">
        <v>1008</v>
      </c>
      <c r="H1362" s="101" t="str">
        <f t="shared" si="179"/>
        <v>42315</v>
      </c>
      <c r="I1362" s="108" t="s">
        <v>333</v>
      </c>
      <c r="J1362" s="101" t="str">
        <f t="shared" si="180"/>
        <v>001</v>
      </c>
      <c r="K1362" s="101">
        <v>42315001</v>
      </c>
      <c r="L1362" s="40">
        <v>42315001</v>
      </c>
      <c r="M1362" s="40" t="s">
        <v>333</v>
      </c>
      <c r="O1362" s="42" t="s">
        <v>1644</v>
      </c>
    </row>
    <row r="1363" spans="1:15" s="39" customFormat="1" x14ac:dyDescent="0.25">
      <c r="A1363" s="73">
        <f t="shared" si="181"/>
        <v>1362</v>
      </c>
      <c r="B1363" s="40" t="str">
        <f t="shared" si="182"/>
        <v>4</v>
      </c>
      <c r="C1363" s="40" t="s">
        <v>934</v>
      </c>
      <c r="D1363" s="40" t="str">
        <f t="shared" si="183"/>
        <v>42</v>
      </c>
      <c r="E1363" s="110" t="s">
        <v>993</v>
      </c>
      <c r="F1363" s="40" t="str">
        <f t="shared" si="184"/>
        <v>423</v>
      </c>
      <c r="G1363" s="108" t="s">
        <v>1008</v>
      </c>
      <c r="H1363" s="101" t="str">
        <f t="shared" si="179"/>
        <v>42316</v>
      </c>
      <c r="I1363" s="108" t="s">
        <v>1050</v>
      </c>
      <c r="J1363" s="101" t="str">
        <f t="shared" si="180"/>
        <v>002</v>
      </c>
      <c r="K1363" s="101">
        <v>42316002</v>
      </c>
      <c r="L1363" s="40">
        <v>42316002</v>
      </c>
      <c r="M1363" s="40" t="s">
        <v>335</v>
      </c>
      <c r="O1363" s="42" t="s">
        <v>1644</v>
      </c>
    </row>
    <row r="1364" spans="1:15" s="39" customFormat="1" x14ac:dyDescent="0.25">
      <c r="A1364" s="73">
        <f t="shared" si="181"/>
        <v>1363</v>
      </c>
      <c r="B1364" s="40" t="str">
        <f t="shared" si="182"/>
        <v>4</v>
      </c>
      <c r="C1364" s="40" t="s">
        <v>934</v>
      </c>
      <c r="D1364" s="40" t="str">
        <f t="shared" si="183"/>
        <v>42</v>
      </c>
      <c r="E1364" s="110" t="s">
        <v>993</v>
      </c>
      <c r="F1364" s="40" t="str">
        <f t="shared" si="184"/>
        <v>423</v>
      </c>
      <c r="G1364" s="108" t="s">
        <v>1008</v>
      </c>
      <c r="H1364" s="101" t="str">
        <f t="shared" si="179"/>
        <v>42316</v>
      </c>
      <c r="I1364" s="108" t="s">
        <v>1050</v>
      </c>
      <c r="J1364" s="101" t="str">
        <f t="shared" si="180"/>
        <v>003</v>
      </c>
      <c r="K1364" s="101">
        <v>42316003</v>
      </c>
      <c r="L1364" s="40">
        <v>42316003</v>
      </c>
      <c r="M1364" s="40" t="s">
        <v>336</v>
      </c>
      <c r="O1364" s="42" t="s">
        <v>1644</v>
      </c>
    </row>
    <row r="1365" spans="1:15" s="39" customFormat="1" x14ac:dyDescent="0.25">
      <c r="A1365" s="73">
        <f t="shared" si="181"/>
        <v>1364</v>
      </c>
      <c r="B1365" s="40" t="str">
        <f t="shared" si="182"/>
        <v>4</v>
      </c>
      <c r="C1365" s="40" t="s">
        <v>934</v>
      </c>
      <c r="D1365" s="40" t="str">
        <f t="shared" si="183"/>
        <v>42</v>
      </c>
      <c r="E1365" s="110" t="s">
        <v>993</v>
      </c>
      <c r="F1365" s="40" t="str">
        <f t="shared" si="184"/>
        <v>423</v>
      </c>
      <c r="G1365" s="108" t="s">
        <v>1008</v>
      </c>
      <c r="H1365" s="101" t="str">
        <f t="shared" si="179"/>
        <v>42317</v>
      </c>
      <c r="I1365" s="108" t="s">
        <v>337</v>
      </c>
      <c r="J1365" s="101" t="str">
        <f t="shared" si="180"/>
        <v>001</v>
      </c>
      <c r="K1365" s="101">
        <v>42317001</v>
      </c>
      <c r="L1365" s="40">
        <v>42317001</v>
      </c>
      <c r="M1365" s="40" t="s">
        <v>337</v>
      </c>
      <c r="O1365" s="42" t="s">
        <v>1644</v>
      </c>
    </row>
    <row r="1366" spans="1:15" s="39" customFormat="1" x14ac:dyDescent="0.25">
      <c r="A1366" s="73">
        <f t="shared" si="181"/>
        <v>1365</v>
      </c>
      <c r="B1366" s="40" t="str">
        <f t="shared" si="182"/>
        <v>4</v>
      </c>
      <c r="C1366" s="40" t="s">
        <v>934</v>
      </c>
      <c r="D1366" s="40" t="str">
        <f t="shared" si="183"/>
        <v>42</v>
      </c>
      <c r="E1366" s="110" t="s">
        <v>993</v>
      </c>
      <c r="F1366" s="40" t="str">
        <f t="shared" si="184"/>
        <v>423</v>
      </c>
      <c r="G1366" s="108" t="s">
        <v>1008</v>
      </c>
      <c r="H1366" s="101" t="str">
        <f t="shared" si="179"/>
        <v>42317</v>
      </c>
      <c r="I1366" s="108" t="s">
        <v>337</v>
      </c>
      <c r="J1366" s="101" t="str">
        <f t="shared" si="180"/>
        <v>002</v>
      </c>
      <c r="K1366" s="101">
        <v>42317002</v>
      </c>
      <c r="L1366" s="40">
        <v>42317002</v>
      </c>
      <c r="M1366" s="40" t="s">
        <v>338</v>
      </c>
      <c r="O1366" s="42" t="s">
        <v>1644</v>
      </c>
    </row>
    <row r="1367" spans="1:15" s="39" customFormat="1" x14ac:dyDescent="0.25">
      <c r="A1367" s="73">
        <f t="shared" si="181"/>
        <v>1366</v>
      </c>
      <c r="B1367" s="40" t="str">
        <f t="shared" si="182"/>
        <v>4</v>
      </c>
      <c r="C1367" s="40" t="s">
        <v>934</v>
      </c>
      <c r="D1367" s="40" t="str">
        <f t="shared" si="183"/>
        <v>42</v>
      </c>
      <c r="E1367" s="110" t="s">
        <v>993</v>
      </c>
      <c r="F1367" s="40" t="str">
        <f t="shared" si="184"/>
        <v>423</v>
      </c>
      <c r="G1367" s="108" t="s">
        <v>1008</v>
      </c>
      <c r="H1367" s="101" t="str">
        <f t="shared" si="179"/>
        <v>42317</v>
      </c>
      <c r="I1367" s="108" t="s">
        <v>337</v>
      </c>
      <c r="J1367" s="101" t="str">
        <f t="shared" si="180"/>
        <v>003</v>
      </c>
      <c r="K1367" s="101">
        <v>42317003</v>
      </c>
      <c r="L1367" s="40">
        <v>42317003</v>
      </c>
      <c r="M1367" s="40" t="s">
        <v>339</v>
      </c>
      <c r="O1367" s="42" t="s">
        <v>1644</v>
      </c>
    </row>
    <row r="1368" spans="1:15" s="39" customFormat="1" x14ac:dyDescent="0.25">
      <c r="A1368" s="73">
        <f t="shared" si="181"/>
        <v>1367</v>
      </c>
      <c r="B1368" s="40" t="str">
        <f t="shared" si="182"/>
        <v>4</v>
      </c>
      <c r="C1368" s="40" t="s">
        <v>934</v>
      </c>
      <c r="D1368" s="40" t="str">
        <f t="shared" si="183"/>
        <v>42</v>
      </c>
      <c r="E1368" s="110" t="s">
        <v>993</v>
      </c>
      <c r="F1368" s="40" t="str">
        <f t="shared" si="184"/>
        <v>423</v>
      </c>
      <c r="G1368" s="108" t="s">
        <v>1008</v>
      </c>
      <c r="H1368" s="101" t="str">
        <f t="shared" si="179"/>
        <v>42318</v>
      </c>
      <c r="I1368" s="108" t="s">
        <v>26</v>
      </c>
      <c r="J1368" s="101" t="str">
        <f t="shared" si="180"/>
        <v>001</v>
      </c>
      <c r="K1368" s="101">
        <v>42318001</v>
      </c>
      <c r="L1368" s="40">
        <v>42318001</v>
      </c>
      <c r="M1368" s="40" t="s">
        <v>774</v>
      </c>
      <c r="O1368" s="42" t="s">
        <v>1644</v>
      </c>
    </row>
    <row r="1369" spans="1:15" s="39" customFormat="1" x14ac:dyDescent="0.25">
      <c r="A1369" s="73">
        <f t="shared" si="181"/>
        <v>1368</v>
      </c>
      <c r="B1369" s="40" t="str">
        <f t="shared" si="182"/>
        <v>4</v>
      </c>
      <c r="C1369" s="40" t="s">
        <v>934</v>
      </c>
      <c r="D1369" s="40" t="str">
        <f t="shared" si="183"/>
        <v>42</v>
      </c>
      <c r="E1369" s="110" t="s">
        <v>993</v>
      </c>
      <c r="F1369" s="40" t="str">
        <f t="shared" si="184"/>
        <v>423</v>
      </c>
      <c r="G1369" s="108" t="s">
        <v>1008</v>
      </c>
      <c r="H1369" s="101" t="str">
        <f t="shared" ref="H1369:H1432" si="185">+MID(L1369,1,5)</f>
        <v>42319</v>
      </c>
      <c r="I1369" s="108" t="s">
        <v>1051</v>
      </c>
      <c r="J1369" s="101" t="str">
        <f t="shared" ref="J1369:J1432" si="186">+MID(L1369,6,3)</f>
        <v>001</v>
      </c>
      <c r="K1369" s="101">
        <v>42319001</v>
      </c>
      <c r="L1369" s="40">
        <v>42319001</v>
      </c>
      <c r="M1369" s="40" t="s">
        <v>778</v>
      </c>
      <c r="O1369" s="42" t="s">
        <v>1644</v>
      </c>
    </row>
    <row r="1370" spans="1:15" s="39" customFormat="1" x14ac:dyDescent="0.25">
      <c r="A1370" s="73">
        <f t="shared" si="181"/>
        <v>1369</v>
      </c>
      <c r="B1370" s="40" t="str">
        <f t="shared" si="182"/>
        <v>4</v>
      </c>
      <c r="C1370" s="40" t="s">
        <v>934</v>
      </c>
      <c r="D1370" s="40" t="str">
        <f t="shared" si="183"/>
        <v>42</v>
      </c>
      <c r="E1370" s="110" t="s">
        <v>993</v>
      </c>
      <c r="F1370" s="40" t="str">
        <f t="shared" si="184"/>
        <v>423</v>
      </c>
      <c r="G1370" s="108" t="s">
        <v>1008</v>
      </c>
      <c r="H1370" s="101" t="str">
        <f t="shared" si="185"/>
        <v>42322</v>
      </c>
      <c r="I1370" s="108" t="s">
        <v>1052</v>
      </c>
      <c r="J1370" s="101" t="str">
        <f t="shared" si="186"/>
        <v>001</v>
      </c>
      <c r="K1370" s="101">
        <v>42322001</v>
      </c>
      <c r="L1370" s="40">
        <v>42322001</v>
      </c>
      <c r="M1370" s="40" t="s">
        <v>342</v>
      </c>
      <c r="O1370" s="42" t="s">
        <v>1644</v>
      </c>
    </row>
    <row r="1371" spans="1:15" s="39" customFormat="1" x14ac:dyDescent="0.25">
      <c r="A1371" s="73">
        <f t="shared" si="181"/>
        <v>1370</v>
      </c>
      <c r="B1371" s="40" t="str">
        <f t="shared" si="182"/>
        <v>4</v>
      </c>
      <c r="C1371" s="40" t="s">
        <v>934</v>
      </c>
      <c r="D1371" s="40" t="str">
        <f t="shared" si="183"/>
        <v>42</v>
      </c>
      <c r="E1371" s="110" t="s">
        <v>993</v>
      </c>
      <c r="F1371" s="40" t="str">
        <f t="shared" si="184"/>
        <v>423</v>
      </c>
      <c r="G1371" s="108" t="s">
        <v>1008</v>
      </c>
      <c r="H1371" s="101" t="str">
        <f t="shared" si="185"/>
        <v>42322</v>
      </c>
      <c r="I1371" s="108" t="s">
        <v>1052</v>
      </c>
      <c r="J1371" s="101" t="str">
        <f t="shared" si="186"/>
        <v>002</v>
      </c>
      <c r="K1371" s="101">
        <v>42322002</v>
      </c>
      <c r="L1371" s="40">
        <v>42322002</v>
      </c>
      <c r="M1371" s="40" t="s">
        <v>343</v>
      </c>
      <c r="O1371" s="42" t="s">
        <v>1644</v>
      </c>
    </row>
    <row r="1372" spans="1:15" s="39" customFormat="1" x14ac:dyDescent="0.25">
      <c r="A1372" s="73">
        <f t="shared" si="181"/>
        <v>1371</v>
      </c>
      <c r="B1372" s="40" t="str">
        <f t="shared" si="182"/>
        <v>4</v>
      </c>
      <c r="C1372" s="40" t="s">
        <v>934</v>
      </c>
      <c r="D1372" s="40" t="str">
        <f t="shared" si="183"/>
        <v>42</v>
      </c>
      <c r="E1372" s="110" t="s">
        <v>993</v>
      </c>
      <c r="F1372" s="40" t="str">
        <f t="shared" si="184"/>
        <v>423</v>
      </c>
      <c r="G1372" s="108" t="s">
        <v>1008</v>
      </c>
      <c r="H1372" s="101" t="str">
        <f t="shared" si="185"/>
        <v>42323</v>
      </c>
      <c r="I1372" s="108" t="s">
        <v>344</v>
      </c>
      <c r="J1372" s="101" t="str">
        <f t="shared" si="186"/>
        <v>001</v>
      </c>
      <c r="K1372" s="101">
        <v>42323001</v>
      </c>
      <c r="L1372" s="40">
        <v>42323001</v>
      </c>
      <c r="M1372" s="40" t="s">
        <v>344</v>
      </c>
      <c r="O1372" s="42" t="s">
        <v>1644</v>
      </c>
    </row>
    <row r="1373" spans="1:15" s="39" customFormat="1" x14ac:dyDescent="0.25">
      <c r="A1373" s="73">
        <f t="shared" si="181"/>
        <v>1372</v>
      </c>
      <c r="B1373" s="40" t="str">
        <f t="shared" si="182"/>
        <v>4</v>
      </c>
      <c r="C1373" s="40" t="s">
        <v>934</v>
      </c>
      <c r="D1373" s="40" t="str">
        <f t="shared" si="183"/>
        <v>42</v>
      </c>
      <c r="E1373" s="110" t="s">
        <v>993</v>
      </c>
      <c r="F1373" s="40" t="str">
        <f t="shared" si="184"/>
        <v>423</v>
      </c>
      <c r="G1373" s="108" t="s">
        <v>1008</v>
      </c>
      <c r="H1373" s="101" t="str">
        <f t="shared" si="185"/>
        <v>42324</v>
      </c>
      <c r="I1373" s="108" t="s">
        <v>1053</v>
      </c>
      <c r="J1373" s="101" t="str">
        <f t="shared" si="186"/>
        <v>001</v>
      </c>
      <c r="K1373" s="101">
        <v>42324001</v>
      </c>
      <c r="L1373" s="40">
        <v>42324001</v>
      </c>
      <c r="M1373" s="40" t="s">
        <v>345</v>
      </c>
      <c r="O1373" s="42" t="s">
        <v>1644</v>
      </c>
    </row>
    <row r="1374" spans="1:15" s="39" customFormat="1" x14ac:dyDescent="0.25">
      <c r="A1374" s="73">
        <f t="shared" si="181"/>
        <v>1373</v>
      </c>
      <c r="B1374" s="40" t="str">
        <f t="shared" si="182"/>
        <v>4</v>
      </c>
      <c r="C1374" s="40" t="s">
        <v>934</v>
      </c>
      <c r="D1374" s="40" t="str">
        <f t="shared" si="183"/>
        <v>42</v>
      </c>
      <c r="E1374" s="110" t="s">
        <v>993</v>
      </c>
      <c r="F1374" s="40" t="str">
        <f t="shared" si="184"/>
        <v>423</v>
      </c>
      <c r="G1374" s="108" t="s">
        <v>1008</v>
      </c>
      <c r="H1374" s="101" t="str">
        <f t="shared" si="185"/>
        <v>42325</v>
      </c>
      <c r="I1374" s="108" t="s">
        <v>346</v>
      </c>
      <c r="J1374" s="101" t="str">
        <f t="shared" si="186"/>
        <v>011</v>
      </c>
      <c r="K1374" s="101">
        <v>42325011</v>
      </c>
      <c r="L1374" s="40">
        <v>42325011</v>
      </c>
      <c r="M1374" s="40" t="s">
        <v>346</v>
      </c>
      <c r="O1374" s="42" t="s">
        <v>1644</v>
      </c>
    </row>
    <row r="1375" spans="1:15" s="39" customFormat="1" x14ac:dyDescent="0.25">
      <c r="A1375" s="73">
        <f t="shared" si="181"/>
        <v>1374</v>
      </c>
      <c r="B1375" s="40" t="str">
        <f t="shared" si="182"/>
        <v>4</v>
      </c>
      <c r="C1375" s="40" t="s">
        <v>934</v>
      </c>
      <c r="D1375" s="40" t="str">
        <f t="shared" si="183"/>
        <v>42</v>
      </c>
      <c r="E1375" s="110" t="s">
        <v>993</v>
      </c>
      <c r="F1375" s="40" t="str">
        <f t="shared" si="184"/>
        <v>423</v>
      </c>
      <c r="G1375" s="108" t="s">
        <v>1008</v>
      </c>
      <c r="H1375" s="101" t="str">
        <f t="shared" si="185"/>
        <v>42326</v>
      </c>
      <c r="I1375" s="108" t="s">
        <v>347</v>
      </c>
      <c r="J1375" s="101" t="str">
        <f t="shared" si="186"/>
        <v>001</v>
      </c>
      <c r="K1375" s="101">
        <v>42326001</v>
      </c>
      <c r="L1375" s="40">
        <v>42326001</v>
      </c>
      <c r="M1375" s="40" t="s">
        <v>347</v>
      </c>
      <c r="O1375" s="42" t="s">
        <v>1644</v>
      </c>
    </row>
    <row r="1376" spans="1:15" s="39" customFormat="1" x14ac:dyDescent="0.25">
      <c r="A1376" s="73">
        <f t="shared" si="181"/>
        <v>1375</v>
      </c>
      <c r="B1376" s="40" t="str">
        <f t="shared" si="182"/>
        <v>4</v>
      </c>
      <c r="C1376" s="40" t="s">
        <v>934</v>
      </c>
      <c r="D1376" s="40" t="str">
        <f t="shared" si="183"/>
        <v>42</v>
      </c>
      <c r="E1376" s="110" t="s">
        <v>993</v>
      </c>
      <c r="F1376" s="40" t="str">
        <f t="shared" si="184"/>
        <v>423</v>
      </c>
      <c r="G1376" s="108" t="s">
        <v>1008</v>
      </c>
      <c r="H1376" s="101" t="str">
        <f t="shared" si="185"/>
        <v>42327</v>
      </c>
      <c r="I1376" s="108" t="s">
        <v>1734</v>
      </c>
      <c r="J1376" s="101" t="str">
        <f t="shared" si="186"/>
        <v>001</v>
      </c>
      <c r="K1376" s="101">
        <v>42327001</v>
      </c>
      <c r="L1376" s="40">
        <v>42327001</v>
      </c>
      <c r="M1376" s="40" t="s">
        <v>348</v>
      </c>
      <c r="O1376" s="42" t="s">
        <v>1644</v>
      </c>
    </row>
    <row r="1377" spans="1:15" s="39" customFormat="1" x14ac:dyDescent="0.25">
      <c r="A1377" s="73">
        <f t="shared" si="181"/>
        <v>1376</v>
      </c>
      <c r="B1377" s="40" t="str">
        <f t="shared" si="182"/>
        <v>4</v>
      </c>
      <c r="C1377" s="40" t="s">
        <v>934</v>
      </c>
      <c r="D1377" s="40" t="str">
        <f t="shared" si="183"/>
        <v>42</v>
      </c>
      <c r="E1377" s="110" t="s">
        <v>993</v>
      </c>
      <c r="F1377" s="40" t="str">
        <f t="shared" si="184"/>
        <v>423</v>
      </c>
      <c r="G1377" s="108" t="s">
        <v>1008</v>
      </c>
      <c r="H1377" s="101" t="str">
        <f t="shared" si="185"/>
        <v>42327</v>
      </c>
      <c r="I1377" s="108" t="s">
        <v>1734</v>
      </c>
      <c r="J1377" s="101" t="str">
        <f t="shared" si="186"/>
        <v>002</v>
      </c>
      <c r="K1377" s="101">
        <v>42327002</v>
      </c>
      <c r="L1377" s="40">
        <v>42327002</v>
      </c>
      <c r="M1377" s="40" t="s">
        <v>349</v>
      </c>
      <c r="O1377" s="42" t="s">
        <v>1644</v>
      </c>
    </row>
    <row r="1378" spans="1:15" s="39" customFormat="1" x14ac:dyDescent="0.25">
      <c r="A1378" s="73">
        <f t="shared" si="181"/>
        <v>1377</v>
      </c>
      <c r="B1378" s="40" t="str">
        <f t="shared" si="182"/>
        <v>4</v>
      </c>
      <c r="C1378" s="40" t="s">
        <v>934</v>
      </c>
      <c r="D1378" s="40" t="str">
        <f t="shared" si="183"/>
        <v>42</v>
      </c>
      <c r="E1378" s="110" t="s">
        <v>993</v>
      </c>
      <c r="F1378" s="40" t="str">
        <f t="shared" si="184"/>
        <v>423</v>
      </c>
      <c r="G1378" s="108" t="s">
        <v>1008</v>
      </c>
      <c r="H1378" s="101" t="str">
        <f t="shared" si="185"/>
        <v>42327</v>
      </c>
      <c r="I1378" s="108" t="s">
        <v>1734</v>
      </c>
      <c r="J1378" s="101" t="str">
        <f t="shared" si="186"/>
        <v>004</v>
      </c>
      <c r="K1378" s="101">
        <v>42327004</v>
      </c>
      <c r="L1378" s="40">
        <v>42327004</v>
      </c>
      <c r="M1378" s="40" t="s">
        <v>1362</v>
      </c>
      <c r="O1378" s="42" t="s">
        <v>1644</v>
      </c>
    </row>
    <row r="1379" spans="1:15" s="39" customFormat="1" x14ac:dyDescent="0.25">
      <c r="A1379" s="73">
        <f t="shared" si="181"/>
        <v>1378</v>
      </c>
      <c r="B1379" s="40" t="str">
        <f t="shared" si="182"/>
        <v>4</v>
      </c>
      <c r="C1379" s="40" t="s">
        <v>934</v>
      </c>
      <c r="D1379" s="40" t="str">
        <f t="shared" si="183"/>
        <v>42</v>
      </c>
      <c r="E1379" s="110" t="s">
        <v>993</v>
      </c>
      <c r="F1379" s="40" t="str">
        <f t="shared" si="184"/>
        <v>423</v>
      </c>
      <c r="G1379" s="108" t="s">
        <v>1008</v>
      </c>
      <c r="H1379" s="101" t="str">
        <f t="shared" si="185"/>
        <v>42328</v>
      </c>
      <c r="I1379" s="109" t="s">
        <v>1080</v>
      </c>
      <c r="J1379" s="101" t="str">
        <f t="shared" si="186"/>
        <v>061</v>
      </c>
      <c r="K1379" s="101">
        <v>42328061</v>
      </c>
      <c r="L1379" s="40">
        <v>42328061</v>
      </c>
      <c r="M1379" s="107" t="s">
        <v>351</v>
      </c>
      <c r="O1379" s="42" t="s">
        <v>1648</v>
      </c>
    </row>
    <row r="1380" spans="1:15" s="39" customFormat="1" x14ac:dyDescent="0.25">
      <c r="A1380" s="73">
        <f t="shared" si="181"/>
        <v>1379</v>
      </c>
      <c r="B1380" s="40" t="str">
        <f t="shared" si="182"/>
        <v>4</v>
      </c>
      <c r="C1380" s="40" t="s">
        <v>934</v>
      </c>
      <c r="D1380" s="40" t="str">
        <f t="shared" si="183"/>
        <v>42</v>
      </c>
      <c r="E1380" s="110" t="s">
        <v>993</v>
      </c>
      <c r="F1380" s="40" t="str">
        <f t="shared" si="184"/>
        <v>423</v>
      </c>
      <c r="G1380" s="108" t="s">
        <v>1008</v>
      </c>
      <c r="H1380" s="101" t="str">
        <f t="shared" si="185"/>
        <v>42328</v>
      </c>
      <c r="I1380" s="109" t="s">
        <v>1080</v>
      </c>
      <c r="J1380" s="101" t="str">
        <f t="shared" si="186"/>
        <v>062</v>
      </c>
      <c r="K1380" s="101">
        <v>42328062</v>
      </c>
      <c r="L1380" s="40">
        <v>42328062</v>
      </c>
      <c r="M1380" s="107" t="s">
        <v>352</v>
      </c>
      <c r="O1380" s="42" t="s">
        <v>1648</v>
      </c>
    </row>
    <row r="1381" spans="1:15" s="39" customFormat="1" x14ac:dyDescent="0.25">
      <c r="A1381" s="73">
        <f t="shared" si="181"/>
        <v>1380</v>
      </c>
      <c r="B1381" s="40" t="str">
        <f t="shared" si="182"/>
        <v>4</v>
      </c>
      <c r="C1381" s="40" t="s">
        <v>934</v>
      </c>
      <c r="D1381" s="40" t="str">
        <f t="shared" si="183"/>
        <v>42</v>
      </c>
      <c r="E1381" s="110" t="s">
        <v>993</v>
      </c>
      <c r="F1381" s="40" t="str">
        <f t="shared" si="184"/>
        <v>423</v>
      </c>
      <c r="G1381" s="108" t="s">
        <v>1008</v>
      </c>
      <c r="H1381" s="101" t="str">
        <f t="shared" si="185"/>
        <v>42328</v>
      </c>
      <c r="I1381" s="109" t="s">
        <v>1080</v>
      </c>
      <c r="J1381" s="101" t="str">
        <f t="shared" si="186"/>
        <v>063</v>
      </c>
      <c r="K1381" s="101">
        <v>42328063</v>
      </c>
      <c r="L1381" s="40">
        <v>42328063</v>
      </c>
      <c r="M1381" s="107" t="s">
        <v>353</v>
      </c>
      <c r="O1381" s="42" t="s">
        <v>1648</v>
      </c>
    </row>
    <row r="1382" spans="1:15" s="39" customFormat="1" x14ac:dyDescent="0.25">
      <c r="A1382" s="73">
        <f t="shared" ref="A1382:A1446" si="187">+A1381+1</f>
        <v>1381</v>
      </c>
      <c r="B1382" s="40" t="str">
        <f t="shared" si="182"/>
        <v>4</v>
      </c>
      <c r="C1382" s="40" t="s">
        <v>934</v>
      </c>
      <c r="D1382" s="40" t="str">
        <f t="shared" si="183"/>
        <v>42</v>
      </c>
      <c r="E1382" s="110" t="s">
        <v>993</v>
      </c>
      <c r="F1382" s="40" t="str">
        <f t="shared" si="184"/>
        <v>423</v>
      </c>
      <c r="G1382" s="108" t="s">
        <v>1008</v>
      </c>
      <c r="H1382" s="101" t="str">
        <f t="shared" si="185"/>
        <v>42328</v>
      </c>
      <c r="I1382" s="109" t="s">
        <v>1080</v>
      </c>
      <c r="J1382" s="101" t="str">
        <f t="shared" si="186"/>
        <v>064</v>
      </c>
      <c r="K1382" s="101">
        <v>42328064</v>
      </c>
      <c r="L1382" s="40">
        <v>42328064</v>
      </c>
      <c r="M1382" s="107" t="s">
        <v>1099</v>
      </c>
      <c r="O1382" s="42" t="s">
        <v>1648</v>
      </c>
    </row>
    <row r="1383" spans="1:15" s="39" customFormat="1" x14ac:dyDescent="0.25">
      <c r="A1383" s="73">
        <f t="shared" si="187"/>
        <v>1382</v>
      </c>
      <c r="B1383" s="40" t="str">
        <f t="shared" si="182"/>
        <v>4</v>
      </c>
      <c r="C1383" s="40" t="s">
        <v>934</v>
      </c>
      <c r="D1383" s="40" t="str">
        <f t="shared" si="183"/>
        <v>42</v>
      </c>
      <c r="E1383" s="110" t="s">
        <v>993</v>
      </c>
      <c r="F1383" s="40" t="str">
        <f t="shared" si="184"/>
        <v>423</v>
      </c>
      <c r="G1383" s="108" t="s">
        <v>1008</v>
      </c>
      <c r="H1383" s="101" t="str">
        <f t="shared" si="185"/>
        <v>42328</v>
      </c>
      <c r="I1383" s="109" t="s">
        <v>1080</v>
      </c>
      <c r="J1383" s="101" t="str">
        <f t="shared" si="186"/>
        <v>065</v>
      </c>
      <c r="K1383" s="101">
        <v>42328065</v>
      </c>
      <c r="L1383" s="40">
        <v>42328065</v>
      </c>
      <c r="M1383" s="107" t="s">
        <v>354</v>
      </c>
      <c r="O1383" s="42" t="s">
        <v>1648</v>
      </c>
    </row>
    <row r="1384" spans="1:15" s="39" customFormat="1" x14ac:dyDescent="0.25">
      <c r="A1384" s="168">
        <f t="shared" si="187"/>
        <v>1383</v>
      </c>
      <c r="B1384" s="40" t="str">
        <f t="shared" si="182"/>
        <v>4</v>
      </c>
      <c r="C1384" s="40" t="s">
        <v>934</v>
      </c>
      <c r="D1384" s="40" t="str">
        <f t="shared" si="183"/>
        <v>42</v>
      </c>
      <c r="E1384" s="110" t="s">
        <v>993</v>
      </c>
      <c r="F1384" s="40" t="str">
        <f t="shared" si="184"/>
        <v>423</v>
      </c>
      <c r="G1384" s="108" t="s">
        <v>1008</v>
      </c>
      <c r="H1384" s="101" t="str">
        <f t="shared" si="185"/>
        <v>42328</v>
      </c>
      <c r="I1384" s="109" t="s">
        <v>1080</v>
      </c>
      <c r="J1384" s="101" t="str">
        <f t="shared" si="186"/>
        <v>066</v>
      </c>
      <c r="K1384" s="101">
        <v>42328066</v>
      </c>
      <c r="L1384" s="40">
        <v>42328066</v>
      </c>
      <c r="M1384" s="107" t="s">
        <v>355</v>
      </c>
      <c r="O1384" s="42" t="s">
        <v>1648</v>
      </c>
    </row>
    <row r="1385" spans="1:15" s="39" customFormat="1" x14ac:dyDescent="0.25">
      <c r="A1385" s="73">
        <f t="shared" si="187"/>
        <v>1384</v>
      </c>
      <c r="B1385" s="40" t="str">
        <f t="shared" si="182"/>
        <v>4</v>
      </c>
      <c r="C1385" s="40" t="s">
        <v>934</v>
      </c>
      <c r="D1385" s="40" t="str">
        <f t="shared" si="183"/>
        <v>42</v>
      </c>
      <c r="E1385" s="110" t="s">
        <v>993</v>
      </c>
      <c r="F1385" s="40" t="str">
        <f t="shared" si="184"/>
        <v>423</v>
      </c>
      <c r="G1385" s="108" t="s">
        <v>1008</v>
      </c>
      <c r="H1385" s="101" t="str">
        <f t="shared" si="185"/>
        <v>42328</v>
      </c>
      <c r="I1385" s="109" t="s">
        <v>1080</v>
      </c>
      <c r="J1385" s="101" t="str">
        <f t="shared" si="186"/>
        <v>067</v>
      </c>
      <c r="K1385" s="101">
        <v>42328067</v>
      </c>
      <c r="L1385" s="40">
        <v>42328067</v>
      </c>
      <c r="M1385" s="107" t="s">
        <v>356</v>
      </c>
      <c r="O1385" s="42" t="s">
        <v>1648</v>
      </c>
    </row>
    <row r="1386" spans="1:15" s="39" customFormat="1" x14ac:dyDescent="0.25">
      <c r="A1386" s="73">
        <f t="shared" si="187"/>
        <v>1385</v>
      </c>
      <c r="B1386" s="40" t="str">
        <f t="shared" si="182"/>
        <v>4</v>
      </c>
      <c r="C1386" s="40" t="s">
        <v>934</v>
      </c>
      <c r="D1386" s="40" t="str">
        <f t="shared" si="183"/>
        <v>42</v>
      </c>
      <c r="E1386" s="110" t="s">
        <v>993</v>
      </c>
      <c r="F1386" s="40" t="str">
        <f t="shared" si="184"/>
        <v>423</v>
      </c>
      <c r="G1386" s="108" t="s">
        <v>1008</v>
      </c>
      <c r="H1386" s="101" t="str">
        <f t="shared" si="185"/>
        <v>42328</v>
      </c>
      <c r="I1386" s="109" t="s">
        <v>1080</v>
      </c>
      <c r="J1386" s="101" t="str">
        <f t="shared" si="186"/>
        <v>068</v>
      </c>
      <c r="K1386" s="101">
        <v>42328068</v>
      </c>
      <c r="L1386" s="40">
        <v>42328068</v>
      </c>
      <c r="M1386" s="107" t="s">
        <v>357</v>
      </c>
      <c r="O1386" s="42" t="s">
        <v>1648</v>
      </c>
    </row>
    <row r="1387" spans="1:15" s="39" customFormat="1" x14ac:dyDescent="0.25">
      <c r="A1387" s="73">
        <f t="shared" si="187"/>
        <v>1386</v>
      </c>
      <c r="B1387" s="40" t="str">
        <f t="shared" si="182"/>
        <v>4</v>
      </c>
      <c r="C1387" s="40" t="s">
        <v>934</v>
      </c>
      <c r="D1387" s="40" t="str">
        <f t="shared" si="183"/>
        <v>42</v>
      </c>
      <c r="E1387" s="110" t="s">
        <v>993</v>
      </c>
      <c r="F1387" s="40" t="str">
        <f t="shared" si="184"/>
        <v>423</v>
      </c>
      <c r="G1387" s="108" t="s">
        <v>1008</v>
      </c>
      <c r="H1387" s="101" t="str">
        <f t="shared" si="185"/>
        <v>42328</v>
      </c>
      <c r="I1387" s="109" t="s">
        <v>1080</v>
      </c>
      <c r="J1387" s="101" t="str">
        <f t="shared" si="186"/>
        <v>161</v>
      </c>
      <c r="K1387" s="101">
        <v>42328161</v>
      </c>
      <c r="L1387" s="40">
        <v>42328161</v>
      </c>
      <c r="M1387" s="107" t="s">
        <v>358</v>
      </c>
      <c r="O1387" s="42" t="s">
        <v>1648</v>
      </c>
    </row>
    <row r="1388" spans="1:15" s="39" customFormat="1" x14ac:dyDescent="0.25">
      <c r="A1388" s="73">
        <f t="shared" si="187"/>
        <v>1387</v>
      </c>
      <c r="B1388" s="40" t="str">
        <f t="shared" si="182"/>
        <v>4</v>
      </c>
      <c r="C1388" s="104" t="s">
        <v>934</v>
      </c>
      <c r="D1388" s="40" t="str">
        <f t="shared" si="183"/>
        <v>42</v>
      </c>
      <c r="E1388" s="110" t="s">
        <v>993</v>
      </c>
      <c r="F1388" s="40" t="str">
        <f t="shared" si="184"/>
        <v>423</v>
      </c>
      <c r="G1388" s="108" t="s">
        <v>1008</v>
      </c>
      <c r="H1388" s="101" t="str">
        <f t="shared" si="185"/>
        <v>42329</v>
      </c>
      <c r="I1388" s="108" t="s">
        <v>1054</v>
      </c>
      <c r="J1388" s="101" t="str">
        <f t="shared" si="186"/>
        <v>001</v>
      </c>
      <c r="K1388" s="101">
        <v>42329001</v>
      </c>
      <c r="L1388" s="40">
        <v>42329001</v>
      </c>
      <c r="M1388" s="40" t="s">
        <v>1366</v>
      </c>
      <c r="N1388" s="39" t="s">
        <v>1728</v>
      </c>
      <c r="O1388" s="42" t="s">
        <v>1644</v>
      </c>
    </row>
    <row r="1389" spans="1:15" s="39" customFormat="1" x14ac:dyDescent="0.25">
      <c r="A1389" s="73">
        <f t="shared" si="187"/>
        <v>1388</v>
      </c>
      <c r="B1389" s="40" t="str">
        <f t="shared" si="182"/>
        <v>4</v>
      </c>
      <c r="C1389" s="40" t="s">
        <v>934</v>
      </c>
      <c r="D1389" s="40" t="str">
        <f t="shared" si="183"/>
        <v>42</v>
      </c>
      <c r="E1389" s="110" t="s">
        <v>993</v>
      </c>
      <c r="F1389" s="40" t="str">
        <f t="shared" si="184"/>
        <v>423</v>
      </c>
      <c r="G1389" s="108" t="s">
        <v>1008</v>
      </c>
      <c r="H1389" s="101" t="str">
        <f t="shared" si="185"/>
        <v>42329</v>
      </c>
      <c r="I1389" s="108" t="s">
        <v>1054</v>
      </c>
      <c r="J1389" s="101" t="str">
        <f t="shared" si="186"/>
        <v>051</v>
      </c>
      <c r="K1389" s="101">
        <v>42329051</v>
      </c>
      <c r="L1389" s="40">
        <v>42329051</v>
      </c>
      <c r="M1389" s="40" t="s">
        <v>359</v>
      </c>
      <c r="O1389" s="42" t="s">
        <v>1644</v>
      </c>
    </row>
    <row r="1390" spans="1:15" s="39" customFormat="1" x14ac:dyDescent="0.25">
      <c r="A1390" s="73">
        <f t="shared" si="187"/>
        <v>1389</v>
      </c>
      <c r="B1390" s="40" t="str">
        <f t="shared" si="182"/>
        <v>4</v>
      </c>
      <c r="C1390" s="40" t="s">
        <v>934</v>
      </c>
      <c r="D1390" s="40" t="str">
        <f t="shared" si="183"/>
        <v>42</v>
      </c>
      <c r="E1390" s="110" t="s">
        <v>993</v>
      </c>
      <c r="F1390" s="40" t="str">
        <f t="shared" si="184"/>
        <v>423</v>
      </c>
      <c r="G1390" s="108" t="s">
        <v>1008</v>
      </c>
      <c r="H1390" s="101" t="str">
        <f t="shared" si="185"/>
        <v>42329</v>
      </c>
      <c r="I1390" s="108" t="s">
        <v>1054</v>
      </c>
      <c r="J1390" s="101" t="str">
        <f t="shared" si="186"/>
        <v>055</v>
      </c>
      <c r="K1390" s="101">
        <v>42329055</v>
      </c>
      <c r="L1390" s="40">
        <v>42329055</v>
      </c>
      <c r="M1390" s="40" t="s">
        <v>360</v>
      </c>
      <c r="O1390" s="42" t="s">
        <v>1644</v>
      </c>
    </row>
    <row r="1391" spans="1:15" s="39" customFormat="1" x14ac:dyDescent="0.25">
      <c r="A1391" s="73">
        <f t="shared" si="187"/>
        <v>1390</v>
      </c>
      <c r="B1391" s="40" t="str">
        <f t="shared" si="182"/>
        <v>4</v>
      </c>
      <c r="C1391" s="40" t="s">
        <v>934</v>
      </c>
      <c r="D1391" s="40" t="str">
        <f t="shared" si="183"/>
        <v>42</v>
      </c>
      <c r="E1391" s="110" t="s">
        <v>993</v>
      </c>
      <c r="F1391" s="40" t="str">
        <f t="shared" si="184"/>
        <v>423</v>
      </c>
      <c r="G1391" s="108" t="s">
        <v>1008</v>
      </c>
      <c r="H1391" s="101" t="str">
        <f t="shared" si="185"/>
        <v>42330</v>
      </c>
      <c r="I1391" s="109" t="s">
        <v>361</v>
      </c>
      <c r="J1391" s="101" t="str">
        <f t="shared" si="186"/>
        <v>001</v>
      </c>
      <c r="K1391" s="101">
        <v>42330001</v>
      </c>
      <c r="L1391" s="40">
        <v>42330001</v>
      </c>
      <c r="M1391" s="40" t="s">
        <v>361</v>
      </c>
      <c r="O1391" s="42" t="s">
        <v>1644</v>
      </c>
    </row>
    <row r="1392" spans="1:15" s="39" customFormat="1" x14ac:dyDescent="0.25">
      <c r="A1392" s="73">
        <f t="shared" si="187"/>
        <v>1391</v>
      </c>
      <c r="B1392" s="40" t="str">
        <f t="shared" si="182"/>
        <v>4</v>
      </c>
      <c r="C1392" s="40" t="s">
        <v>934</v>
      </c>
      <c r="D1392" s="40" t="str">
        <f t="shared" si="183"/>
        <v>42</v>
      </c>
      <c r="E1392" s="110" t="s">
        <v>993</v>
      </c>
      <c r="F1392" s="40" t="str">
        <f t="shared" si="184"/>
        <v>423</v>
      </c>
      <c r="G1392" s="108" t="s">
        <v>1008</v>
      </c>
      <c r="H1392" s="101" t="str">
        <f t="shared" si="185"/>
        <v>42331</v>
      </c>
      <c r="I1392" s="108" t="s">
        <v>362</v>
      </c>
      <c r="J1392" s="101" t="str">
        <f t="shared" si="186"/>
        <v>001</v>
      </c>
      <c r="K1392" s="101">
        <v>42331001</v>
      </c>
      <c r="L1392" s="40">
        <v>42331001</v>
      </c>
      <c r="M1392" s="40" t="s">
        <v>362</v>
      </c>
      <c r="O1392" s="42" t="s">
        <v>1648</v>
      </c>
    </row>
    <row r="1393" spans="1:15" s="39" customFormat="1" x14ac:dyDescent="0.25">
      <c r="A1393" s="73">
        <f t="shared" si="187"/>
        <v>1392</v>
      </c>
      <c r="B1393" s="40" t="str">
        <f t="shared" si="182"/>
        <v>4</v>
      </c>
      <c r="C1393" s="40" t="s">
        <v>934</v>
      </c>
      <c r="D1393" s="40" t="str">
        <f t="shared" si="183"/>
        <v>42</v>
      </c>
      <c r="E1393" s="110" t="s">
        <v>993</v>
      </c>
      <c r="F1393" s="40" t="str">
        <f t="shared" si="184"/>
        <v>423</v>
      </c>
      <c r="G1393" s="108" t="s">
        <v>1008</v>
      </c>
      <c r="H1393" s="101" t="str">
        <f t="shared" si="185"/>
        <v>42332</v>
      </c>
      <c r="I1393" s="111" t="s">
        <v>363</v>
      </c>
      <c r="J1393" s="101" t="str">
        <f t="shared" si="186"/>
        <v>021</v>
      </c>
      <c r="K1393" s="101">
        <v>42332021</v>
      </c>
      <c r="L1393" s="40">
        <v>42332021</v>
      </c>
      <c r="M1393" s="40" t="s">
        <v>363</v>
      </c>
      <c r="O1393" s="42" t="s">
        <v>1644</v>
      </c>
    </row>
    <row r="1394" spans="1:15" s="39" customFormat="1" x14ac:dyDescent="0.25">
      <c r="A1394" s="73">
        <f t="shared" si="187"/>
        <v>1393</v>
      </c>
      <c r="B1394" s="40" t="str">
        <f t="shared" si="182"/>
        <v>4</v>
      </c>
      <c r="C1394" s="40" t="s">
        <v>934</v>
      </c>
      <c r="D1394" s="40" t="str">
        <f t="shared" si="183"/>
        <v>42</v>
      </c>
      <c r="E1394" s="110" t="s">
        <v>993</v>
      </c>
      <c r="F1394" s="40" t="str">
        <f t="shared" si="184"/>
        <v>423</v>
      </c>
      <c r="G1394" s="108" t="s">
        <v>1008</v>
      </c>
      <c r="H1394" s="101" t="str">
        <f t="shared" si="185"/>
        <v>42333</v>
      </c>
      <c r="I1394" s="108" t="s">
        <v>364</v>
      </c>
      <c r="J1394" s="101" t="str">
        <f t="shared" si="186"/>
        <v>071</v>
      </c>
      <c r="K1394" s="101">
        <v>42333071</v>
      </c>
      <c r="L1394" s="40">
        <v>42333071</v>
      </c>
      <c r="M1394" s="40" t="s">
        <v>364</v>
      </c>
      <c r="O1394" s="42" t="s">
        <v>1644</v>
      </c>
    </row>
    <row r="1395" spans="1:15" s="39" customFormat="1" x14ac:dyDescent="0.25">
      <c r="A1395" s="73">
        <f t="shared" si="187"/>
        <v>1394</v>
      </c>
      <c r="B1395" s="40" t="str">
        <f t="shared" si="182"/>
        <v>4</v>
      </c>
      <c r="C1395" s="40" t="s">
        <v>934</v>
      </c>
      <c r="D1395" s="40" t="str">
        <f t="shared" si="183"/>
        <v>42</v>
      </c>
      <c r="E1395" s="110" t="s">
        <v>993</v>
      </c>
      <c r="F1395" s="40" t="str">
        <f t="shared" si="184"/>
        <v>423</v>
      </c>
      <c r="G1395" s="108" t="s">
        <v>1008</v>
      </c>
      <c r="H1395" s="101" t="str">
        <f t="shared" si="185"/>
        <v>42334</v>
      </c>
      <c r="I1395" s="108" t="s">
        <v>1353</v>
      </c>
      <c r="J1395" s="101" t="str">
        <f t="shared" si="186"/>
        <v>001</v>
      </c>
      <c r="K1395" s="101">
        <v>42334001</v>
      </c>
      <c r="L1395" s="40">
        <v>42334001</v>
      </c>
      <c r="M1395" s="40" t="s">
        <v>1352</v>
      </c>
      <c r="O1395" s="42" t="s">
        <v>1644</v>
      </c>
    </row>
    <row r="1396" spans="1:15" s="39" customFormat="1" x14ac:dyDescent="0.25">
      <c r="A1396" s="168">
        <f t="shared" si="187"/>
        <v>1395</v>
      </c>
      <c r="B1396" s="107" t="str">
        <f t="shared" si="182"/>
        <v>4</v>
      </c>
      <c r="C1396" s="107" t="s">
        <v>934</v>
      </c>
      <c r="D1396" s="107" t="str">
        <f t="shared" si="183"/>
        <v>42</v>
      </c>
      <c r="E1396" s="113" t="s">
        <v>993</v>
      </c>
      <c r="F1396" s="107" t="str">
        <f t="shared" si="184"/>
        <v>423</v>
      </c>
      <c r="G1396" s="109" t="s">
        <v>1008</v>
      </c>
      <c r="H1396" s="169" t="str">
        <f t="shared" si="185"/>
        <v>42335</v>
      </c>
      <c r="I1396" s="107" t="s">
        <v>350</v>
      </c>
      <c r="J1396" s="169" t="str">
        <f t="shared" si="186"/>
        <v>001</v>
      </c>
      <c r="K1396" s="169">
        <v>42335001</v>
      </c>
      <c r="L1396" s="107">
        <v>42335001</v>
      </c>
      <c r="M1396" s="107" t="s">
        <v>350</v>
      </c>
      <c r="N1396" s="170" t="s">
        <v>1652</v>
      </c>
      <c r="O1396" s="45" t="s">
        <v>1644</v>
      </c>
    </row>
    <row r="1397" spans="1:15" s="39" customFormat="1" x14ac:dyDescent="0.25">
      <c r="A1397" s="168">
        <f t="shared" si="187"/>
        <v>1396</v>
      </c>
      <c r="B1397" s="107" t="str">
        <f t="shared" si="182"/>
        <v>4</v>
      </c>
      <c r="C1397" s="171" t="s">
        <v>934</v>
      </c>
      <c r="D1397" s="107" t="str">
        <f t="shared" si="183"/>
        <v>42</v>
      </c>
      <c r="E1397" s="113" t="s">
        <v>993</v>
      </c>
      <c r="F1397" s="107" t="str">
        <f t="shared" si="184"/>
        <v>423</v>
      </c>
      <c r="G1397" s="109" t="s">
        <v>1008</v>
      </c>
      <c r="H1397" s="169" t="str">
        <f t="shared" si="185"/>
        <v>42336</v>
      </c>
      <c r="I1397" s="109" t="s">
        <v>1653</v>
      </c>
      <c r="J1397" s="169" t="str">
        <f t="shared" si="186"/>
        <v>001</v>
      </c>
      <c r="K1397" s="169">
        <v>42336001</v>
      </c>
      <c r="L1397" s="107">
        <v>42336001</v>
      </c>
      <c r="M1397" s="107" t="s">
        <v>1365</v>
      </c>
      <c r="N1397" s="170" t="s">
        <v>1652</v>
      </c>
      <c r="O1397" s="45" t="s">
        <v>1644</v>
      </c>
    </row>
    <row r="1398" spans="1:15" s="39" customFormat="1" x14ac:dyDescent="0.25">
      <c r="A1398" s="73">
        <f t="shared" si="187"/>
        <v>1397</v>
      </c>
      <c r="B1398" s="40" t="str">
        <f t="shared" si="182"/>
        <v>4</v>
      </c>
      <c r="C1398" s="104" t="s">
        <v>934</v>
      </c>
      <c r="D1398" s="40" t="str">
        <f t="shared" si="183"/>
        <v>42</v>
      </c>
      <c r="E1398" s="110" t="s">
        <v>993</v>
      </c>
      <c r="F1398" s="40" t="str">
        <f t="shared" si="184"/>
        <v>423</v>
      </c>
      <c r="G1398" s="108" t="s">
        <v>1008</v>
      </c>
      <c r="H1398" s="101" t="str">
        <f t="shared" si="185"/>
        <v>42337</v>
      </c>
      <c r="I1398" s="108" t="s">
        <v>1391</v>
      </c>
      <c r="J1398" s="101" t="str">
        <f t="shared" si="186"/>
        <v>001</v>
      </c>
      <c r="K1398" s="101">
        <v>42337001</v>
      </c>
      <c r="L1398" s="40">
        <v>42337001</v>
      </c>
      <c r="M1398" s="40" t="s">
        <v>1390</v>
      </c>
      <c r="O1398" s="42" t="s">
        <v>1644</v>
      </c>
    </row>
    <row r="1399" spans="1:15" s="39" customFormat="1" x14ac:dyDescent="0.25">
      <c r="A1399" s="73">
        <f t="shared" si="187"/>
        <v>1398</v>
      </c>
      <c r="B1399" s="40" t="str">
        <f t="shared" ref="B1399:B1462" si="188">+MID(L1399,1,1)</f>
        <v>4</v>
      </c>
      <c r="C1399" s="40" t="s">
        <v>934</v>
      </c>
      <c r="D1399" s="40" t="str">
        <f t="shared" ref="D1399:D1462" si="189">+MID(L1399,1,2)</f>
        <v>42</v>
      </c>
      <c r="E1399" s="110" t="s">
        <v>993</v>
      </c>
      <c r="F1399" s="40" t="str">
        <f t="shared" ref="F1399:F1462" si="190">+MID(L1399,1,3)</f>
        <v>424</v>
      </c>
      <c r="G1399" s="112" t="s">
        <v>228</v>
      </c>
      <c r="H1399" s="101" t="str">
        <f t="shared" si="185"/>
        <v>42401</v>
      </c>
      <c r="I1399" s="108" t="s">
        <v>365</v>
      </c>
      <c r="J1399" s="101" t="str">
        <f t="shared" si="186"/>
        <v>001</v>
      </c>
      <c r="K1399" s="101">
        <v>42401001</v>
      </c>
      <c r="L1399" s="40">
        <v>42401001</v>
      </c>
      <c r="M1399" s="40" t="s">
        <v>1166</v>
      </c>
      <c r="O1399" s="42" t="s">
        <v>1644</v>
      </c>
    </row>
    <row r="1400" spans="1:15" s="39" customFormat="1" x14ac:dyDescent="0.25">
      <c r="A1400" s="73">
        <f t="shared" si="187"/>
        <v>1399</v>
      </c>
      <c r="B1400" s="40" t="str">
        <f t="shared" si="188"/>
        <v>4</v>
      </c>
      <c r="C1400" s="40" t="s">
        <v>934</v>
      </c>
      <c r="D1400" s="40" t="str">
        <f t="shared" si="189"/>
        <v>42</v>
      </c>
      <c r="E1400" s="110" t="s">
        <v>993</v>
      </c>
      <c r="F1400" s="40" t="str">
        <f t="shared" si="190"/>
        <v>424</v>
      </c>
      <c r="G1400" s="112" t="s">
        <v>228</v>
      </c>
      <c r="H1400" s="101" t="str">
        <f t="shared" si="185"/>
        <v>42402</v>
      </c>
      <c r="I1400" s="108" t="s">
        <v>366</v>
      </c>
      <c r="J1400" s="101" t="str">
        <f t="shared" si="186"/>
        <v>001</v>
      </c>
      <c r="K1400" s="101">
        <v>42402001</v>
      </c>
      <c r="L1400" s="40">
        <v>42402001</v>
      </c>
      <c r="M1400" s="40" t="s">
        <v>1167</v>
      </c>
      <c r="O1400" s="42" t="s">
        <v>1644</v>
      </c>
    </row>
    <row r="1401" spans="1:15" s="39" customFormat="1" x14ac:dyDescent="0.25">
      <c r="A1401" s="73">
        <f t="shared" si="187"/>
        <v>1400</v>
      </c>
      <c r="B1401" s="40" t="str">
        <f t="shared" si="188"/>
        <v>4</v>
      </c>
      <c r="C1401" s="40" t="s">
        <v>934</v>
      </c>
      <c r="D1401" s="40" t="str">
        <f t="shared" si="189"/>
        <v>42</v>
      </c>
      <c r="E1401" s="110" t="s">
        <v>993</v>
      </c>
      <c r="F1401" s="40" t="str">
        <f t="shared" si="190"/>
        <v>424</v>
      </c>
      <c r="G1401" s="112" t="s">
        <v>228</v>
      </c>
      <c r="H1401" s="101" t="str">
        <f t="shared" si="185"/>
        <v>42402</v>
      </c>
      <c r="I1401" s="108" t="s">
        <v>366</v>
      </c>
      <c r="J1401" s="101" t="str">
        <f t="shared" si="186"/>
        <v>002</v>
      </c>
      <c r="K1401" s="101">
        <v>42402002</v>
      </c>
      <c r="L1401" s="40">
        <v>42402002</v>
      </c>
      <c r="M1401" s="40" t="s">
        <v>1168</v>
      </c>
      <c r="O1401" s="42" t="s">
        <v>1644</v>
      </c>
    </row>
    <row r="1402" spans="1:15" s="39" customFormat="1" x14ac:dyDescent="0.25">
      <c r="A1402" s="73">
        <f t="shared" si="187"/>
        <v>1401</v>
      </c>
      <c r="B1402" s="40" t="str">
        <f t="shared" si="188"/>
        <v>4</v>
      </c>
      <c r="C1402" s="40" t="s">
        <v>934</v>
      </c>
      <c r="D1402" s="40" t="str">
        <f t="shared" si="189"/>
        <v>42</v>
      </c>
      <c r="E1402" s="110" t="s">
        <v>993</v>
      </c>
      <c r="F1402" s="40" t="str">
        <f t="shared" si="190"/>
        <v>424</v>
      </c>
      <c r="G1402" s="112" t="s">
        <v>228</v>
      </c>
      <c r="H1402" s="101" t="str">
        <f t="shared" si="185"/>
        <v>42403</v>
      </c>
      <c r="I1402" s="108" t="s">
        <v>1055</v>
      </c>
      <c r="J1402" s="101" t="str">
        <f t="shared" si="186"/>
        <v>001</v>
      </c>
      <c r="K1402" s="101">
        <v>42403001</v>
      </c>
      <c r="L1402" s="40">
        <v>42403001</v>
      </c>
      <c r="M1402" s="40" t="s">
        <v>1169</v>
      </c>
      <c r="O1402" s="42" t="s">
        <v>1644</v>
      </c>
    </row>
    <row r="1403" spans="1:15" s="39" customFormat="1" x14ac:dyDescent="0.25">
      <c r="A1403" s="73">
        <f t="shared" si="187"/>
        <v>1402</v>
      </c>
      <c r="B1403" s="40" t="str">
        <f t="shared" si="188"/>
        <v>4</v>
      </c>
      <c r="C1403" s="40" t="s">
        <v>934</v>
      </c>
      <c r="D1403" s="40" t="str">
        <f t="shared" si="189"/>
        <v>42</v>
      </c>
      <c r="E1403" s="110" t="s">
        <v>993</v>
      </c>
      <c r="F1403" s="40" t="str">
        <f t="shared" si="190"/>
        <v>424</v>
      </c>
      <c r="G1403" s="112" t="s">
        <v>228</v>
      </c>
      <c r="H1403" s="101" t="str">
        <f t="shared" si="185"/>
        <v>42403</v>
      </c>
      <c r="I1403" s="108" t="s">
        <v>1055</v>
      </c>
      <c r="J1403" s="101" t="str">
        <f t="shared" si="186"/>
        <v>002</v>
      </c>
      <c r="K1403" s="101">
        <v>42403002</v>
      </c>
      <c r="L1403" s="40">
        <v>42403002</v>
      </c>
      <c r="M1403" s="40" t="s">
        <v>1170</v>
      </c>
      <c r="O1403" s="42" t="s">
        <v>1644</v>
      </c>
    </row>
    <row r="1404" spans="1:15" s="39" customFormat="1" x14ac:dyDescent="0.25">
      <c r="A1404" s="73">
        <f t="shared" si="187"/>
        <v>1403</v>
      </c>
      <c r="B1404" s="40" t="str">
        <f t="shared" si="188"/>
        <v>4</v>
      </c>
      <c r="C1404" s="40" t="s">
        <v>934</v>
      </c>
      <c r="D1404" s="40" t="str">
        <f t="shared" si="189"/>
        <v>42</v>
      </c>
      <c r="E1404" s="110" t="s">
        <v>993</v>
      </c>
      <c r="F1404" s="40" t="str">
        <f t="shared" si="190"/>
        <v>424</v>
      </c>
      <c r="G1404" s="112" t="s">
        <v>228</v>
      </c>
      <c r="H1404" s="101" t="str">
        <f t="shared" si="185"/>
        <v>42404</v>
      </c>
      <c r="I1404" s="108" t="s">
        <v>367</v>
      </c>
      <c r="J1404" s="101" t="str">
        <f t="shared" si="186"/>
        <v>001</v>
      </c>
      <c r="K1404" s="101">
        <v>42404001</v>
      </c>
      <c r="L1404" s="40">
        <v>42404001</v>
      </c>
      <c r="M1404" s="40" t="s">
        <v>1171</v>
      </c>
      <c r="O1404" s="42" t="s">
        <v>1644</v>
      </c>
    </row>
    <row r="1405" spans="1:15" s="39" customFormat="1" x14ac:dyDescent="0.25">
      <c r="A1405" s="73">
        <f t="shared" si="187"/>
        <v>1404</v>
      </c>
      <c r="B1405" s="40" t="str">
        <f t="shared" si="188"/>
        <v>4</v>
      </c>
      <c r="C1405" s="40" t="s">
        <v>934</v>
      </c>
      <c r="D1405" s="40" t="str">
        <f t="shared" si="189"/>
        <v>42</v>
      </c>
      <c r="E1405" s="110" t="s">
        <v>993</v>
      </c>
      <c r="F1405" s="40" t="str">
        <f t="shared" si="190"/>
        <v>424</v>
      </c>
      <c r="G1405" s="112" t="s">
        <v>228</v>
      </c>
      <c r="H1405" s="101" t="str">
        <f t="shared" si="185"/>
        <v>42405</v>
      </c>
      <c r="I1405" s="108" t="s">
        <v>1056</v>
      </c>
      <c r="J1405" s="101" t="str">
        <f t="shared" si="186"/>
        <v>001</v>
      </c>
      <c r="K1405" s="101">
        <v>42405001</v>
      </c>
      <c r="L1405" s="40">
        <v>42405001</v>
      </c>
      <c r="M1405" s="40" t="s">
        <v>1173</v>
      </c>
      <c r="O1405" s="42" t="s">
        <v>1644</v>
      </c>
    </row>
    <row r="1406" spans="1:15" s="39" customFormat="1" x14ac:dyDescent="0.25">
      <c r="A1406" s="73">
        <f t="shared" si="187"/>
        <v>1405</v>
      </c>
      <c r="B1406" s="40" t="str">
        <f t="shared" si="188"/>
        <v>4</v>
      </c>
      <c r="C1406" s="40" t="s">
        <v>934</v>
      </c>
      <c r="D1406" s="40" t="str">
        <f t="shared" si="189"/>
        <v>42</v>
      </c>
      <c r="E1406" s="110" t="s">
        <v>993</v>
      </c>
      <c r="F1406" s="40" t="str">
        <f t="shared" si="190"/>
        <v>424</v>
      </c>
      <c r="G1406" s="112" t="s">
        <v>228</v>
      </c>
      <c r="H1406" s="101" t="str">
        <f t="shared" si="185"/>
        <v>42405</v>
      </c>
      <c r="I1406" s="108" t="s">
        <v>1056</v>
      </c>
      <c r="J1406" s="101" t="str">
        <f t="shared" si="186"/>
        <v>002</v>
      </c>
      <c r="K1406" s="101">
        <v>42405002</v>
      </c>
      <c r="L1406" s="40">
        <v>42405002</v>
      </c>
      <c r="M1406" s="40" t="s">
        <v>1172</v>
      </c>
      <c r="O1406" s="42" t="s">
        <v>1644</v>
      </c>
    </row>
    <row r="1407" spans="1:15" s="39" customFormat="1" x14ac:dyDescent="0.25">
      <c r="A1407" s="73">
        <f t="shared" si="187"/>
        <v>1406</v>
      </c>
      <c r="B1407" s="40" t="str">
        <f t="shared" si="188"/>
        <v>4</v>
      </c>
      <c r="C1407" s="40" t="s">
        <v>934</v>
      </c>
      <c r="D1407" s="40" t="str">
        <f t="shared" si="189"/>
        <v>42</v>
      </c>
      <c r="E1407" s="110" t="s">
        <v>993</v>
      </c>
      <c r="F1407" s="40" t="str">
        <f t="shared" si="190"/>
        <v>424</v>
      </c>
      <c r="G1407" s="112" t="s">
        <v>228</v>
      </c>
      <c r="H1407" s="101" t="str">
        <f t="shared" si="185"/>
        <v>42406</v>
      </c>
      <c r="I1407" s="40" t="s">
        <v>1351</v>
      </c>
      <c r="J1407" s="101" t="str">
        <f t="shared" si="186"/>
        <v>001</v>
      </c>
      <c r="K1407" s="101">
        <v>42406001</v>
      </c>
      <c r="L1407" s="40">
        <v>42406001</v>
      </c>
      <c r="M1407" s="40" t="s">
        <v>1351</v>
      </c>
      <c r="O1407" s="42" t="s">
        <v>1644</v>
      </c>
    </row>
    <row r="1408" spans="1:15" s="39" customFormat="1" x14ac:dyDescent="0.25">
      <c r="A1408" s="73">
        <f t="shared" si="187"/>
        <v>1407</v>
      </c>
      <c r="B1408" s="40" t="str">
        <f t="shared" si="188"/>
        <v>4</v>
      </c>
      <c r="C1408" s="40" t="s">
        <v>934</v>
      </c>
      <c r="D1408" s="40" t="str">
        <f t="shared" si="189"/>
        <v>42</v>
      </c>
      <c r="E1408" s="110" t="s">
        <v>993</v>
      </c>
      <c r="F1408" s="40" t="str">
        <f t="shared" si="190"/>
        <v>424</v>
      </c>
      <c r="G1408" s="112" t="s">
        <v>228</v>
      </c>
      <c r="H1408" s="101" t="str">
        <f t="shared" si="185"/>
        <v>42409</v>
      </c>
      <c r="I1408" s="108" t="s">
        <v>1057</v>
      </c>
      <c r="J1408" s="101" t="str">
        <f t="shared" si="186"/>
        <v>001</v>
      </c>
      <c r="K1408" s="101">
        <v>42409001</v>
      </c>
      <c r="L1408" s="40">
        <v>42409001</v>
      </c>
      <c r="M1408" s="40" t="s">
        <v>1174</v>
      </c>
      <c r="O1408" s="42" t="s">
        <v>1644</v>
      </c>
    </row>
    <row r="1409" spans="1:15" s="39" customFormat="1" x14ac:dyDescent="0.25">
      <c r="A1409" s="73">
        <f t="shared" si="187"/>
        <v>1408</v>
      </c>
      <c r="B1409" s="40" t="str">
        <f t="shared" si="188"/>
        <v>4</v>
      </c>
      <c r="C1409" s="40" t="s">
        <v>934</v>
      </c>
      <c r="D1409" s="40" t="str">
        <f t="shared" si="189"/>
        <v>42</v>
      </c>
      <c r="E1409" s="110" t="s">
        <v>993</v>
      </c>
      <c r="F1409" s="40" t="str">
        <f t="shared" si="190"/>
        <v>424</v>
      </c>
      <c r="G1409" s="112" t="s">
        <v>228</v>
      </c>
      <c r="H1409" s="101" t="str">
        <f t="shared" si="185"/>
        <v>42409</v>
      </c>
      <c r="I1409" s="108" t="s">
        <v>1057</v>
      </c>
      <c r="J1409" s="101" t="str">
        <f t="shared" si="186"/>
        <v>101</v>
      </c>
      <c r="K1409" s="101">
        <v>42409101</v>
      </c>
      <c r="L1409" s="40">
        <v>42409101</v>
      </c>
      <c r="M1409" s="40" t="s">
        <v>1175</v>
      </c>
      <c r="O1409" s="42" t="s">
        <v>1644</v>
      </c>
    </row>
    <row r="1410" spans="1:15" s="39" customFormat="1" x14ac:dyDescent="0.25">
      <c r="A1410" s="73">
        <f t="shared" si="187"/>
        <v>1409</v>
      </c>
      <c r="B1410" s="40" t="str">
        <f t="shared" si="188"/>
        <v>4</v>
      </c>
      <c r="C1410" s="40" t="s">
        <v>934</v>
      </c>
      <c r="D1410" s="40" t="str">
        <f t="shared" si="189"/>
        <v>42</v>
      </c>
      <c r="E1410" s="110" t="s">
        <v>993</v>
      </c>
      <c r="F1410" s="40" t="str">
        <f t="shared" si="190"/>
        <v>424</v>
      </c>
      <c r="G1410" s="112" t="s">
        <v>228</v>
      </c>
      <c r="H1410" s="101" t="str">
        <f t="shared" si="185"/>
        <v>42409</v>
      </c>
      <c r="I1410" s="108" t="s">
        <v>1057</v>
      </c>
      <c r="J1410" s="101" t="str">
        <f t="shared" si="186"/>
        <v>102</v>
      </c>
      <c r="K1410" s="101">
        <v>42409102</v>
      </c>
      <c r="L1410" s="40">
        <v>42409102</v>
      </c>
      <c r="M1410" s="40" t="s">
        <v>1176</v>
      </c>
      <c r="O1410" s="42" t="s">
        <v>1644</v>
      </c>
    </row>
    <row r="1411" spans="1:15" s="39" customFormat="1" x14ac:dyDescent="0.25">
      <c r="A1411" s="73">
        <f t="shared" si="187"/>
        <v>1410</v>
      </c>
      <c r="B1411" s="40" t="str">
        <f t="shared" si="188"/>
        <v>4</v>
      </c>
      <c r="C1411" s="40" t="s">
        <v>934</v>
      </c>
      <c r="D1411" s="40" t="str">
        <f t="shared" si="189"/>
        <v>42</v>
      </c>
      <c r="E1411" s="110" t="s">
        <v>993</v>
      </c>
      <c r="F1411" s="40" t="str">
        <f t="shared" si="190"/>
        <v>424</v>
      </c>
      <c r="G1411" s="112" t="s">
        <v>228</v>
      </c>
      <c r="H1411" s="101" t="str">
        <f t="shared" si="185"/>
        <v>42409</v>
      </c>
      <c r="I1411" s="108" t="s">
        <v>1057</v>
      </c>
      <c r="J1411" s="101" t="str">
        <f t="shared" si="186"/>
        <v>301</v>
      </c>
      <c r="K1411" s="101">
        <v>42409301</v>
      </c>
      <c r="L1411" s="40">
        <v>42409301</v>
      </c>
      <c r="M1411" s="40" t="s">
        <v>1178</v>
      </c>
      <c r="O1411" s="42" t="s">
        <v>1644</v>
      </c>
    </row>
    <row r="1412" spans="1:15" s="39" customFormat="1" x14ac:dyDescent="0.25">
      <c r="A1412" s="73">
        <f t="shared" si="187"/>
        <v>1411</v>
      </c>
      <c r="B1412" s="40" t="str">
        <f t="shared" si="188"/>
        <v>4</v>
      </c>
      <c r="C1412" s="40" t="s">
        <v>934</v>
      </c>
      <c r="D1412" s="40" t="str">
        <f t="shared" si="189"/>
        <v>42</v>
      </c>
      <c r="E1412" s="110" t="s">
        <v>993</v>
      </c>
      <c r="F1412" s="40" t="str">
        <f t="shared" si="190"/>
        <v>424</v>
      </c>
      <c r="G1412" s="112" t="s">
        <v>228</v>
      </c>
      <c r="H1412" s="101" t="str">
        <f t="shared" si="185"/>
        <v>42409</v>
      </c>
      <c r="I1412" s="108" t="s">
        <v>1057</v>
      </c>
      <c r="J1412" s="101" t="str">
        <f t="shared" si="186"/>
        <v>302</v>
      </c>
      <c r="K1412" s="101">
        <v>42409302</v>
      </c>
      <c r="L1412" s="40">
        <v>42409302</v>
      </c>
      <c r="M1412" s="40" t="s">
        <v>1177</v>
      </c>
      <c r="O1412" s="42" t="s">
        <v>1644</v>
      </c>
    </row>
    <row r="1413" spans="1:15" s="39" customFormat="1" x14ac:dyDescent="0.25">
      <c r="A1413" s="73">
        <f t="shared" si="187"/>
        <v>1412</v>
      </c>
      <c r="B1413" s="40" t="str">
        <f t="shared" si="188"/>
        <v>4</v>
      </c>
      <c r="C1413" s="40" t="s">
        <v>934</v>
      </c>
      <c r="D1413" s="40" t="str">
        <f t="shared" si="189"/>
        <v>42</v>
      </c>
      <c r="E1413" s="110" t="s">
        <v>993</v>
      </c>
      <c r="F1413" s="40" t="str">
        <f t="shared" si="190"/>
        <v>424</v>
      </c>
      <c r="G1413" s="112" t="s">
        <v>228</v>
      </c>
      <c r="H1413" s="101" t="str">
        <f t="shared" si="185"/>
        <v>42409</v>
      </c>
      <c r="I1413" s="108" t="s">
        <v>1057</v>
      </c>
      <c r="J1413" s="101" t="str">
        <f t="shared" si="186"/>
        <v>401</v>
      </c>
      <c r="K1413" s="101">
        <v>42409401</v>
      </c>
      <c r="L1413" s="40">
        <v>42409401</v>
      </c>
      <c r="M1413" s="40" t="s">
        <v>1179</v>
      </c>
      <c r="O1413" s="42" t="s">
        <v>1644</v>
      </c>
    </row>
    <row r="1414" spans="1:15" s="39" customFormat="1" x14ac:dyDescent="0.25">
      <c r="A1414" s="73">
        <f t="shared" si="187"/>
        <v>1413</v>
      </c>
      <c r="B1414" s="40" t="str">
        <f t="shared" si="188"/>
        <v>4</v>
      </c>
      <c r="C1414" s="40" t="s">
        <v>934</v>
      </c>
      <c r="D1414" s="40" t="str">
        <f t="shared" si="189"/>
        <v>42</v>
      </c>
      <c r="E1414" s="110" t="s">
        <v>993</v>
      </c>
      <c r="F1414" s="40" t="str">
        <f t="shared" si="190"/>
        <v>424</v>
      </c>
      <c r="G1414" s="112" t="s">
        <v>228</v>
      </c>
      <c r="H1414" s="101" t="str">
        <f t="shared" si="185"/>
        <v>42409</v>
      </c>
      <c r="I1414" s="108" t="s">
        <v>1057</v>
      </c>
      <c r="J1414" s="101" t="str">
        <f t="shared" si="186"/>
        <v>501</v>
      </c>
      <c r="K1414" s="101">
        <v>42409501</v>
      </c>
      <c r="L1414" s="40">
        <v>42409501</v>
      </c>
      <c r="M1414" s="40" t="s">
        <v>1180</v>
      </c>
      <c r="O1414" s="42" t="s">
        <v>1644</v>
      </c>
    </row>
    <row r="1415" spans="1:15" s="39" customFormat="1" x14ac:dyDescent="0.25">
      <c r="A1415" s="73">
        <f t="shared" si="187"/>
        <v>1414</v>
      </c>
      <c r="B1415" s="40" t="str">
        <f t="shared" si="188"/>
        <v>4</v>
      </c>
      <c r="C1415" s="40" t="s">
        <v>934</v>
      </c>
      <c r="D1415" s="40" t="str">
        <f t="shared" si="189"/>
        <v>42</v>
      </c>
      <c r="E1415" s="110" t="s">
        <v>993</v>
      </c>
      <c r="F1415" s="40" t="str">
        <f t="shared" si="190"/>
        <v>424</v>
      </c>
      <c r="G1415" s="112" t="s">
        <v>228</v>
      </c>
      <c r="H1415" s="101" t="str">
        <f t="shared" si="185"/>
        <v>42409</v>
      </c>
      <c r="I1415" s="108" t="s">
        <v>1057</v>
      </c>
      <c r="J1415" s="101" t="str">
        <f t="shared" si="186"/>
        <v>502</v>
      </c>
      <c r="K1415" s="101">
        <v>42409502</v>
      </c>
      <c r="L1415" s="40">
        <v>42409502</v>
      </c>
      <c r="M1415" s="40" t="s">
        <v>1181</v>
      </c>
      <c r="O1415" s="42" t="s">
        <v>1644</v>
      </c>
    </row>
    <row r="1416" spans="1:15" s="39" customFormat="1" x14ac:dyDescent="0.25">
      <c r="A1416" s="73">
        <f t="shared" si="187"/>
        <v>1415</v>
      </c>
      <c r="B1416" s="40" t="str">
        <f t="shared" si="188"/>
        <v>4</v>
      </c>
      <c r="C1416" s="40" t="s">
        <v>934</v>
      </c>
      <c r="D1416" s="40" t="str">
        <f t="shared" si="189"/>
        <v>42</v>
      </c>
      <c r="E1416" s="110" t="s">
        <v>993</v>
      </c>
      <c r="F1416" s="40" t="str">
        <f t="shared" si="190"/>
        <v>424</v>
      </c>
      <c r="G1416" s="112" t="s">
        <v>228</v>
      </c>
      <c r="H1416" s="101" t="str">
        <f t="shared" si="185"/>
        <v>42409</v>
      </c>
      <c r="I1416" s="108" t="s">
        <v>1057</v>
      </c>
      <c r="J1416" s="101" t="str">
        <f t="shared" si="186"/>
        <v>601</v>
      </c>
      <c r="K1416" s="101">
        <v>42409601</v>
      </c>
      <c r="L1416" s="40">
        <v>42409601</v>
      </c>
      <c r="M1416" s="40" t="s">
        <v>368</v>
      </c>
      <c r="O1416" s="42" t="s">
        <v>1644</v>
      </c>
    </row>
    <row r="1417" spans="1:15" s="39" customFormat="1" x14ac:dyDescent="0.25">
      <c r="A1417" s="73">
        <f t="shared" si="187"/>
        <v>1416</v>
      </c>
      <c r="B1417" s="40" t="str">
        <f t="shared" si="188"/>
        <v>4</v>
      </c>
      <c r="C1417" s="40" t="s">
        <v>934</v>
      </c>
      <c r="D1417" s="40" t="str">
        <f t="shared" si="189"/>
        <v>42</v>
      </c>
      <c r="E1417" s="110" t="s">
        <v>993</v>
      </c>
      <c r="F1417" s="40" t="str">
        <f t="shared" si="190"/>
        <v>425</v>
      </c>
      <c r="G1417" s="108" t="s">
        <v>229</v>
      </c>
      <c r="H1417" s="101" t="str">
        <f t="shared" si="185"/>
        <v>42501</v>
      </c>
      <c r="I1417" s="108" t="s">
        <v>1058</v>
      </c>
      <c r="J1417" s="101" t="str">
        <f t="shared" si="186"/>
        <v>001</v>
      </c>
      <c r="K1417" s="101">
        <v>42501001</v>
      </c>
      <c r="L1417" s="40">
        <v>42501001</v>
      </c>
      <c r="M1417" s="40" t="s">
        <v>369</v>
      </c>
      <c r="O1417" s="42" t="s">
        <v>1644</v>
      </c>
    </row>
    <row r="1418" spans="1:15" s="39" customFormat="1" x14ac:dyDescent="0.25">
      <c r="A1418" s="73">
        <f t="shared" si="187"/>
        <v>1417</v>
      </c>
      <c r="B1418" s="40" t="str">
        <f t="shared" si="188"/>
        <v>4</v>
      </c>
      <c r="C1418" s="40" t="s">
        <v>934</v>
      </c>
      <c r="D1418" s="40" t="str">
        <f t="shared" si="189"/>
        <v>42</v>
      </c>
      <c r="E1418" s="110" t="s">
        <v>993</v>
      </c>
      <c r="F1418" s="40" t="str">
        <f t="shared" si="190"/>
        <v>425</v>
      </c>
      <c r="G1418" s="108" t="s">
        <v>229</v>
      </c>
      <c r="H1418" s="101" t="str">
        <f t="shared" si="185"/>
        <v>42501</v>
      </c>
      <c r="I1418" s="108" t="s">
        <v>1058</v>
      </c>
      <c r="J1418" s="101" t="str">
        <f t="shared" si="186"/>
        <v>002</v>
      </c>
      <c r="K1418" s="101">
        <v>42501002</v>
      </c>
      <c r="L1418" s="40">
        <v>42501002</v>
      </c>
      <c r="M1418" s="40" t="s">
        <v>370</v>
      </c>
      <c r="O1418" s="42" t="s">
        <v>1644</v>
      </c>
    </row>
    <row r="1419" spans="1:15" s="39" customFormat="1" x14ac:dyDescent="0.25">
      <c r="A1419" s="73">
        <f t="shared" si="187"/>
        <v>1418</v>
      </c>
      <c r="B1419" s="40" t="str">
        <f t="shared" si="188"/>
        <v>4</v>
      </c>
      <c r="C1419" s="40" t="s">
        <v>934</v>
      </c>
      <c r="D1419" s="40" t="str">
        <f t="shared" si="189"/>
        <v>42</v>
      </c>
      <c r="E1419" s="110" t="s">
        <v>993</v>
      </c>
      <c r="F1419" s="40" t="str">
        <f t="shared" si="190"/>
        <v>425</v>
      </c>
      <c r="G1419" s="108" t="s">
        <v>229</v>
      </c>
      <c r="H1419" s="101" t="str">
        <f t="shared" si="185"/>
        <v>42502</v>
      </c>
      <c r="I1419" s="108" t="s">
        <v>1059</v>
      </c>
      <c r="J1419" s="101" t="str">
        <f t="shared" si="186"/>
        <v>001</v>
      </c>
      <c r="K1419" s="101">
        <v>42502001</v>
      </c>
      <c r="L1419" s="40">
        <v>42502001</v>
      </c>
      <c r="M1419" s="40" t="s">
        <v>371</v>
      </c>
      <c r="O1419" s="42" t="s">
        <v>1644</v>
      </c>
    </row>
    <row r="1420" spans="1:15" s="39" customFormat="1" x14ac:dyDescent="0.25">
      <c r="A1420" s="73">
        <f t="shared" si="187"/>
        <v>1419</v>
      </c>
      <c r="B1420" s="40" t="str">
        <f t="shared" si="188"/>
        <v>4</v>
      </c>
      <c r="C1420" s="40" t="s">
        <v>934</v>
      </c>
      <c r="D1420" s="40" t="str">
        <f t="shared" si="189"/>
        <v>42</v>
      </c>
      <c r="E1420" s="110" t="s">
        <v>993</v>
      </c>
      <c r="F1420" s="40" t="str">
        <f t="shared" si="190"/>
        <v>425</v>
      </c>
      <c r="G1420" s="108" t="s">
        <v>229</v>
      </c>
      <c r="H1420" s="101" t="str">
        <f t="shared" si="185"/>
        <v>42502</v>
      </c>
      <c r="I1420" s="108" t="s">
        <v>1059</v>
      </c>
      <c r="J1420" s="101" t="str">
        <f t="shared" si="186"/>
        <v>002</v>
      </c>
      <c r="K1420" s="101">
        <v>42502002</v>
      </c>
      <c r="L1420" s="40">
        <v>42502002</v>
      </c>
      <c r="M1420" s="40" t="s">
        <v>372</v>
      </c>
      <c r="O1420" s="42" t="s">
        <v>1644</v>
      </c>
    </row>
    <row r="1421" spans="1:15" s="39" customFormat="1" x14ac:dyDescent="0.25">
      <c r="A1421" s="73">
        <f t="shared" si="187"/>
        <v>1420</v>
      </c>
      <c r="B1421" s="40" t="str">
        <f t="shared" si="188"/>
        <v>4</v>
      </c>
      <c r="C1421" s="40" t="s">
        <v>934</v>
      </c>
      <c r="D1421" s="40" t="str">
        <f t="shared" si="189"/>
        <v>42</v>
      </c>
      <c r="E1421" s="110" t="s">
        <v>993</v>
      </c>
      <c r="F1421" s="40" t="str">
        <f t="shared" si="190"/>
        <v>425</v>
      </c>
      <c r="G1421" s="108" t="s">
        <v>229</v>
      </c>
      <c r="H1421" s="101" t="str">
        <f t="shared" si="185"/>
        <v>42502</v>
      </c>
      <c r="I1421" s="108" t="s">
        <v>1059</v>
      </c>
      <c r="J1421" s="101" t="str">
        <f t="shared" si="186"/>
        <v>003</v>
      </c>
      <c r="K1421" s="101">
        <v>42502003</v>
      </c>
      <c r="L1421" s="40">
        <v>42502003</v>
      </c>
      <c r="M1421" s="40" t="s">
        <v>373</v>
      </c>
      <c r="O1421" s="42" t="s">
        <v>1644</v>
      </c>
    </row>
    <row r="1422" spans="1:15" s="39" customFormat="1" x14ac:dyDescent="0.25">
      <c r="A1422" s="73">
        <f t="shared" si="187"/>
        <v>1421</v>
      </c>
      <c r="B1422" s="40" t="str">
        <f t="shared" si="188"/>
        <v>4</v>
      </c>
      <c r="C1422" s="40" t="s">
        <v>934</v>
      </c>
      <c r="D1422" s="40" t="str">
        <f t="shared" si="189"/>
        <v>42</v>
      </c>
      <c r="E1422" s="110" t="s">
        <v>993</v>
      </c>
      <c r="F1422" s="40" t="str">
        <f t="shared" si="190"/>
        <v>425</v>
      </c>
      <c r="G1422" s="108" t="s">
        <v>229</v>
      </c>
      <c r="H1422" s="101" t="str">
        <f t="shared" si="185"/>
        <v>42502</v>
      </c>
      <c r="I1422" s="108" t="s">
        <v>1059</v>
      </c>
      <c r="J1422" s="101" t="str">
        <f t="shared" si="186"/>
        <v>004</v>
      </c>
      <c r="K1422" s="101">
        <v>42502004</v>
      </c>
      <c r="L1422" s="40">
        <v>42502004</v>
      </c>
      <c r="M1422" s="40" t="s">
        <v>374</v>
      </c>
      <c r="O1422" s="42" t="s">
        <v>1644</v>
      </c>
    </row>
    <row r="1423" spans="1:15" s="39" customFormat="1" x14ac:dyDescent="0.25">
      <c r="A1423" s="73">
        <f t="shared" si="187"/>
        <v>1422</v>
      </c>
      <c r="B1423" s="40" t="str">
        <f t="shared" si="188"/>
        <v>4</v>
      </c>
      <c r="C1423" s="40" t="s">
        <v>934</v>
      </c>
      <c r="D1423" s="40" t="str">
        <f t="shared" si="189"/>
        <v>42</v>
      </c>
      <c r="E1423" s="110" t="s">
        <v>993</v>
      </c>
      <c r="F1423" s="40" t="str">
        <f t="shared" si="190"/>
        <v>425</v>
      </c>
      <c r="G1423" s="108" t="s">
        <v>229</v>
      </c>
      <c r="H1423" s="101" t="str">
        <f t="shared" si="185"/>
        <v>42502</v>
      </c>
      <c r="I1423" s="108" t="s">
        <v>1059</v>
      </c>
      <c r="J1423" s="101" t="str">
        <f t="shared" si="186"/>
        <v>005</v>
      </c>
      <c r="K1423" s="101">
        <v>42502005</v>
      </c>
      <c r="L1423" s="40">
        <v>42502005</v>
      </c>
      <c r="M1423" s="40" t="s">
        <v>757</v>
      </c>
      <c r="O1423" s="42" t="s">
        <v>1644</v>
      </c>
    </row>
    <row r="1424" spans="1:15" s="39" customFormat="1" x14ac:dyDescent="0.25">
      <c r="A1424" s="73">
        <f t="shared" si="187"/>
        <v>1423</v>
      </c>
      <c r="B1424" s="40" t="str">
        <f t="shared" si="188"/>
        <v>4</v>
      </c>
      <c r="C1424" s="40" t="s">
        <v>934</v>
      </c>
      <c r="D1424" s="40" t="str">
        <f t="shared" si="189"/>
        <v>42</v>
      </c>
      <c r="E1424" s="110" t="s">
        <v>993</v>
      </c>
      <c r="F1424" s="40" t="str">
        <f t="shared" si="190"/>
        <v>425</v>
      </c>
      <c r="G1424" s="108" t="s">
        <v>229</v>
      </c>
      <c r="H1424" s="101" t="str">
        <f t="shared" si="185"/>
        <v>42503</v>
      </c>
      <c r="I1424" s="108" t="s">
        <v>1060</v>
      </c>
      <c r="J1424" s="101" t="str">
        <f t="shared" si="186"/>
        <v>001</v>
      </c>
      <c r="K1424" s="101">
        <v>42503001</v>
      </c>
      <c r="L1424" s="40">
        <v>42503001</v>
      </c>
      <c r="M1424" s="108" t="s">
        <v>1060</v>
      </c>
      <c r="O1424" s="42" t="s">
        <v>1644</v>
      </c>
    </row>
    <row r="1425" spans="1:15" s="39" customFormat="1" x14ac:dyDescent="0.25">
      <c r="A1425" s="73">
        <f t="shared" si="187"/>
        <v>1424</v>
      </c>
      <c r="B1425" s="40" t="str">
        <f t="shared" si="188"/>
        <v>4</v>
      </c>
      <c r="C1425" s="40" t="s">
        <v>934</v>
      </c>
      <c r="D1425" s="40" t="str">
        <f t="shared" si="189"/>
        <v>42</v>
      </c>
      <c r="E1425" s="110" t="s">
        <v>993</v>
      </c>
      <c r="F1425" s="40" t="str">
        <f t="shared" si="190"/>
        <v>426</v>
      </c>
      <c r="G1425" s="108" t="s">
        <v>230</v>
      </c>
      <c r="H1425" s="101" t="str">
        <f t="shared" si="185"/>
        <v>42601</v>
      </c>
      <c r="I1425" s="108" t="s">
        <v>230</v>
      </c>
      <c r="J1425" s="101" t="str">
        <f t="shared" si="186"/>
        <v>001</v>
      </c>
      <c r="K1425" s="101">
        <v>42601001</v>
      </c>
      <c r="L1425" s="40">
        <v>42601001</v>
      </c>
      <c r="M1425" s="40" t="s">
        <v>375</v>
      </c>
      <c r="O1425" s="42" t="s">
        <v>1644</v>
      </c>
    </row>
    <row r="1426" spans="1:15" s="39" customFormat="1" x14ac:dyDescent="0.25">
      <c r="A1426" s="73">
        <f t="shared" si="187"/>
        <v>1425</v>
      </c>
      <c r="B1426" s="40" t="str">
        <f t="shared" si="188"/>
        <v>4</v>
      </c>
      <c r="C1426" s="40" t="s">
        <v>934</v>
      </c>
      <c r="D1426" s="40" t="str">
        <f t="shared" si="189"/>
        <v>42</v>
      </c>
      <c r="E1426" s="110" t="s">
        <v>993</v>
      </c>
      <c r="F1426" s="40" t="str">
        <f t="shared" si="190"/>
        <v>426</v>
      </c>
      <c r="G1426" s="108" t="s">
        <v>230</v>
      </c>
      <c r="H1426" s="101" t="str">
        <f t="shared" si="185"/>
        <v>42601</v>
      </c>
      <c r="I1426" s="108" t="s">
        <v>230</v>
      </c>
      <c r="J1426" s="101" t="str">
        <f t="shared" si="186"/>
        <v>002</v>
      </c>
      <c r="K1426" s="101">
        <v>42601002</v>
      </c>
      <c r="L1426" s="40">
        <v>42601002</v>
      </c>
      <c r="M1426" s="40" t="s">
        <v>376</v>
      </c>
      <c r="O1426" s="42" t="s">
        <v>1644</v>
      </c>
    </row>
    <row r="1427" spans="1:15" s="39" customFormat="1" x14ac:dyDescent="0.25">
      <c r="A1427" s="73">
        <f t="shared" si="187"/>
        <v>1426</v>
      </c>
      <c r="B1427" s="40" t="str">
        <f t="shared" si="188"/>
        <v>4</v>
      </c>
      <c r="C1427" s="40" t="s">
        <v>934</v>
      </c>
      <c r="D1427" s="40" t="str">
        <f t="shared" si="189"/>
        <v>42</v>
      </c>
      <c r="E1427" s="110" t="s">
        <v>993</v>
      </c>
      <c r="F1427" s="40" t="str">
        <f t="shared" si="190"/>
        <v>426</v>
      </c>
      <c r="G1427" s="108" t="s">
        <v>230</v>
      </c>
      <c r="H1427" s="101" t="str">
        <f t="shared" si="185"/>
        <v>42601</v>
      </c>
      <c r="I1427" s="108" t="s">
        <v>230</v>
      </c>
      <c r="J1427" s="101" t="str">
        <f t="shared" si="186"/>
        <v>003</v>
      </c>
      <c r="K1427" s="101">
        <v>42601003</v>
      </c>
      <c r="L1427" s="40">
        <v>42601003</v>
      </c>
      <c r="M1427" s="40" t="s">
        <v>377</v>
      </c>
      <c r="O1427" s="42" t="s">
        <v>1644</v>
      </c>
    </row>
    <row r="1428" spans="1:15" s="39" customFormat="1" x14ac:dyDescent="0.25">
      <c r="A1428" s="73">
        <f t="shared" si="187"/>
        <v>1427</v>
      </c>
      <c r="B1428" s="40" t="str">
        <f t="shared" si="188"/>
        <v>4</v>
      </c>
      <c r="C1428" s="40" t="s">
        <v>934</v>
      </c>
      <c r="D1428" s="40" t="str">
        <f t="shared" si="189"/>
        <v>42</v>
      </c>
      <c r="E1428" s="110" t="s">
        <v>993</v>
      </c>
      <c r="F1428" s="40" t="str">
        <f t="shared" si="190"/>
        <v>426</v>
      </c>
      <c r="G1428" s="108" t="s">
        <v>230</v>
      </c>
      <c r="H1428" s="101" t="str">
        <f t="shared" si="185"/>
        <v>42601</v>
      </c>
      <c r="I1428" s="108" t="s">
        <v>230</v>
      </c>
      <c r="J1428" s="101" t="str">
        <f t="shared" si="186"/>
        <v>004</v>
      </c>
      <c r="K1428" s="101">
        <v>42601004</v>
      </c>
      <c r="L1428" s="40">
        <v>42601004</v>
      </c>
      <c r="M1428" s="40" t="s">
        <v>378</v>
      </c>
      <c r="O1428" s="42" t="s">
        <v>1644</v>
      </c>
    </row>
    <row r="1429" spans="1:15" s="39" customFormat="1" x14ac:dyDescent="0.25">
      <c r="A1429" s="73">
        <f t="shared" si="187"/>
        <v>1428</v>
      </c>
      <c r="B1429" s="40" t="str">
        <f t="shared" si="188"/>
        <v>4</v>
      </c>
      <c r="C1429" s="40" t="s">
        <v>934</v>
      </c>
      <c r="D1429" s="40" t="str">
        <f t="shared" si="189"/>
        <v>42</v>
      </c>
      <c r="E1429" s="110" t="s">
        <v>993</v>
      </c>
      <c r="F1429" s="40" t="str">
        <f t="shared" si="190"/>
        <v>427</v>
      </c>
      <c r="G1429" s="108" t="s">
        <v>231</v>
      </c>
      <c r="H1429" s="101" t="str">
        <f t="shared" si="185"/>
        <v>42701</v>
      </c>
      <c r="I1429" s="108" t="s">
        <v>1061</v>
      </c>
      <c r="J1429" s="101" t="str">
        <f t="shared" si="186"/>
        <v>001</v>
      </c>
      <c r="K1429" s="101">
        <v>42701001</v>
      </c>
      <c r="L1429" s="40">
        <v>42701001</v>
      </c>
      <c r="M1429" s="40" t="s">
        <v>379</v>
      </c>
      <c r="O1429" s="42" t="s">
        <v>1644</v>
      </c>
    </row>
    <row r="1430" spans="1:15" s="39" customFormat="1" x14ac:dyDescent="0.25">
      <c r="A1430" s="73">
        <f t="shared" si="187"/>
        <v>1429</v>
      </c>
      <c r="B1430" s="40" t="str">
        <f t="shared" si="188"/>
        <v>4</v>
      </c>
      <c r="C1430" s="40" t="s">
        <v>934</v>
      </c>
      <c r="D1430" s="40" t="str">
        <f t="shared" si="189"/>
        <v>42</v>
      </c>
      <c r="E1430" s="110" t="s">
        <v>993</v>
      </c>
      <c r="F1430" s="40" t="str">
        <f t="shared" si="190"/>
        <v>427</v>
      </c>
      <c r="G1430" s="108" t="s">
        <v>231</v>
      </c>
      <c r="H1430" s="101" t="str">
        <f t="shared" si="185"/>
        <v>42701</v>
      </c>
      <c r="I1430" s="108" t="s">
        <v>1061</v>
      </c>
      <c r="J1430" s="101" t="str">
        <f t="shared" si="186"/>
        <v>002</v>
      </c>
      <c r="K1430" s="101">
        <v>42701002</v>
      </c>
      <c r="L1430" s="40">
        <v>42701002</v>
      </c>
      <c r="M1430" s="40" t="s">
        <v>380</v>
      </c>
      <c r="O1430" s="42" t="s">
        <v>1644</v>
      </c>
    </row>
    <row r="1431" spans="1:15" s="39" customFormat="1" x14ac:dyDescent="0.25">
      <c r="A1431" s="73">
        <f t="shared" si="187"/>
        <v>1430</v>
      </c>
      <c r="B1431" s="40" t="str">
        <f t="shared" si="188"/>
        <v>4</v>
      </c>
      <c r="C1431" s="40" t="s">
        <v>934</v>
      </c>
      <c r="D1431" s="40" t="str">
        <f t="shared" si="189"/>
        <v>42</v>
      </c>
      <c r="E1431" s="110" t="s">
        <v>993</v>
      </c>
      <c r="F1431" s="40" t="str">
        <f t="shared" si="190"/>
        <v>427</v>
      </c>
      <c r="G1431" s="108" t="s">
        <v>231</v>
      </c>
      <c r="H1431" s="101" t="str">
        <f t="shared" si="185"/>
        <v>42701</v>
      </c>
      <c r="I1431" s="108" t="s">
        <v>1061</v>
      </c>
      <c r="J1431" s="101" t="str">
        <f t="shared" si="186"/>
        <v>003</v>
      </c>
      <c r="K1431" s="101">
        <v>42701003</v>
      </c>
      <c r="L1431" s="40">
        <v>42701003</v>
      </c>
      <c r="M1431" s="40" t="s">
        <v>381</v>
      </c>
      <c r="O1431" s="42" t="s">
        <v>1644</v>
      </c>
    </row>
    <row r="1432" spans="1:15" s="39" customFormat="1" x14ac:dyDescent="0.25">
      <c r="A1432" s="73">
        <f t="shared" si="187"/>
        <v>1431</v>
      </c>
      <c r="B1432" s="40" t="str">
        <f t="shared" si="188"/>
        <v>4</v>
      </c>
      <c r="C1432" s="40" t="s">
        <v>934</v>
      </c>
      <c r="D1432" s="40" t="str">
        <f t="shared" si="189"/>
        <v>42</v>
      </c>
      <c r="E1432" s="110" t="s">
        <v>993</v>
      </c>
      <c r="F1432" s="40" t="str">
        <f t="shared" si="190"/>
        <v>427</v>
      </c>
      <c r="G1432" s="108" t="s">
        <v>231</v>
      </c>
      <c r="H1432" s="101" t="str">
        <f t="shared" si="185"/>
        <v>42701</v>
      </c>
      <c r="I1432" s="108" t="s">
        <v>1061</v>
      </c>
      <c r="J1432" s="101" t="str">
        <f t="shared" si="186"/>
        <v>005</v>
      </c>
      <c r="K1432" s="101">
        <v>42701005</v>
      </c>
      <c r="L1432" s="40">
        <v>42701005</v>
      </c>
      <c r="M1432" s="40" t="s">
        <v>382</v>
      </c>
      <c r="O1432" s="42" t="s">
        <v>1644</v>
      </c>
    </row>
    <row r="1433" spans="1:15" s="39" customFormat="1" x14ac:dyDescent="0.25">
      <c r="A1433" s="73">
        <f t="shared" si="187"/>
        <v>1432</v>
      </c>
      <c r="B1433" s="40" t="str">
        <f t="shared" si="188"/>
        <v>4</v>
      </c>
      <c r="C1433" s="40" t="s">
        <v>934</v>
      </c>
      <c r="D1433" s="40" t="str">
        <f t="shared" si="189"/>
        <v>42</v>
      </c>
      <c r="E1433" s="110" t="s">
        <v>993</v>
      </c>
      <c r="F1433" s="40" t="str">
        <f t="shared" si="190"/>
        <v>427</v>
      </c>
      <c r="G1433" s="108" t="s">
        <v>231</v>
      </c>
      <c r="H1433" s="101" t="str">
        <f t="shared" ref="H1433:H1496" si="191">+MID(L1433,1,5)</f>
        <v>42702</v>
      </c>
      <c r="I1433" s="108" t="s">
        <v>383</v>
      </c>
      <c r="J1433" s="101" t="str">
        <f t="shared" ref="J1433:J1496" si="192">+MID(L1433,6,3)</f>
        <v>001</v>
      </c>
      <c r="K1433" s="101">
        <v>42702001</v>
      </c>
      <c r="L1433" s="40">
        <v>42702001</v>
      </c>
      <c r="M1433" s="40" t="s">
        <v>383</v>
      </c>
      <c r="O1433" s="42" t="s">
        <v>1644</v>
      </c>
    </row>
    <row r="1434" spans="1:15" s="39" customFormat="1" x14ac:dyDescent="0.25">
      <c r="A1434" s="73">
        <f t="shared" si="187"/>
        <v>1433</v>
      </c>
      <c r="B1434" s="40" t="str">
        <f t="shared" si="188"/>
        <v>4</v>
      </c>
      <c r="C1434" s="40" t="s">
        <v>934</v>
      </c>
      <c r="D1434" s="40" t="str">
        <f t="shared" si="189"/>
        <v>42</v>
      </c>
      <c r="E1434" s="110" t="s">
        <v>993</v>
      </c>
      <c r="F1434" s="40" t="str">
        <f t="shared" si="190"/>
        <v>427</v>
      </c>
      <c r="G1434" s="108" t="s">
        <v>231</v>
      </c>
      <c r="H1434" s="101" t="str">
        <f t="shared" si="191"/>
        <v>42703</v>
      </c>
      <c r="I1434" s="108" t="s">
        <v>1062</v>
      </c>
      <c r="J1434" s="101" t="str">
        <f t="shared" si="192"/>
        <v>001</v>
      </c>
      <c r="K1434" s="101">
        <v>42703001</v>
      </c>
      <c r="L1434" s="40">
        <v>42703001</v>
      </c>
      <c r="M1434" s="40" t="s">
        <v>384</v>
      </c>
      <c r="O1434" s="42" t="s">
        <v>1644</v>
      </c>
    </row>
    <row r="1435" spans="1:15" s="39" customFormat="1" x14ac:dyDescent="0.25">
      <c r="A1435" s="73">
        <f t="shared" si="187"/>
        <v>1434</v>
      </c>
      <c r="B1435" s="40" t="str">
        <f t="shared" si="188"/>
        <v>4</v>
      </c>
      <c r="C1435" s="40" t="s">
        <v>934</v>
      </c>
      <c r="D1435" s="40" t="str">
        <f t="shared" si="189"/>
        <v>42</v>
      </c>
      <c r="E1435" s="110" t="s">
        <v>993</v>
      </c>
      <c r="F1435" s="40" t="str">
        <f t="shared" si="190"/>
        <v>427</v>
      </c>
      <c r="G1435" s="108" t="s">
        <v>231</v>
      </c>
      <c r="H1435" s="101" t="str">
        <f t="shared" si="191"/>
        <v>42703</v>
      </c>
      <c r="I1435" s="108" t="s">
        <v>1062</v>
      </c>
      <c r="J1435" s="101" t="str">
        <f t="shared" si="192"/>
        <v>002</v>
      </c>
      <c r="K1435" s="101">
        <v>42703002</v>
      </c>
      <c r="L1435" s="40">
        <v>42703002</v>
      </c>
      <c r="M1435" s="40" t="s">
        <v>385</v>
      </c>
      <c r="O1435" s="42" t="s">
        <v>1644</v>
      </c>
    </row>
    <row r="1436" spans="1:15" s="39" customFormat="1" x14ac:dyDescent="0.25">
      <c r="A1436" s="73">
        <f t="shared" si="187"/>
        <v>1435</v>
      </c>
      <c r="B1436" s="40" t="str">
        <f t="shared" si="188"/>
        <v>4</v>
      </c>
      <c r="C1436" s="40" t="s">
        <v>934</v>
      </c>
      <c r="D1436" s="40" t="str">
        <f t="shared" si="189"/>
        <v>42</v>
      </c>
      <c r="E1436" s="110" t="s">
        <v>993</v>
      </c>
      <c r="F1436" s="40" t="str">
        <f t="shared" si="190"/>
        <v>427</v>
      </c>
      <c r="G1436" s="108" t="s">
        <v>231</v>
      </c>
      <c r="H1436" s="101" t="str">
        <f t="shared" si="191"/>
        <v>42703</v>
      </c>
      <c r="I1436" s="108" t="s">
        <v>1062</v>
      </c>
      <c r="J1436" s="101" t="str">
        <f t="shared" si="192"/>
        <v>003</v>
      </c>
      <c r="K1436" s="101">
        <v>42703003</v>
      </c>
      <c r="L1436" s="40">
        <v>42703003</v>
      </c>
      <c r="M1436" s="40" t="s">
        <v>386</v>
      </c>
      <c r="O1436" s="42" t="s">
        <v>1644</v>
      </c>
    </row>
    <row r="1437" spans="1:15" s="39" customFormat="1" x14ac:dyDescent="0.25">
      <c r="A1437" s="73">
        <f t="shared" si="187"/>
        <v>1436</v>
      </c>
      <c r="B1437" s="40" t="str">
        <f t="shared" si="188"/>
        <v>4</v>
      </c>
      <c r="C1437" s="40" t="s">
        <v>934</v>
      </c>
      <c r="D1437" s="40" t="str">
        <f t="shared" si="189"/>
        <v>42</v>
      </c>
      <c r="E1437" s="110" t="s">
        <v>993</v>
      </c>
      <c r="F1437" s="40" t="str">
        <f t="shared" si="190"/>
        <v>427</v>
      </c>
      <c r="G1437" s="108" t="s">
        <v>231</v>
      </c>
      <c r="H1437" s="101" t="str">
        <f t="shared" si="191"/>
        <v>42703</v>
      </c>
      <c r="I1437" s="108" t="s">
        <v>1062</v>
      </c>
      <c r="J1437" s="101" t="str">
        <f t="shared" si="192"/>
        <v>004</v>
      </c>
      <c r="K1437" s="101">
        <v>42703004</v>
      </c>
      <c r="L1437" s="40">
        <v>42703004</v>
      </c>
      <c r="M1437" s="40" t="s">
        <v>387</v>
      </c>
      <c r="O1437" s="42" t="s">
        <v>1644</v>
      </c>
    </row>
    <row r="1438" spans="1:15" s="39" customFormat="1" x14ac:dyDescent="0.25">
      <c r="A1438" s="73">
        <f t="shared" si="187"/>
        <v>1437</v>
      </c>
      <c r="B1438" s="40" t="str">
        <f t="shared" si="188"/>
        <v>4</v>
      </c>
      <c r="C1438" s="40" t="s">
        <v>934</v>
      </c>
      <c r="D1438" s="40" t="str">
        <f t="shared" si="189"/>
        <v>42</v>
      </c>
      <c r="E1438" s="110" t="s">
        <v>993</v>
      </c>
      <c r="F1438" s="40" t="str">
        <f t="shared" si="190"/>
        <v>427</v>
      </c>
      <c r="G1438" s="108" t="s">
        <v>231</v>
      </c>
      <c r="H1438" s="101" t="str">
        <f t="shared" si="191"/>
        <v>42703</v>
      </c>
      <c r="I1438" s="108" t="s">
        <v>1062</v>
      </c>
      <c r="J1438" s="101" t="str">
        <f t="shared" si="192"/>
        <v>005</v>
      </c>
      <c r="K1438" s="101">
        <v>42703005</v>
      </c>
      <c r="L1438" s="40">
        <v>42703005</v>
      </c>
      <c r="M1438" s="40" t="s">
        <v>388</v>
      </c>
      <c r="O1438" s="42" t="s">
        <v>1644</v>
      </c>
    </row>
    <row r="1439" spans="1:15" s="39" customFormat="1" x14ac:dyDescent="0.25">
      <c r="A1439" s="73">
        <f t="shared" si="187"/>
        <v>1438</v>
      </c>
      <c r="B1439" s="40" t="str">
        <f t="shared" si="188"/>
        <v>4</v>
      </c>
      <c r="C1439" s="40" t="s">
        <v>934</v>
      </c>
      <c r="D1439" s="40" t="str">
        <f t="shared" si="189"/>
        <v>42</v>
      </c>
      <c r="E1439" s="110" t="s">
        <v>993</v>
      </c>
      <c r="F1439" s="40" t="str">
        <f t="shared" si="190"/>
        <v>427</v>
      </c>
      <c r="G1439" s="108" t="s">
        <v>231</v>
      </c>
      <c r="H1439" s="101" t="str">
        <f t="shared" si="191"/>
        <v>42703</v>
      </c>
      <c r="I1439" s="108" t="s">
        <v>1062</v>
      </c>
      <c r="J1439" s="101" t="str">
        <f t="shared" si="192"/>
        <v>006</v>
      </c>
      <c r="K1439" s="101">
        <v>42703006</v>
      </c>
      <c r="L1439" s="40">
        <v>42703006</v>
      </c>
      <c r="M1439" s="40" t="s">
        <v>389</v>
      </c>
      <c r="O1439" s="42" t="s">
        <v>1644</v>
      </c>
    </row>
    <row r="1440" spans="1:15" s="39" customFormat="1" x14ac:dyDescent="0.25">
      <c r="A1440" s="73">
        <f t="shared" si="187"/>
        <v>1439</v>
      </c>
      <c r="B1440" s="40" t="str">
        <f t="shared" si="188"/>
        <v>4</v>
      </c>
      <c r="C1440" s="40" t="s">
        <v>934</v>
      </c>
      <c r="D1440" s="40" t="str">
        <f t="shared" si="189"/>
        <v>42</v>
      </c>
      <c r="E1440" s="110" t="s">
        <v>993</v>
      </c>
      <c r="F1440" s="40" t="str">
        <f t="shared" si="190"/>
        <v>428</v>
      </c>
      <c r="G1440" s="108" t="s">
        <v>1009</v>
      </c>
      <c r="H1440" s="101" t="str">
        <f t="shared" si="191"/>
        <v>42801</v>
      </c>
      <c r="I1440" s="108" t="s">
        <v>1009</v>
      </c>
      <c r="J1440" s="101" t="str">
        <f t="shared" si="192"/>
        <v>001</v>
      </c>
      <c r="K1440" s="101">
        <v>42801001</v>
      </c>
      <c r="L1440" s="40">
        <v>42801001</v>
      </c>
      <c r="M1440" s="40" t="s">
        <v>390</v>
      </c>
      <c r="O1440" s="42" t="s">
        <v>1644</v>
      </c>
    </row>
    <row r="1441" spans="1:15" s="39" customFormat="1" x14ac:dyDescent="0.25">
      <c r="A1441" s="73">
        <f t="shared" si="187"/>
        <v>1440</v>
      </c>
      <c r="B1441" s="40" t="str">
        <f t="shared" si="188"/>
        <v>4</v>
      </c>
      <c r="C1441" s="40" t="s">
        <v>934</v>
      </c>
      <c r="D1441" s="40" t="str">
        <f t="shared" si="189"/>
        <v>42</v>
      </c>
      <c r="E1441" s="110" t="s">
        <v>993</v>
      </c>
      <c r="F1441" s="40" t="str">
        <f t="shared" si="190"/>
        <v>428</v>
      </c>
      <c r="G1441" s="108" t="s">
        <v>1009</v>
      </c>
      <c r="H1441" s="101" t="str">
        <f t="shared" si="191"/>
        <v>42801</v>
      </c>
      <c r="I1441" s="108" t="s">
        <v>1009</v>
      </c>
      <c r="J1441" s="101" t="str">
        <f t="shared" si="192"/>
        <v>002</v>
      </c>
      <c r="K1441" s="101">
        <v>42801002</v>
      </c>
      <c r="L1441" s="40">
        <v>42801002</v>
      </c>
      <c r="M1441" s="40" t="s">
        <v>391</v>
      </c>
      <c r="O1441" s="42" t="s">
        <v>1644</v>
      </c>
    </row>
    <row r="1442" spans="1:15" s="39" customFormat="1" x14ac:dyDescent="0.25">
      <c r="A1442" s="73">
        <f t="shared" si="187"/>
        <v>1441</v>
      </c>
      <c r="B1442" s="40" t="str">
        <f t="shared" si="188"/>
        <v>4</v>
      </c>
      <c r="C1442" s="40" t="s">
        <v>934</v>
      </c>
      <c r="D1442" s="40" t="str">
        <f t="shared" si="189"/>
        <v>42</v>
      </c>
      <c r="E1442" s="110" t="s">
        <v>993</v>
      </c>
      <c r="F1442" s="40" t="str">
        <f t="shared" si="190"/>
        <v>428</v>
      </c>
      <c r="G1442" s="108" t="s">
        <v>1009</v>
      </c>
      <c r="H1442" s="101" t="str">
        <f t="shared" si="191"/>
        <v>42801</v>
      </c>
      <c r="I1442" s="108" t="s">
        <v>1009</v>
      </c>
      <c r="J1442" s="101" t="str">
        <f t="shared" si="192"/>
        <v>003</v>
      </c>
      <c r="K1442" s="101">
        <v>42801003</v>
      </c>
      <c r="L1442" s="40">
        <v>42801003</v>
      </c>
      <c r="M1442" s="40" t="s">
        <v>392</v>
      </c>
      <c r="O1442" s="42" t="s">
        <v>1644</v>
      </c>
    </row>
    <row r="1443" spans="1:15" s="39" customFormat="1" x14ac:dyDescent="0.25">
      <c r="A1443" s="73">
        <f t="shared" si="187"/>
        <v>1442</v>
      </c>
      <c r="B1443" s="40" t="str">
        <f t="shared" si="188"/>
        <v>4</v>
      </c>
      <c r="C1443" s="40" t="s">
        <v>934</v>
      </c>
      <c r="D1443" s="40" t="str">
        <f t="shared" si="189"/>
        <v>42</v>
      </c>
      <c r="E1443" s="110" t="s">
        <v>993</v>
      </c>
      <c r="F1443" s="40" t="str">
        <f t="shared" si="190"/>
        <v>429</v>
      </c>
      <c r="G1443" s="108" t="s">
        <v>1010</v>
      </c>
      <c r="H1443" s="101" t="str">
        <f t="shared" si="191"/>
        <v>42901</v>
      </c>
      <c r="I1443" s="108" t="s">
        <v>1010</v>
      </c>
      <c r="J1443" s="101" t="str">
        <f t="shared" si="192"/>
        <v>001</v>
      </c>
      <c r="K1443" s="101">
        <v>42901001</v>
      </c>
      <c r="L1443" s="40">
        <v>42901001</v>
      </c>
      <c r="M1443" s="40" t="s">
        <v>393</v>
      </c>
      <c r="O1443" s="42" t="s">
        <v>1644</v>
      </c>
    </row>
    <row r="1444" spans="1:15" s="39" customFormat="1" x14ac:dyDescent="0.25">
      <c r="A1444" s="73">
        <f t="shared" si="187"/>
        <v>1443</v>
      </c>
      <c r="B1444" s="40" t="str">
        <f t="shared" si="188"/>
        <v>4</v>
      </c>
      <c r="C1444" s="40" t="s">
        <v>934</v>
      </c>
      <c r="D1444" s="40" t="str">
        <f t="shared" si="189"/>
        <v>42</v>
      </c>
      <c r="E1444" s="110" t="s">
        <v>993</v>
      </c>
      <c r="F1444" s="40" t="str">
        <f t="shared" si="190"/>
        <v>429</v>
      </c>
      <c r="G1444" s="108" t="s">
        <v>1010</v>
      </c>
      <c r="H1444" s="101" t="str">
        <f t="shared" si="191"/>
        <v>42901</v>
      </c>
      <c r="I1444" s="108" t="s">
        <v>1010</v>
      </c>
      <c r="J1444" s="101" t="str">
        <f t="shared" si="192"/>
        <v>002</v>
      </c>
      <c r="K1444" s="101">
        <v>42901002</v>
      </c>
      <c r="L1444" s="40">
        <v>42901002</v>
      </c>
      <c r="M1444" s="40" t="s">
        <v>394</v>
      </c>
      <c r="O1444" s="42" t="s">
        <v>1644</v>
      </c>
    </row>
    <row r="1445" spans="1:15" s="39" customFormat="1" x14ac:dyDescent="0.25">
      <c r="A1445" s="73">
        <f t="shared" si="187"/>
        <v>1444</v>
      </c>
      <c r="B1445" s="40" t="str">
        <f t="shared" si="188"/>
        <v>4</v>
      </c>
      <c r="C1445" s="40" t="s">
        <v>934</v>
      </c>
      <c r="D1445" s="40" t="str">
        <f t="shared" si="189"/>
        <v>42</v>
      </c>
      <c r="E1445" s="110" t="s">
        <v>993</v>
      </c>
      <c r="F1445" s="40" t="str">
        <f t="shared" si="190"/>
        <v>429</v>
      </c>
      <c r="G1445" s="108" t="s">
        <v>1010</v>
      </c>
      <c r="H1445" s="101" t="str">
        <f t="shared" si="191"/>
        <v>42901</v>
      </c>
      <c r="I1445" s="108" t="s">
        <v>1010</v>
      </c>
      <c r="J1445" s="101" t="str">
        <f t="shared" si="192"/>
        <v>003</v>
      </c>
      <c r="K1445" s="101">
        <v>42901003</v>
      </c>
      <c r="L1445" s="40">
        <v>42901003</v>
      </c>
      <c r="M1445" s="40" t="s">
        <v>395</v>
      </c>
      <c r="O1445" s="42" t="s">
        <v>1644</v>
      </c>
    </row>
    <row r="1446" spans="1:15" s="39" customFormat="1" x14ac:dyDescent="0.25">
      <c r="A1446" s="73">
        <f t="shared" si="187"/>
        <v>1445</v>
      </c>
      <c r="B1446" s="40" t="str">
        <f t="shared" si="188"/>
        <v>4</v>
      </c>
      <c r="C1446" s="40" t="s">
        <v>934</v>
      </c>
      <c r="D1446" s="40" t="str">
        <f t="shared" si="189"/>
        <v>42</v>
      </c>
      <c r="E1446" s="110" t="s">
        <v>993</v>
      </c>
      <c r="F1446" s="40" t="str">
        <f t="shared" si="190"/>
        <v>429</v>
      </c>
      <c r="G1446" s="108" t="s">
        <v>1010</v>
      </c>
      <c r="H1446" s="101" t="str">
        <f t="shared" si="191"/>
        <v>42901</v>
      </c>
      <c r="I1446" s="108" t="s">
        <v>1010</v>
      </c>
      <c r="J1446" s="101" t="str">
        <f t="shared" si="192"/>
        <v>004</v>
      </c>
      <c r="K1446" s="101">
        <v>42901004</v>
      </c>
      <c r="L1446" s="40">
        <v>42901004</v>
      </c>
      <c r="M1446" s="40" t="s">
        <v>396</v>
      </c>
      <c r="O1446" s="42" t="s">
        <v>1644</v>
      </c>
    </row>
    <row r="1447" spans="1:15" s="39" customFormat="1" x14ac:dyDescent="0.25">
      <c r="A1447" s="73">
        <f t="shared" ref="A1447:A1510" si="193">+A1446+1</f>
        <v>1446</v>
      </c>
      <c r="B1447" s="40" t="str">
        <f t="shared" si="188"/>
        <v>4</v>
      </c>
      <c r="C1447" s="40" t="s">
        <v>934</v>
      </c>
      <c r="D1447" s="40" t="str">
        <f t="shared" si="189"/>
        <v>42</v>
      </c>
      <c r="E1447" s="110" t="s">
        <v>993</v>
      </c>
      <c r="F1447" s="40" t="str">
        <f t="shared" si="190"/>
        <v>429</v>
      </c>
      <c r="G1447" s="108" t="s">
        <v>1010</v>
      </c>
      <c r="H1447" s="101" t="str">
        <f t="shared" si="191"/>
        <v>42901</v>
      </c>
      <c r="I1447" s="108" t="s">
        <v>1010</v>
      </c>
      <c r="J1447" s="101" t="str">
        <f t="shared" si="192"/>
        <v>005</v>
      </c>
      <c r="K1447" s="101">
        <v>42901005</v>
      </c>
      <c r="L1447" s="40">
        <v>42901005</v>
      </c>
      <c r="M1447" s="40" t="s">
        <v>397</v>
      </c>
      <c r="O1447" s="42" t="s">
        <v>1644</v>
      </c>
    </row>
    <row r="1448" spans="1:15" s="39" customFormat="1" x14ac:dyDescent="0.25">
      <c r="A1448" s="73">
        <f t="shared" si="193"/>
        <v>1447</v>
      </c>
      <c r="B1448" s="40" t="str">
        <f t="shared" si="188"/>
        <v>4</v>
      </c>
      <c r="C1448" s="40" t="s">
        <v>934</v>
      </c>
      <c r="D1448" s="40" t="str">
        <f t="shared" si="189"/>
        <v>42</v>
      </c>
      <c r="E1448" s="110" t="s">
        <v>993</v>
      </c>
      <c r="F1448" s="40" t="str">
        <f t="shared" si="190"/>
        <v>429</v>
      </c>
      <c r="G1448" s="108" t="s">
        <v>1010</v>
      </c>
      <c r="H1448" s="101" t="str">
        <f t="shared" si="191"/>
        <v>42901</v>
      </c>
      <c r="I1448" s="108" t="s">
        <v>1010</v>
      </c>
      <c r="J1448" s="101" t="str">
        <f t="shared" si="192"/>
        <v>006</v>
      </c>
      <c r="K1448" s="101">
        <v>42901006</v>
      </c>
      <c r="L1448" s="40">
        <v>42901006</v>
      </c>
      <c r="M1448" s="40" t="s">
        <v>398</v>
      </c>
      <c r="O1448" s="42" t="s">
        <v>1644</v>
      </c>
    </row>
    <row r="1449" spans="1:15" s="39" customFormat="1" x14ac:dyDescent="0.25">
      <c r="A1449" s="73">
        <f t="shared" si="193"/>
        <v>1448</v>
      </c>
      <c r="B1449" s="40" t="str">
        <f t="shared" si="188"/>
        <v>4</v>
      </c>
      <c r="C1449" s="40" t="s">
        <v>934</v>
      </c>
      <c r="D1449" s="40" t="str">
        <f t="shared" si="189"/>
        <v>42</v>
      </c>
      <c r="E1449" s="110" t="s">
        <v>993</v>
      </c>
      <c r="F1449" s="40" t="str">
        <f t="shared" si="190"/>
        <v>429</v>
      </c>
      <c r="G1449" s="108" t="s">
        <v>1010</v>
      </c>
      <c r="H1449" s="101" t="str">
        <f t="shared" si="191"/>
        <v>42901</v>
      </c>
      <c r="I1449" s="108" t="s">
        <v>1010</v>
      </c>
      <c r="J1449" s="101" t="str">
        <f t="shared" si="192"/>
        <v>007</v>
      </c>
      <c r="K1449" s="101">
        <v>42901007</v>
      </c>
      <c r="L1449" s="40">
        <v>42901007</v>
      </c>
      <c r="M1449" s="40" t="s">
        <v>399</v>
      </c>
      <c r="O1449" s="42" t="s">
        <v>1644</v>
      </c>
    </row>
    <row r="1450" spans="1:15" s="39" customFormat="1" x14ac:dyDescent="0.25">
      <c r="A1450" s="73">
        <f t="shared" si="193"/>
        <v>1449</v>
      </c>
      <c r="B1450" s="40" t="str">
        <f t="shared" si="188"/>
        <v>4</v>
      </c>
      <c r="C1450" s="40" t="s">
        <v>934</v>
      </c>
      <c r="D1450" s="40" t="str">
        <f t="shared" si="189"/>
        <v>42</v>
      </c>
      <c r="E1450" s="110" t="s">
        <v>993</v>
      </c>
      <c r="F1450" s="40" t="str">
        <f t="shared" si="190"/>
        <v>429</v>
      </c>
      <c r="G1450" s="108" t="s">
        <v>1010</v>
      </c>
      <c r="H1450" s="101" t="str">
        <f t="shared" si="191"/>
        <v>42901</v>
      </c>
      <c r="I1450" s="108" t="s">
        <v>1010</v>
      </c>
      <c r="J1450" s="101" t="str">
        <f t="shared" si="192"/>
        <v>008</v>
      </c>
      <c r="K1450" s="101">
        <v>42901008</v>
      </c>
      <c r="L1450" s="40">
        <v>42901008</v>
      </c>
      <c r="M1450" s="40" t="s">
        <v>400</v>
      </c>
      <c r="O1450" s="42" t="s">
        <v>1644</v>
      </c>
    </row>
    <row r="1451" spans="1:15" s="39" customFormat="1" x14ac:dyDescent="0.25">
      <c r="A1451" s="73">
        <f t="shared" si="193"/>
        <v>1450</v>
      </c>
      <c r="B1451" s="40" t="str">
        <f t="shared" si="188"/>
        <v>4</v>
      </c>
      <c r="C1451" s="40" t="s">
        <v>934</v>
      </c>
      <c r="D1451" s="40" t="str">
        <f t="shared" si="189"/>
        <v>42</v>
      </c>
      <c r="E1451" s="110" t="s">
        <v>993</v>
      </c>
      <c r="F1451" s="40" t="str">
        <f t="shared" si="190"/>
        <v>429</v>
      </c>
      <c r="G1451" s="108" t="s">
        <v>1010</v>
      </c>
      <c r="H1451" s="101" t="str">
        <f t="shared" si="191"/>
        <v>42901</v>
      </c>
      <c r="I1451" s="108" t="s">
        <v>1010</v>
      </c>
      <c r="J1451" s="101" t="str">
        <f t="shared" si="192"/>
        <v>009</v>
      </c>
      <c r="K1451" s="101">
        <v>42901009</v>
      </c>
      <c r="L1451" s="40">
        <v>42901009</v>
      </c>
      <c r="M1451" s="40" t="s">
        <v>401</v>
      </c>
      <c r="O1451" s="42" t="s">
        <v>1644</v>
      </c>
    </row>
    <row r="1452" spans="1:15" s="39" customFormat="1" x14ac:dyDescent="0.25">
      <c r="A1452" s="73">
        <f t="shared" si="193"/>
        <v>1451</v>
      </c>
      <c r="B1452" s="40" t="str">
        <f t="shared" si="188"/>
        <v>4</v>
      </c>
      <c r="C1452" s="40" t="s">
        <v>934</v>
      </c>
      <c r="D1452" s="40" t="str">
        <f t="shared" si="189"/>
        <v>43</v>
      </c>
      <c r="E1452" s="113" t="s">
        <v>232</v>
      </c>
      <c r="F1452" s="40" t="str">
        <f t="shared" si="190"/>
        <v>431</v>
      </c>
      <c r="G1452" s="109" t="s">
        <v>1011</v>
      </c>
      <c r="H1452" s="101" t="str">
        <f t="shared" si="191"/>
        <v>43101</v>
      </c>
      <c r="I1452" s="109" t="s">
        <v>1011</v>
      </c>
      <c r="J1452" s="101" t="str">
        <f t="shared" si="192"/>
        <v>001</v>
      </c>
      <c r="K1452" s="101">
        <v>43101001</v>
      </c>
      <c r="L1452" s="40">
        <v>43101001</v>
      </c>
      <c r="M1452" s="40" t="s">
        <v>402</v>
      </c>
      <c r="O1452" s="42" t="s">
        <v>1644</v>
      </c>
    </row>
    <row r="1453" spans="1:15" s="39" customFormat="1" x14ac:dyDescent="0.25">
      <c r="A1453" s="73">
        <f t="shared" si="193"/>
        <v>1452</v>
      </c>
      <c r="B1453" s="40" t="str">
        <f t="shared" si="188"/>
        <v>4</v>
      </c>
      <c r="C1453" s="40" t="s">
        <v>934</v>
      </c>
      <c r="D1453" s="40" t="str">
        <f t="shared" si="189"/>
        <v>43</v>
      </c>
      <c r="E1453" s="113" t="s">
        <v>232</v>
      </c>
      <c r="F1453" s="40" t="str">
        <f t="shared" si="190"/>
        <v>431</v>
      </c>
      <c r="G1453" s="109" t="s">
        <v>1011</v>
      </c>
      <c r="H1453" s="101" t="str">
        <f t="shared" si="191"/>
        <v>43101</v>
      </c>
      <c r="I1453" s="109" t="s">
        <v>1011</v>
      </c>
      <c r="J1453" s="101" t="str">
        <f t="shared" si="192"/>
        <v>002</v>
      </c>
      <c r="K1453" s="101">
        <v>43101002</v>
      </c>
      <c r="L1453" s="40">
        <v>43101002</v>
      </c>
      <c r="M1453" s="40" t="s">
        <v>403</v>
      </c>
      <c r="O1453" s="42" t="s">
        <v>1644</v>
      </c>
    </row>
    <row r="1454" spans="1:15" s="39" customFormat="1" x14ac:dyDescent="0.25">
      <c r="A1454" s="73">
        <f t="shared" si="193"/>
        <v>1453</v>
      </c>
      <c r="B1454" s="40" t="str">
        <f t="shared" si="188"/>
        <v>4</v>
      </c>
      <c r="C1454" s="40" t="s">
        <v>934</v>
      </c>
      <c r="D1454" s="40" t="str">
        <f t="shared" si="189"/>
        <v>43</v>
      </c>
      <c r="E1454" s="113" t="s">
        <v>232</v>
      </c>
      <c r="F1454" s="40" t="str">
        <f t="shared" si="190"/>
        <v>431</v>
      </c>
      <c r="G1454" s="109" t="s">
        <v>1011</v>
      </c>
      <c r="H1454" s="101" t="str">
        <f t="shared" si="191"/>
        <v>43101</v>
      </c>
      <c r="I1454" s="109" t="s">
        <v>1011</v>
      </c>
      <c r="J1454" s="101" t="str">
        <f t="shared" si="192"/>
        <v>003</v>
      </c>
      <c r="K1454" s="101">
        <v>43101003</v>
      </c>
      <c r="L1454" s="40">
        <v>43101003</v>
      </c>
      <c r="M1454" s="40" t="s">
        <v>761</v>
      </c>
      <c r="O1454" s="42" t="s">
        <v>1644</v>
      </c>
    </row>
    <row r="1455" spans="1:15" s="39" customFormat="1" x14ac:dyDescent="0.25">
      <c r="A1455" s="73">
        <f t="shared" si="193"/>
        <v>1454</v>
      </c>
      <c r="B1455" s="40" t="str">
        <f t="shared" si="188"/>
        <v>4</v>
      </c>
      <c r="C1455" s="40" t="s">
        <v>934</v>
      </c>
      <c r="D1455" s="40" t="str">
        <f t="shared" si="189"/>
        <v>43</v>
      </c>
      <c r="E1455" s="113" t="s">
        <v>232</v>
      </c>
      <c r="F1455" s="40" t="str">
        <f t="shared" si="190"/>
        <v>432</v>
      </c>
      <c r="G1455" s="109" t="s">
        <v>1012</v>
      </c>
      <c r="H1455" s="101" t="str">
        <f t="shared" si="191"/>
        <v>43201</v>
      </c>
      <c r="I1455" s="109" t="s">
        <v>1012</v>
      </c>
      <c r="J1455" s="101" t="str">
        <f t="shared" si="192"/>
        <v>001</v>
      </c>
      <c r="K1455" s="101">
        <v>43201001</v>
      </c>
      <c r="L1455" s="40">
        <v>43201001</v>
      </c>
      <c r="M1455" s="40" t="s">
        <v>404</v>
      </c>
      <c r="O1455" s="42" t="s">
        <v>1644</v>
      </c>
    </row>
    <row r="1456" spans="1:15" s="39" customFormat="1" x14ac:dyDescent="0.25">
      <c r="A1456" s="73">
        <f t="shared" si="193"/>
        <v>1455</v>
      </c>
      <c r="B1456" s="40" t="str">
        <f t="shared" si="188"/>
        <v>4</v>
      </c>
      <c r="C1456" s="40" t="s">
        <v>934</v>
      </c>
      <c r="D1456" s="40" t="str">
        <f t="shared" si="189"/>
        <v>43</v>
      </c>
      <c r="E1456" s="113" t="s">
        <v>232</v>
      </c>
      <c r="F1456" s="40" t="str">
        <f t="shared" si="190"/>
        <v>433</v>
      </c>
      <c r="G1456" s="109" t="s">
        <v>1013</v>
      </c>
      <c r="H1456" s="101" t="str">
        <f t="shared" si="191"/>
        <v>43301</v>
      </c>
      <c r="I1456" s="109" t="s">
        <v>1013</v>
      </c>
      <c r="J1456" s="101" t="str">
        <f t="shared" si="192"/>
        <v>001</v>
      </c>
      <c r="K1456" s="101">
        <v>43301001</v>
      </c>
      <c r="L1456" s="40">
        <v>43301001</v>
      </c>
      <c r="M1456" s="40" t="s">
        <v>405</v>
      </c>
      <c r="O1456" s="42" t="s">
        <v>1644</v>
      </c>
    </row>
    <row r="1457" spans="1:17" s="39" customFormat="1" x14ac:dyDescent="0.25">
      <c r="A1457" s="73">
        <f t="shared" si="193"/>
        <v>1456</v>
      </c>
      <c r="B1457" s="143" t="str">
        <f t="shared" si="188"/>
        <v>5</v>
      </c>
      <c r="C1457" s="155" t="s">
        <v>1807</v>
      </c>
      <c r="D1457" s="143" t="str">
        <f t="shared" si="189"/>
        <v>51</v>
      </c>
      <c r="E1457" s="145" t="s">
        <v>1808</v>
      </c>
      <c r="F1457" s="143" t="str">
        <f t="shared" si="190"/>
        <v>511</v>
      </c>
      <c r="G1457" s="145" t="s">
        <v>1809</v>
      </c>
      <c r="H1457" s="147" t="str">
        <f t="shared" si="191"/>
        <v>51101</v>
      </c>
      <c r="I1457" s="148" t="s">
        <v>1810</v>
      </c>
      <c r="J1457" s="147" t="str">
        <f t="shared" si="192"/>
        <v>001</v>
      </c>
      <c r="K1457" s="145">
        <v>51101001</v>
      </c>
      <c r="L1457" s="145">
        <v>51101001</v>
      </c>
      <c r="M1457" s="156" t="s">
        <v>1810</v>
      </c>
      <c r="N1457" s="123"/>
      <c r="O1457" s="143" t="s">
        <v>1880</v>
      </c>
      <c r="P1457"/>
      <c r="Q1457" s="28"/>
    </row>
    <row r="1458" spans="1:17" s="39" customFormat="1" x14ac:dyDescent="0.25">
      <c r="A1458" s="73">
        <f t="shared" si="193"/>
        <v>1457</v>
      </c>
      <c r="B1458" s="143" t="str">
        <f t="shared" si="188"/>
        <v>5</v>
      </c>
      <c r="C1458" s="155" t="s">
        <v>1807</v>
      </c>
      <c r="D1458" s="143" t="str">
        <f t="shared" si="189"/>
        <v>51</v>
      </c>
      <c r="E1458" s="145" t="s">
        <v>1808</v>
      </c>
      <c r="F1458" s="143" t="str">
        <f t="shared" si="190"/>
        <v>511</v>
      </c>
      <c r="G1458" s="145" t="s">
        <v>1809</v>
      </c>
      <c r="H1458" s="147" t="str">
        <f t="shared" si="191"/>
        <v>51101</v>
      </c>
      <c r="I1458" s="148" t="s">
        <v>1810</v>
      </c>
      <c r="J1458" s="147" t="str">
        <f t="shared" si="192"/>
        <v>002</v>
      </c>
      <c r="K1458" s="145">
        <v>51101002</v>
      </c>
      <c r="L1458" s="145">
        <v>51101002</v>
      </c>
      <c r="M1458" s="156" t="s">
        <v>1811</v>
      </c>
      <c r="N1458" s="123"/>
      <c r="O1458" s="143" t="s">
        <v>1880</v>
      </c>
      <c r="P1458"/>
      <c r="Q1458" s="28"/>
    </row>
    <row r="1459" spans="1:17" s="39" customFormat="1" x14ac:dyDescent="0.25">
      <c r="A1459" s="73">
        <f t="shared" si="193"/>
        <v>1458</v>
      </c>
      <c r="B1459" s="143" t="str">
        <f t="shared" si="188"/>
        <v>5</v>
      </c>
      <c r="C1459" s="155" t="s">
        <v>1807</v>
      </c>
      <c r="D1459" s="143" t="str">
        <f t="shared" si="189"/>
        <v>51</v>
      </c>
      <c r="E1459" s="145" t="s">
        <v>1808</v>
      </c>
      <c r="F1459" s="143" t="str">
        <f t="shared" si="190"/>
        <v>511</v>
      </c>
      <c r="G1459" s="145" t="s">
        <v>1809</v>
      </c>
      <c r="H1459" s="147" t="str">
        <f t="shared" si="191"/>
        <v>51102</v>
      </c>
      <c r="I1459" s="148" t="s">
        <v>1812</v>
      </c>
      <c r="J1459" s="147" t="str">
        <f t="shared" si="192"/>
        <v>001</v>
      </c>
      <c r="K1459" s="145">
        <v>51102001</v>
      </c>
      <c r="L1459" s="145">
        <v>51102001</v>
      </c>
      <c r="M1459" s="156" t="s">
        <v>1812</v>
      </c>
      <c r="N1459" s="123"/>
      <c r="O1459" s="143" t="s">
        <v>1880</v>
      </c>
      <c r="P1459"/>
      <c r="Q1459" s="28"/>
    </row>
    <row r="1460" spans="1:17" s="39" customFormat="1" x14ac:dyDescent="0.25">
      <c r="A1460" s="73">
        <f t="shared" si="193"/>
        <v>1459</v>
      </c>
      <c r="B1460" s="143" t="str">
        <f t="shared" si="188"/>
        <v>5</v>
      </c>
      <c r="C1460" s="155" t="s">
        <v>1807</v>
      </c>
      <c r="D1460" s="143" t="str">
        <f t="shared" si="189"/>
        <v>51</v>
      </c>
      <c r="E1460" s="145" t="s">
        <v>1808</v>
      </c>
      <c r="F1460" s="143" t="str">
        <f t="shared" si="190"/>
        <v>511</v>
      </c>
      <c r="G1460" s="145" t="s">
        <v>1809</v>
      </c>
      <c r="H1460" s="147" t="str">
        <f t="shared" si="191"/>
        <v>51102</v>
      </c>
      <c r="I1460" s="148" t="s">
        <v>1812</v>
      </c>
      <c r="J1460" s="147" t="str">
        <f t="shared" si="192"/>
        <v>002</v>
      </c>
      <c r="K1460" s="145">
        <v>51102002</v>
      </c>
      <c r="L1460" s="145">
        <v>51102002</v>
      </c>
      <c r="M1460" s="156" t="s">
        <v>1813</v>
      </c>
      <c r="N1460" s="123"/>
      <c r="O1460" s="143" t="s">
        <v>1880</v>
      </c>
      <c r="P1460"/>
      <c r="Q1460" s="28"/>
    </row>
    <row r="1461" spans="1:17" s="39" customFormat="1" x14ac:dyDescent="0.25">
      <c r="A1461" s="73">
        <f t="shared" si="193"/>
        <v>1460</v>
      </c>
      <c r="B1461" s="143" t="str">
        <f t="shared" si="188"/>
        <v>5</v>
      </c>
      <c r="C1461" s="155" t="s">
        <v>1807</v>
      </c>
      <c r="D1461" s="143" t="str">
        <f t="shared" si="189"/>
        <v>51</v>
      </c>
      <c r="E1461" s="145" t="s">
        <v>1808</v>
      </c>
      <c r="F1461" s="143" t="str">
        <f t="shared" si="190"/>
        <v>512</v>
      </c>
      <c r="G1461" s="145" t="s">
        <v>1814</v>
      </c>
      <c r="H1461" s="147" t="str">
        <f t="shared" si="191"/>
        <v>51201</v>
      </c>
      <c r="I1461" s="148" t="s">
        <v>1815</v>
      </c>
      <c r="J1461" s="147" t="str">
        <f t="shared" si="192"/>
        <v>001</v>
      </c>
      <c r="K1461" s="145">
        <v>51201001</v>
      </c>
      <c r="L1461" s="145">
        <v>51201001</v>
      </c>
      <c r="M1461" s="156" t="s">
        <v>1816</v>
      </c>
      <c r="N1461" s="123"/>
      <c r="O1461" s="143" t="s">
        <v>1880</v>
      </c>
      <c r="P1461"/>
      <c r="Q1461" s="28"/>
    </row>
    <row r="1462" spans="1:17" s="39" customFormat="1" ht="24.75" x14ac:dyDescent="0.25">
      <c r="A1462" s="73">
        <f t="shared" si="193"/>
        <v>1461</v>
      </c>
      <c r="B1462" s="143" t="str">
        <f t="shared" si="188"/>
        <v>5</v>
      </c>
      <c r="C1462" s="144" t="s">
        <v>1807</v>
      </c>
      <c r="D1462" s="143" t="str">
        <f t="shared" si="189"/>
        <v>51</v>
      </c>
      <c r="E1462" s="145" t="s">
        <v>1808</v>
      </c>
      <c r="F1462" s="143" t="str">
        <f t="shared" si="190"/>
        <v>512</v>
      </c>
      <c r="G1462" s="145" t="s">
        <v>1814</v>
      </c>
      <c r="H1462" s="147" t="str">
        <f t="shared" si="191"/>
        <v>51201</v>
      </c>
      <c r="I1462" s="148" t="s">
        <v>1815</v>
      </c>
      <c r="J1462" s="147" t="str">
        <f t="shared" si="192"/>
        <v>002</v>
      </c>
      <c r="K1462" s="145">
        <v>51201002</v>
      </c>
      <c r="L1462" s="145">
        <v>51201002</v>
      </c>
      <c r="M1462" s="156" t="s">
        <v>1817</v>
      </c>
      <c r="N1462" s="123"/>
      <c r="O1462" s="143" t="s">
        <v>1880</v>
      </c>
      <c r="P1462"/>
      <c r="Q1462" s="28"/>
    </row>
    <row r="1463" spans="1:17" s="39" customFormat="1" ht="24.75" x14ac:dyDescent="0.25">
      <c r="A1463" s="73">
        <f t="shared" si="193"/>
        <v>1462</v>
      </c>
      <c r="B1463" s="143" t="str">
        <f t="shared" ref="B1463:B1531" si="194">+MID(L1463,1,1)</f>
        <v>5</v>
      </c>
      <c r="C1463" s="144" t="s">
        <v>1807</v>
      </c>
      <c r="D1463" s="143" t="str">
        <f t="shared" ref="D1463:D1531" si="195">+MID(L1463,1,2)</f>
        <v>51</v>
      </c>
      <c r="E1463" s="145" t="s">
        <v>1808</v>
      </c>
      <c r="F1463" s="143" t="str">
        <f t="shared" ref="F1463:F1531" si="196">+MID(L1463,1,3)</f>
        <v>512</v>
      </c>
      <c r="G1463" s="145" t="s">
        <v>1814</v>
      </c>
      <c r="H1463" s="147" t="str">
        <f t="shared" si="191"/>
        <v>51202</v>
      </c>
      <c r="I1463" s="148" t="s">
        <v>1818</v>
      </c>
      <c r="J1463" s="147" t="str">
        <f t="shared" si="192"/>
        <v>001</v>
      </c>
      <c r="K1463" s="145">
        <v>51202001</v>
      </c>
      <c r="L1463" s="145">
        <v>51202001</v>
      </c>
      <c r="M1463" s="156" t="s">
        <v>1818</v>
      </c>
      <c r="N1463" s="123"/>
      <c r="O1463" s="143" t="s">
        <v>1880</v>
      </c>
      <c r="P1463"/>
      <c r="Q1463" s="28"/>
    </row>
    <row r="1464" spans="1:17" s="39" customFormat="1" ht="24.75" x14ac:dyDescent="0.25">
      <c r="A1464" s="73">
        <f t="shared" si="193"/>
        <v>1463</v>
      </c>
      <c r="B1464" s="143" t="str">
        <f t="shared" si="194"/>
        <v>5</v>
      </c>
      <c r="C1464" s="144" t="s">
        <v>1807</v>
      </c>
      <c r="D1464" s="143" t="str">
        <f t="shared" si="195"/>
        <v>51</v>
      </c>
      <c r="E1464" s="145" t="s">
        <v>1808</v>
      </c>
      <c r="F1464" s="143" t="str">
        <f t="shared" si="196"/>
        <v>512</v>
      </c>
      <c r="G1464" s="145" t="s">
        <v>1814</v>
      </c>
      <c r="H1464" s="147" t="str">
        <f t="shared" si="191"/>
        <v>51202</v>
      </c>
      <c r="I1464" s="148" t="s">
        <v>1818</v>
      </c>
      <c r="J1464" s="147" t="str">
        <f t="shared" si="192"/>
        <v>002</v>
      </c>
      <c r="K1464" s="145">
        <v>51202002</v>
      </c>
      <c r="L1464" s="145">
        <v>51202002</v>
      </c>
      <c r="M1464" s="156" t="s">
        <v>1819</v>
      </c>
      <c r="N1464" s="123"/>
      <c r="O1464" s="143" t="s">
        <v>1880</v>
      </c>
      <c r="P1464"/>
      <c r="Q1464" s="28"/>
    </row>
    <row r="1465" spans="1:17" s="39" customFormat="1" ht="24.75" x14ac:dyDescent="0.25">
      <c r="A1465" s="73">
        <f t="shared" si="193"/>
        <v>1464</v>
      </c>
      <c r="B1465" s="143" t="str">
        <f t="shared" si="194"/>
        <v>5</v>
      </c>
      <c r="C1465" s="144" t="s">
        <v>1807</v>
      </c>
      <c r="D1465" s="143" t="str">
        <f t="shared" si="195"/>
        <v>51</v>
      </c>
      <c r="E1465" s="145" t="s">
        <v>1808</v>
      </c>
      <c r="F1465" s="143" t="str">
        <f t="shared" si="196"/>
        <v>513</v>
      </c>
      <c r="G1465" s="145" t="s">
        <v>1820</v>
      </c>
      <c r="H1465" s="147" t="str">
        <f t="shared" si="191"/>
        <v>51301</v>
      </c>
      <c r="I1465" s="148" t="s">
        <v>1821</v>
      </c>
      <c r="J1465" s="147" t="str">
        <f t="shared" si="192"/>
        <v>001</v>
      </c>
      <c r="K1465" s="145">
        <v>51301001</v>
      </c>
      <c r="L1465" s="145">
        <v>51301001</v>
      </c>
      <c r="M1465" s="156" t="s">
        <v>1822</v>
      </c>
      <c r="N1465" s="123"/>
      <c r="O1465" s="143" t="s">
        <v>1880</v>
      </c>
      <c r="P1465"/>
      <c r="Q1465" s="28"/>
    </row>
    <row r="1466" spans="1:17" s="39" customFormat="1" ht="24.75" x14ac:dyDescent="0.25">
      <c r="A1466" s="73">
        <f t="shared" si="193"/>
        <v>1465</v>
      </c>
      <c r="B1466" s="143" t="str">
        <f t="shared" si="194"/>
        <v>5</v>
      </c>
      <c r="C1466" s="144" t="s">
        <v>1807</v>
      </c>
      <c r="D1466" s="143" t="str">
        <f t="shared" si="195"/>
        <v>51</v>
      </c>
      <c r="E1466" s="145" t="s">
        <v>1808</v>
      </c>
      <c r="F1466" s="143" t="str">
        <f t="shared" si="196"/>
        <v>513</v>
      </c>
      <c r="G1466" s="145" t="s">
        <v>1820</v>
      </c>
      <c r="H1466" s="147" t="str">
        <f t="shared" si="191"/>
        <v>51302</v>
      </c>
      <c r="I1466" s="148" t="s">
        <v>1854</v>
      </c>
      <c r="J1466" s="147" t="str">
        <f t="shared" si="192"/>
        <v>001</v>
      </c>
      <c r="K1466" s="146">
        <v>51302001</v>
      </c>
      <c r="L1466" s="146">
        <v>51302001</v>
      </c>
      <c r="M1466" s="156" t="s">
        <v>1855</v>
      </c>
      <c r="N1466" s="123"/>
      <c r="O1466" s="143" t="s">
        <v>1881</v>
      </c>
      <c r="P1466"/>
      <c r="Q1466" s="28"/>
    </row>
    <row r="1467" spans="1:17" s="39" customFormat="1" ht="24.75" x14ac:dyDescent="0.25">
      <c r="A1467" s="73">
        <f t="shared" si="193"/>
        <v>1466</v>
      </c>
      <c r="B1467" s="143" t="str">
        <f t="shared" si="194"/>
        <v>5</v>
      </c>
      <c r="C1467" s="144" t="s">
        <v>1807</v>
      </c>
      <c r="D1467" s="143" t="str">
        <f t="shared" si="195"/>
        <v>52</v>
      </c>
      <c r="E1467" s="145" t="s">
        <v>1823</v>
      </c>
      <c r="F1467" s="143" t="str">
        <f t="shared" si="196"/>
        <v>521</v>
      </c>
      <c r="G1467" s="146" t="s">
        <v>1824</v>
      </c>
      <c r="H1467" s="147" t="str">
        <f t="shared" si="191"/>
        <v>52101</v>
      </c>
      <c r="I1467" s="148" t="s">
        <v>1825</v>
      </c>
      <c r="J1467" s="147" t="str">
        <f t="shared" si="192"/>
        <v>001</v>
      </c>
      <c r="K1467" s="149">
        <v>52101001</v>
      </c>
      <c r="L1467" s="149">
        <v>52101001</v>
      </c>
      <c r="M1467" s="156" t="s">
        <v>1826</v>
      </c>
      <c r="N1467" s="123"/>
      <c r="O1467" s="143" t="s">
        <v>1882</v>
      </c>
      <c r="P1467"/>
      <c r="Q1467" s="28"/>
    </row>
    <row r="1468" spans="1:17" s="39" customFormat="1" ht="24.75" x14ac:dyDescent="0.25">
      <c r="A1468" s="73">
        <f t="shared" si="193"/>
        <v>1467</v>
      </c>
      <c r="B1468" s="143" t="str">
        <f t="shared" si="194"/>
        <v>5</v>
      </c>
      <c r="C1468" s="144" t="s">
        <v>1807</v>
      </c>
      <c r="D1468" s="143" t="str">
        <f t="shared" si="195"/>
        <v>52</v>
      </c>
      <c r="E1468" s="145" t="s">
        <v>1823</v>
      </c>
      <c r="F1468" s="143" t="str">
        <f t="shared" si="196"/>
        <v>521</v>
      </c>
      <c r="G1468" s="146" t="s">
        <v>1824</v>
      </c>
      <c r="H1468" s="147" t="str">
        <f t="shared" si="191"/>
        <v>52101</v>
      </c>
      <c r="I1468" s="148" t="s">
        <v>1825</v>
      </c>
      <c r="J1468" s="147" t="str">
        <f t="shared" si="192"/>
        <v>002</v>
      </c>
      <c r="K1468" s="149">
        <v>52101002</v>
      </c>
      <c r="L1468" s="149">
        <v>52101002</v>
      </c>
      <c r="M1468" s="156" t="s">
        <v>1828</v>
      </c>
      <c r="N1468" s="123"/>
      <c r="O1468" s="143" t="s">
        <v>1882</v>
      </c>
      <c r="P1468"/>
      <c r="Q1468" s="28"/>
    </row>
    <row r="1469" spans="1:17" s="39" customFormat="1" ht="24.75" x14ac:dyDescent="0.25">
      <c r="A1469" s="73">
        <f t="shared" si="193"/>
        <v>1468</v>
      </c>
      <c r="B1469" s="143" t="str">
        <f t="shared" si="194"/>
        <v>5</v>
      </c>
      <c r="C1469" s="144" t="s">
        <v>1807</v>
      </c>
      <c r="D1469" s="143" t="str">
        <f t="shared" si="195"/>
        <v>52</v>
      </c>
      <c r="E1469" s="145" t="s">
        <v>1823</v>
      </c>
      <c r="F1469" s="143" t="str">
        <f t="shared" si="196"/>
        <v>521</v>
      </c>
      <c r="G1469" s="146" t="s">
        <v>1824</v>
      </c>
      <c r="H1469" s="147" t="str">
        <f t="shared" si="191"/>
        <v>52101</v>
      </c>
      <c r="I1469" s="148" t="s">
        <v>1825</v>
      </c>
      <c r="J1469" s="147" t="str">
        <f t="shared" si="192"/>
        <v>003</v>
      </c>
      <c r="K1469" s="149">
        <v>52101003</v>
      </c>
      <c r="L1469" s="149">
        <v>52101003</v>
      </c>
      <c r="M1469" s="156" t="s">
        <v>1827</v>
      </c>
      <c r="N1469" s="123"/>
      <c r="O1469" s="143" t="s">
        <v>1882</v>
      </c>
      <c r="P1469"/>
      <c r="Q1469" s="28"/>
    </row>
    <row r="1470" spans="1:17" s="39" customFormat="1" ht="24.75" x14ac:dyDescent="0.25">
      <c r="A1470" s="73">
        <f t="shared" si="193"/>
        <v>1469</v>
      </c>
      <c r="B1470" s="143" t="str">
        <f t="shared" si="194"/>
        <v>5</v>
      </c>
      <c r="C1470" s="144" t="s">
        <v>1807</v>
      </c>
      <c r="D1470" s="143" t="str">
        <f t="shared" si="195"/>
        <v>52</v>
      </c>
      <c r="E1470" s="145" t="s">
        <v>1823</v>
      </c>
      <c r="F1470" s="143" t="str">
        <f t="shared" si="196"/>
        <v>521</v>
      </c>
      <c r="G1470" s="146" t="s">
        <v>1824</v>
      </c>
      <c r="H1470" s="147" t="str">
        <f t="shared" si="191"/>
        <v>52102</v>
      </c>
      <c r="I1470" s="148" t="s">
        <v>1829</v>
      </c>
      <c r="J1470" s="147" t="str">
        <f t="shared" si="192"/>
        <v>001</v>
      </c>
      <c r="K1470" s="149">
        <v>52102001</v>
      </c>
      <c r="L1470" s="149">
        <v>52102001</v>
      </c>
      <c r="M1470" s="156" t="s">
        <v>1830</v>
      </c>
      <c r="N1470" s="123"/>
      <c r="O1470" s="143" t="s">
        <v>1882</v>
      </c>
      <c r="P1470"/>
      <c r="Q1470" s="28"/>
    </row>
    <row r="1471" spans="1:17" s="39" customFormat="1" ht="24.75" x14ac:dyDescent="0.25">
      <c r="A1471" s="73">
        <f t="shared" si="193"/>
        <v>1470</v>
      </c>
      <c r="B1471" s="143" t="str">
        <f t="shared" si="194"/>
        <v>5</v>
      </c>
      <c r="C1471" s="144" t="s">
        <v>1807</v>
      </c>
      <c r="D1471" s="143" t="str">
        <f t="shared" si="195"/>
        <v>52</v>
      </c>
      <c r="E1471" s="145" t="s">
        <v>1823</v>
      </c>
      <c r="F1471" s="143" t="str">
        <f t="shared" si="196"/>
        <v>521</v>
      </c>
      <c r="G1471" s="146" t="s">
        <v>1824</v>
      </c>
      <c r="H1471" s="147" t="str">
        <f t="shared" si="191"/>
        <v>52102</v>
      </c>
      <c r="I1471" s="148" t="s">
        <v>1829</v>
      </c>
      <c r="J1471" s="147" t="str">
        <f t="shared" si="192"/>
        <v>002</v>
      </c>
      <c r="K1471" s="149">
        <v>52102002</v>
      </c>
      <c r="L1471" s="149">
        <v>52102002</v>
      </c>
      <c r="M1471" s="156" t="s">
        <v>1832</v>
      </c>
      <c r="N1471" s="123"/>
      <c r="O1471" s="143" t="s">
        <v>1882</v>
      </c>
      <c r="P1471"/>
      <c r="Q1471" s="28"/>
    </row>
    <row r="1472" spans="1:17" s="39" customFormat="1" ht="24.75" x14ac:dyDescent="0.25">
      <c r="A1472" s="73">
        <f t="shared" si="193"/>
        <v>1471</v>
      </c>
      <c r="B1472" s="143" t="str">
        <f t="shared" si="194"/>
        <v>5</v>
      </c>
      <c r="C1472" s="144" t="s">
        <v>1807</v>
      </c>
      <c r="D1472" s="143" t="str">
        <f t="shared" si="195"/>
        <v>52</v>
      </c>
      <c r="E1472" s="145" t="s">
        <v>1823</v>
      </c>
      <c r="F1472" s="143" t="str">
        <f t="shared" si="196"/>
        <v>521</v>
      </c>
      <c r="G1472" s="146" t="s">
        <v>1824</v>
      </c>
      <c r="H1472" s="147" t="str">
        <f t="shared" si="191"/>
        <v>52102</v>
      </c>
      <c r="I1472" s="148" t="s">
        <v>1829</v>
      </c>
      <c r="J1472" s="147" t="str">
        <f t="shared" si="192"/>
        <v>003</v>
      </c>
      <c r="K1472" s="149">
        <v>52102003</v>
      </c>
      <c r="L1472" s="149">
        <v>52102003</v>
      </c>
      <c r="M1472" s="156" t="s">
        <v>1831</v>
      </c>
      <c r="N1472" s="123"/>
      <c r="O1472" s="143" t="s">
        <v>1882</v>
      </c>
      <c r="P1472"/>
      <c r="Q1472" s="28"/>
    </row>
    <row r="1473" spans="1:17" s="39" customFormat="1" ht="24.75" x14ac:dyDescent="0.25">
      <c r="A1473" s="73">
        <f t="shared" si="193"/>
        <v>1472</v>
      </c>
      <c r="B1473" s="160" t="str">
        <f t="shared" si="194"/>
        <v>5</v>
      </c>
      <c r="C1473" s="161" t="s">
        <v>1807</v>
      </c>
      <c r="D1473" s="160" t="str">
        <f t="shared" si="195"/>
        <v>52</v>
      </c>
      <c r="E1473" s="162" t="s">
        <v>1823</v>
      </c>
      <c r="F1473" s="160" t="str">
        <f t="shared" si="196"/>
        <v>521</v>
      </c>
      <c r="G1473" s="163" t="s">
        <v>1824</v>
      </c>
      <c r="H1473" s="164" t="str">
        <f t="shared" si="191"/>
        <v>52103</v>
      </c>
      <c r="I1473" s="165" t="s">
        <v>1833</v>
      </c>
      <c r="J1473" s="164" t="str">
        <f t="shared" si="192"/>
        <v>001</v>
      </c>
      <c r="K1473" s="166">
        <v>52103001</v>
      </c>
      <c r="L1473" s="166">
        <v>52103001</v>
      </c>
      <c r="M1473" s="167" t="s">
        <v>1834</v>
      </c>
      <c r="N1473" s="123"/>
      <c r="O1473" s="160" t="s">
        <v>1882</v>
      </c>
      <c r="P1473"/>
      <c r="Q1473" s="28"/>
    </row>
    <row r="1474" spans="1:17" ht="24.75" x14ac:dyDescent="0.25">
      <c r="A1474" s="73">
        <f t="shared" si="193"/>
        <v>1473</v>
      </c>
      <c r="B1474" s="143" t="str">
        <f t="shared" si="194"/>
        <v>5</v>
      </c>
      <c r="C1474" s="144" t="s">
        <v>1807</v>
      </c>
      <c r="D1474" s="143" t="str">
        <f t="shared" si="195"/>
        <v>52</v>
      </c>
      <c r="E1474" s="145" t="s">
        <v>1823</v>
      </c>
      <c r="F1474" s="143" t="str">
        <f t="shared" si="196"/>
        <v>521</v>
      </c>
      <c r="G1474" s="146" t="s">
        <v>1824</v>
      </c>
      <c r="H1474" s="147" t="str">
        <f t="shared" si="191"/>
        <v>52103</v>
      </c>
      <c r="I1474" s="148" t="s">
        <v>1833</v>
      </c>
      <c r="J1474" s="147" t="str">
        <f t="shared" si="192"/>
        <v>002</v>
      </c>
      <c r="K1474" s="149">
        <v>52103002</v>
      </c>
      <c r="L1474" s="149">
        <v>52103002</v>
      </c>
      <c r="M1474" s="156" t="s">
        <v>1835</v>
      </c>
      <c r="N1474" s="143"/>
      <c r="O1474" s="143" t="s">
        <v>1882</v>
      </c>
      <c r="P1474"/>
    </row>
    <row r="1475" spans="1:17" ht="24.75" x14ac:dyDescent="0.25">
      <c r="A1475" s="73">
        <f t="shared" si="193"/>
        <v>1474</v>
      </c>
      <c r="B1475" s="143" t="str">
        <f t="shared" si="194"/>
        <v>5</v>
      </c>
      <c r="C1475" s="144" t="s">
        <v>1807</v>
      </c>
      <c r="D1475" s="143" t="str">
        <f t="shared" si="195"/>
        <v>52</v>
      </c>
      <c r="E1475" s="145" t="s">
        <v>1823</v>
      </c>
      <c r="F1475" s="143" t="str">
        <f t="shared" si="196"/>
        <v>521</v>
      </c>
      <c r="G1475" s="146" t="s">
        <v>1824</v>
      </c>
      <c r="H1475" s="147" t="str">
        <f t="shared" si="191"/>
        <v>52103</v>
      </c>
      <c r="I1475" s="148" t="s">
        <v>1833</v>
      </c>
      <c r="J1475" s="147" t="str">
        <f t="shared" si="192"/>
        <v>003</v>
      </c>
      <c r="K1475" s="149">
        <v>52103003</v>
      </c>
      <c r="L1475" s="149">
        <v>52103003</v>
      </c>
      <c r="M1475" s="156" t="s">
        <v>1836</v>
      </c>
      <c r="N1475" s="143"/>
      <c r="O1475" s="143" t="s">
        <v>1882</v>
      </c>
      <c r="P1475"/>
    </row>
    <row r="1476" spans="1:17" ht="24.75" x14ac:dyDescent="0.25">
      <c r="A1476" s="73">
        <f t="shared" si="193"/>
        <v>1475</v>
      </c>
      <c r="B1476" s="143" t="str">
        <f t="shared" si="194"/>
        <v>5</v>
      </c>
      <c r="C1476" s="144" t="s">
        <v>1807</v>
      </c>
      <c r="D1476" s="143" t="str">
        <f t="shared" si="195"/>
        <v>52</v>
      </c>
      <c r="E1476" s="145" t="s">
        <v>1823</v>
      </c>
      <c r="F1476" s="143" t="str">
        <f t="shared" si="196"/>
        <v>522</v>
      </c>
      <c r="G1476" s="146" t="s">
        <v>1837</v>
      </c>
      <c r="H1476" s="147" t="str">
        <f t="shared" si="191"/>
        <v>52201</v>
      </c>
      <c r="I1476" s="148" t="s">
        <v>1838</v>
      </c>
      <c r="J1476" s="147" t="str">
        <f t="shared" si="192"/>
        <v>001</v>
      </c>
      <c r="K1476" s="149">
        <v>52201001</v>
      </c>
      <c r="L1476" s="149">
        <v>52201001</v>
      </c>
      <c r="M1476" s="150" t="s">
        <v>1839</v>
      </c>
      <c r="N1476" s="143"/>
      <c r="O1476" s="143" t="s">
        <v>1882</v>
      </c>
      <c r="P1476"/>
    </row>
    <row r="1477" spans="1:17" ht="24.75" x14ac:dyDescent="0.25">
      <c r="A1477" s="73">
        <f t="shared" si="193"/>
        <v>1476</v>
      </c>
      <c r="B1477" s="143" t="str">
        <f t="shared" si="194"/>
        <v>5</v>
      </c>
      <c r="C1477" s="144" t="s">
        <v>1807</v>
      </c>
      <c r="D1477" s="143" t="str">
        <f t="shared" si="195"/>
        <v>52</v>
      </c>
      <c r="E1477" s="145" t="s">
        <v>1823</v>
      </c>
      <c r="F1477" s="143" t="str">
        <f t="shared" si="196"/>
        <v>522</v>
      </c>
      <c r="G1477" s="146" t="s">
        <v>1837</v>
      </c>
      <c r="H1477" s="147" t="str">
        <f t="shared" si="191"/>
        <v>52201</v>
      </c>
      <c r="I1477" s="148" t="s">
        <v>1838</v>
      </c>
      <c r="J1477" s="147" t="str">
        <f t="shared" si="192"/>
        <v>002</v>
      </c>
      <c r="K1477" s="149">
        <v>52201002</v>
      </c>
      <c r="L1477" s="149">
        <v>52201002</v>
      </c>
      <c r="M1477" s="150" t="s">
        <v>1840</v>
      </c>
      <c r="N1477" s="143"/>
      <c r="O1477" s="143" t="s">
        <v>1882</v>
      </c>
      <c r="P1477"/>
    </row>
    <row r="1478" spans="1:17" ht="30" x14ac:dyDescent="0.25">
      <c r="A1478" s="73">
        <f t="shared" si="193"/>
        <v>1477</v>
      </c>
      <c r="B1478" s="143" t="str">
        <f t="shared" si="194"/>
        <v>5</v>
      </c>
      <c r="C1478" s="144" t="s">
        <v>1807</v>
      </c>
      <c r="D1478" s="143" t="str">
        <f t="shared" si="195"/>
        <v>52</v>
      </c>
      <c r="E1478" s="145" t="s">
        <v>1823</v>
      </c>
      <c r="F1478" s="143" t="str">
        <f t="shared" si="196"/>
        <v>522</v>
      </c>
      <c r="G1478" s="146" t="s">
        <v>1837</v>
      </c>
      <c r="H1478" s="147" t="str">
        <f t="shared" si="191"/>
        <v>52201</v>
      </c>
      <c r="I1478" s="148" t="s">
        <v>1838</v>
      </c>
      <c r="J1478" s="147" t="str">
        <f t="shared" si="192"/>
        <v>003</v>
      </c>
      <c r="K1478" s="149">
        <v>52201003</v>
      </c>
      <c r="L1478" s="149">
        <v>52201003</v>
      </c>
      <c r="M1478" s="150" t="s">
        <v>1841</v>
      </c>
      <c r="N1478" s="157" t="s">
        <v>1842</v>
      </c>
      <c r="O1478" s="143" t="s">
        <v>1882</v>
      </c>
      <c r="P1478"/>
    </row>
    <row r="1479" spans="1:17" ht="30" x14ac:dyDescent="0.25">
      <c r="A1479" s="73">
        <f t="shared" si="193"/>
        <v>1478</v>
      </c>
      <c r="B1479" s="143" t="str">
        <f t="shared" si="194"/>
        <v>5</v>
      </c>
      <c r="C1479" s="144" t="s">
        <v>1807</v>
      </c>
      <c r="D1479" s="143" t="str">
        <f t="shared" si="195"/>
        <v>52</v>
      </c>
      <c r="E1479" s="145" t="s">
        <v>1823</v>
      </c>
      <c r="F1479" s="143" t="str">
        <f t="shared" si="196"/>
        <v>522</v>
      </c>
      <c r="G1479" s="146" t="s">
        <v>1837</v>
      </c>
      <c r="H1479" s="147" t="str">
        <f t="shared" si="191"/>
        <v>52201</v>
      </c>
      <c r="I1479" s="148" t="s">
        <v>1838</v>
      </c>
      <c r="J1479" s="147" t="str">
        <f t="shared" si="192"/>
        <v>004</v>
      </c>
      <c r="K1479" s="149">
        <v>52201004</v>
      </c>
      <c r="L1479" s="149">
        <v>52201004</v>
      </c>
      <c r="M1479" s="150" t="s">
        <v>1843</v>
      </c>
      <c r="N1479" s="157" t="s">
        <v>1842</v>
      </c>
      <c r="O1479" s="143" t="s">
        <v>1882</v>
      </c>
      <c r="P1479"/>
    </row>
    <row r="1480" spans="1:17" ht="24.75" x14ac:dyDescent="0.25">
      <c r="A1480" s="73">
        <f t="shared" si="193"/>
        <v>1479</v>
      </c>
      <c r="B1480" s="143" t="str">
        <f t="shared" si="194"/>
        <v>5</v>
      </c>
      <c r="C1480" s="144" t="s">
        <v>1807</v>
      </c>
      <c r="D1480" s="143" t="str">
        <f t="shared" si="195"/>
        <v>52</v>
      </c>
      <c r="E1480" s="145" t="s">
        <v>1823</v>
      </c>
      <c r="F1480" s="143" t="str">
        <f t="shared" si="196"/>
        <v>522</v>
      </c>
      <c r="G1480" s="146" t="s">
        <v>1837</v>
      </c>
      <c r="H1480" s="147" t="str">
        <f t="shared" si="191"/>
        <v>52202</v>
      </c>
      <c r="I1480" s="148" t="s">
        <v>1844</v>
      </c>
      <c r="J1480" s="147" t="str">
        <f t="shared" si="192"/>
        <v>001</v>
      </c>
      <c r="K1480" s="149">
        <v>52202001</v>
      </c>
      <c r="L1480" s="149">
        <v>52202001</v>
      </c>
      <c r="M1480" s="150" t="s">
        <v>1845</v>
      </c>
      <c r="N1480" s="143"/>
      <c r="O1480" s="143" t="s">
        <v>1882</v>
      </c>
      <c r="P1480"/>
    </row>
    <row r="1481" spans="1:17" ht="24.75" x14ac:dyDescent="0.25">
      <c r="A1481" s="73">
        <f t="shared" si="193"/>
        <v>1480</v>
      </c>
      <c r="B1481" s="143" t="str">
        <f t="shared" si="194"/>
        <v>5</v>
      </c>
      <c r="C1481" s="144" t="s">
        <v>1807</v>
      </c>
      <c r="D1481" s="143" t="str">
        <f t="shared" si="195"/>
        <v>52</v>
      </c>
      <c r="E1481" s="145" t="s">
        <v>1823</v>
      </c>
      <c r="F1481" s="143" t="str">
        <f t="shared" si="196"/>
        <v>522</v>
      </c>
      <c r="G1481" s="146" t="s">
        <v>1837</v>
      </c>
      <c r="H1481" s="147" t="str">
        <f t="shared" si="191"/>
        <v>52202</v>
      </c>
      <c r="I1481" s="148" t="s">
        <v>1844</v>
      </c>
      <c r="J1481" s="147" t="str">
        <f t="shared" si="192"/>
        <v>002</v>
      </c>
      <c r="K1481" s="149">
        <v>52202002</v>
      </c>
      <c r="L1481" s="149">
        <v>52202002</v>
      </c>
      <c r="M1481" s="150" t="s">
        <v>1848</v>
      </c>
      <c r="N1481" s="143"/>
      <c r="O1481" s="143" t="s">
        <v>1882</v>
      </c>
      <c r="P1481"/>
    </row>
    <row r="1482" spans="1:17" ht="30" x14ac:dyDescent="0.25">
      <c r="A1482" s="73">
        <f t="shared" si="193"/>
        <v>1481</v>
      </c>
      <c r="B1482" s="143" t="str">
        <f t="shared" si="194"/>
        <v>5</v>
      </c>
      <c r="C1482" s="144" t="s">
        <v>1807</v>
      </c>
      <c r="D1482" s="143" t="str">
        <f t="shared" si="195"/>
        <v>52</v>
      </c>
      <c r="E1482" s="145" t="s">
        <v>1823</v>
      </c>
      <c r="F1482" s="143" t="str">
        <f t="shared" si="196"/>
        <v>522</v>
      </c>
      <c r="G1482" s="146" t="s">
        <v>1837</v>
      </c>
      <c r="H1482" s="147" t="str">
        <f t="shared" si="191"/>
        <v>52202</v>
      </c>
      <c r="I1482" s="148" t="s">
        <v>1844</v>
      </c>
      <c r="J1482" s="147" t="str">
        <f t="shared" si="192"/>
        <v>003</v>
      </c>
      <c r="K1482" s="149">
        <v>52202003</v>
      </c>
      <c r="L1482" s="149">
        <v>52202003</v>
      </c>
      <c r="M1482" s="150" t="s">
        <v>1846</v>
      </c>
      <c r="N1482" s="157" t="s">
        <v>1842</v>
      </c>
      <c r="O1482" s="143" t="s">
        <v>1882</v>
      </c>
      <c r="P1482"/>
    </row>
    <row r="1483" spans="1:17" ht="30" x14ac:dyDescent="0.25">
      <c r="A1483" s="73">
        <f t="shared" si="193"/>
        <v>1482</v>
      </c>
      <c r="B1483" s="143" t="str">
        <f t="shared" si="194"/>
        <v>5</v>
      </c>
      <c r="C1483" s="144" t="s">
        <v>1807</v>
      </c>
      <c r="D1483" s="143" t="str">
        <f t="shared" si="195"/>
        <v>52</v>
      </c>
      <c r="E1483" s="145" t="s">
        <v>1823</v>
      </c>
      <c r="F1483" s="143" t="str">
        <f t="shared" si="196"/>
        <v>522</v>
      </c>
      <c r="G1483" s="146" t="s">
        <v>1837</v>
      </c>
      <c r="H1483" s="147" t="str">
        <f t="shared" si="191"/>
        <v>52202</v>
      </c>
      <c r="I1483" s="148" t="s">
        <v>1844</v>
      </c>
      <c r="J1483" s="147" t="str">
        <f t="shared" si="192"/>
        <v>004</v>
      </c>
      <c r="K1483" s="149">
        <v>52202004</v>
      </c>
      <c r="L1483" s="149">
        <v>52202004</v>
      </c>
      <c r="M1483" s="150" t="s">
        <v>1847</v>
      </c>
      <c r="N1483" s="157" t="s">
        <v>1842</v>
      </c>
      <c r="O1483" s="143" t="s">
        <v>1882</v>
      </c>
      <c r="P1483"/>
    </row>
    <row r="1484" spans="1:17" ht="24.75" x14ac:dyDescent="0.25">
      <c r="A1484" s="73">
        <f t="shared" si="193"/>
        <v>1483</v>
      </c>
      <c r="B1484" s="143" t="str">
        <f t="shared" si="194"/>
        <v>5</v>
      </c>
      <c r="C1484" s="144" t="s">
        <v>1807</v>
      </c>
      <c r="D1484" s="143" t="str">
        <f t="shared" si="195"/>
        <v>52</v>
      </c>
      <c r="E1484" s="145" t="s">
        <v>1823</v>
      </c>
      <c r="F1484" s="143" t="str">
        <f t="shared" si="196"/>
        <v>523</v>
      </c>
      <c r="G1484" s="154" t="s">
        <v>1849</v>
      </c>
      <c r="H1484" s="147" t="str">
        <f t="shared" si="191"/>
        <v>52301</v>
      </c>
      <c r="I1484" s="158" t="s">
        <v>1850</v>
      </c>
      <c r="J1484" s="147" t="str">
        <f t="shared" si="192"/>
        <v>001</v>
      </c>
      <c r="K1484" s="149">
        <v>52301001</v>
      </c>
      <c r="L1484" s="149">
        <v>52301001</v>
      </c>
      <c r="M1484" s="150" t="s">
        <v>1850</v>
      </c>
      <c r="N1484" s="143"/>
      <c r="O1484" s="143" t="s">
        <v>1882</v>
      </c>
      <c r="P1484"/>
    </row>
    <row r="1485" spans="1:17" ht="24.75" x14ac:dyDescent="0.25">
      <c r="A1485" s="73">
        <f t="shared" si="193"/>
        <v>1484</v>
      </c>
      <c r="B1485" s="143" t="str">
        <f t="shared" si="194"/>
        <v>5</v>
      </c>
      <c r="C1485" s="144" t="s">
        <v>1807</v>
      </c>
      <c r="D1485" s="143" t="str">
        <f t="shared" si="195"/>
        <v>52</v>
      </c>
      <c r="E1485" s="145" t="s">
        <v>1823</v>
      </c>
      <c r="F1485" s="143" t="str">
        <f t="shared" si="196"/>
        <v>523</v>
      </c>
      <c r="G1485" s="154" t="s">
        <v>1849</v>
      </c>
      <c r="H1485" s="147" t="str">
        <f t="shared" si="191"/>
        <v>52302</v>
      </c>
      <c r="I1485" s="158" t="s">
        <v>1851</v>
      </c>
      <c r="J1485" s="147" t="str">
        <f t="shared" si="192"/>
        <v>002</v>
      </c>
      <c r="K1485" s="149">
        <v>52302002</v>
      </c>
      <c r="L1485" s="149">
        <v>52302002</v>
      </c>
      <c r="M1485" s="150" t="s">
        <v>1852</v>
      </c>
      <c r="N1485" s="143"/>
      <c r="O1485" s="143" t="s">
        <v>1882</v>
      </c>
      <c r="P1485"/>
    </row>
    <row r="1486" spans="1:17" x14ac:dyDescent="0.25">
      <c r="A1486" s="73">
        <f t="shared" si="193"/>
        <v>1485</v>
      </c>
      <c r="B1486" s="143" t="str">
        <f t="shared" si="194"/>
        <v>6</v>
      </c>
      <c r="C1486" s="151" t="s">
        <v>1853</v>
      </c>
      <c r="D1486" s="143" t="str">
        <f t="shared" si="195"/>
        <v>61</v>
      </c>
      <c r="E1486" s="145" t="s">
        <v>1808</v>
      </c>
      <c r="F1486" s="143" t="str">
        <f t="shared" si="196"/>
        <v>611</v>
      </c>
      <c r="G1486" s="145" t="s">
        <v>1809</v>
      </c>
      <c r="H1486" s="147" t="str">
        <f t="shared" si="191"/>
        <v>61101</v>
      </c>
      <c r="I1486" s="152" t="s">
        <v>1810</v>
      </c>
      <c r="J1486" s="147" t="str">
        <f t="shared" si="192"/>
        <v>001</v>
      </c>
      <c r="K1486" s="146">
        <v>61101001</v>
      </c>
      <c r="L1486" s="146">
        <v>61101001</v>
      </c>
      <c r="M1486" s="152" t="s">
        <v>1810</v>
      </c>
      <c r="N1486" s="143"/>
      <c r="O1486" s="143" t="s">
        <v>1881</v>
      </c>
      <c r="P1486"/>
    </row>
    <row r="1487" spans="1:17" x14ac:dyDescent="0.25">
      <c r="A1487" s="73">
        <f t="shared" si="193"/>
        <v>1486</v>
      </c>
      <c r="B1487" s="143" t="str">
        <f t="shared" si="194"/>
        <v>6</v>
      </c>
      <c r="C1487" s="151" t="s">
        <v>1853</v>
      </c>
      <c r="D1487" s="143" t="str">
        <f t="shared" si="195"/>
        <v>61</v>
      </c>
      <c r="E1487" s="145" t="s">
        <v>1808</v>
      </c>
      <c r="F1487" s="143" t="str">
        <f t="shared" si="196"/>
        <v>611</v>
      </c>
      <c r="G1487" s="145" t="s">
        <v>1809</v>
      </c>
      <c r="H1487" s="147" t="str">
        <f t="shared" si="191"/>
        <v>61101</v>
      </c>
      <c r="I1487" s="152" t="s">
        <v>1810</v>
      </c>
      <c r="J1487" s="147" t="str">
        <f t="shared" si="192"/>
        <v>002</v>
      </c>
      <c r="K1487" s="146">
        <v>61101002</v>
      </c>
      <c r="L1487" s="146">
        <v>61101002</v>
      </c>
      <c r="M1487" s="152" t="s">
        <v>1811</v>
      </c>
      <c r="N1487" s="143"/>
      <c r="O1487" s="143" t="s">
        <v>1881</v>
      </c>
      <c r="P1487"/>
    </row>
    <row r="1488" spans="1:17" x14ac:dyDescent="0.25">
      <c r="A1488" s="73">
        <f t="shared" si="193"/>
        <v>1487</v>
      </c>
      <c r="B1488" s="143" t="str">
        <f t="shared" si="194"/>
        <v>6</v>
      </c>
      <c r="C1488" s="151" t="s">
        <v>1853</v>
      </c>
      <c r="D1488" s="143" t="str">
        <f t="shared" si="195"/>
        <v>61</v>
      </c>
      <c r="E1488" s="145" t="s">
        <v>1808</v>
      </c>
      <c r="F1488" s="143" t="str">
        <f t="shared" si="196"/>
        <v>611</v>
      </c>
      <c r="G1488" s="145" t="s">
        <v>1809</v>
      </c>
      <c r="H1488" s="147" t="str">
        <f t="shared" si="191"/>
        <v>61102</v>
      </c>
      <c r="I1488" s="152" t="s">
        <v>1812</v>
      </c>
      <c r="J1488" s="147" t="str">
        <f t="shared" si="192"/>
        <v>001</v>
      </c>
      <c r="K1488" s="146">
        <v>61102001</v>
      </c>
      <c r="L1488" s="146">
        <v>61102001</v>
      </c>
      <c r="M1488" s="152" t="s">
        <v>1812</v>
      </c>
      <c r="N1488" s="143"/>
      <c r="O1488" s="143" t="s">
        <v>1881</v>
      </c>
      <c r="P1488"/>
    </row>
    <row r="1489" spans="1:16" x14ac:dyDescent="0.25">
      <c r="A1489" s="73">
        <f t="shared" si="193"/>
        <v>1488</v>
      </c>
      <c r="B1489" s="143" t="str">
        <f t="shared" si="194"/>
        <v>6</v>
      </c>
      <c r="C1489" s="151" t="s">
        <v>1853</v>
      </c>
      <c r="D1489" s="143" t="str">
        <f t="shared" si="195"/>
        <v>61</v>
      </c>
      <c r="E1489" s="145" t="s">
        <v>1808</v>
      </c>
      <c r="F1489" s="143" t="str">
        <f t="shared" si="196"/>
        <v>611</v>
      </c>
      <c r="G1489" s="145" t="s">
        <v>1809</v>
      </c>
      <c r="H1489" s="147" t="str">
        <f t="shared" si="191"/>
        <v>61102</v>
      </c>
      <c r="I1489" s="152" t="s">
        <v>1812</v>
      </c>
      <c r="J1489" s="147" t="str">
        <f t="shared" si="192"/>
        <v>002</v>
      </c>
      <c r="K1489" s="146">
        <v>61102002</v>
      </c>
      <c r="L1489" s="146">
        <v>61102002</v>
      </c>
      <c r="M1489" s="152" t="s">
        <v>1813</v>
      </c>
      <c r="N1489" s="143"/>
      <c r="O1489" s="143" t="s">
        <v>1881</v>
      </c>
      <c r="P1489"/>
    </row>
    <row r="1490" spans="1:16" x14ac:dyDescent="0.25">
      <c r="A1490" s="73">
        <f t="shared" si="193"/>
        <v>1489</v>
      </c>
      <c r="B1490" s="143" t="str">
        <f t="shared" si="194"/>
        <v>6</v>
      </c>
      <c r="C1490" s="151" t="s">
        <v>1853</v>
      </c>
      <c r="D1490" s="143" t="str">
        <f t="shared" si="195"/>
        <v>61</v>
      </c>
      <c r="E1490" s="145" t="s">
        <v>1808</v>
      </c>
      <c r="F1490" s="143" t="str">
        <f t="shared" si="196"/>
        <v>612</v>
      </c>
      <c r="G1490" s="145" t="s">
        <v>1814</v>
      </c>
      <c r="H1490" s="147" t="str">
        <f t="shared" si="191"/>
        <v>61201</v>
      </c>
      <c r="I1490" s="152" t="s">
        <v>1815</v>
      </c>
      <c r="J1490" s="147" t="str">
        <f t="shared" si="192"/>
        <v>001</v>
      </c>
      <c r="K1490" s="146">
        <v>61201001</v>
      </c>
      <c r="L1490" s="146">
        <v>61201001</v>
      </c>
      <c r="M1490" s="152" t="s">
        <v>1816</v>
      </c>
      <c r="N1490" s="143"/>
      <c r="O1490" s="143" t="s">
        <v>1881</v>
      </c>
      <c r="P1490"/>
    </row>
    <row r="1491" spans="1:16" x14ac:dyDescent="0.25">
      <c r="A1491" s="73">
        <f t="shared" si="193"/>
        <v>1490</v>
      </c>
      <c r="B1491" s="143" t="str">
        <f t="shared" si="194"/>
        <v>6</v>
      </c>
      <c r="C1491" s="151" t="s">
        <v>1853</v>
      </c>
      <c r="D1491" s="143" t="str">
        <f t="shared" si="195"/>
        <v>61</v>
      </c>
      <c r="E1491" s="145" t="s">
        <v>1808</v>
      </c>
      <c r="F1491" s="143" t="str">
        <f t="shared" si="196"/>
        <v>612</v>
      </c>
      <c r="G1491" s="145" t="s">
        <v>1814</v>
      </c>
      <c r="H1491" s="147" t="str">
        <f t="shared" si="191"/>
        <v>61201</v>
      </c>
      <c r="I1491" s="152" t="s">
        <v>1815</v>
      </c>
      <c r="J1491" s="147" t="str">
        <f t="shared" si="192"/>
        <v>002</v>
      </c>
      <c r="K1491" s="146">
        <v>61201002</v>
      </c>
      <c r="L1491" s="146">
        <v>61201002</v>
      </c>
      <c r="M1491" s="152" t="s">
        <v>1817</v>
      </c>
      <c r="N1491" s="143"/>
      <c r="O1491" s="143" t="s">
        <v>1881</v>
      </c>
      <c r="P1491"/>
    </row>
    <row r="1492" spans="1:16" ht="24.75" x14ac:dyDescent="0.25">
      <c r="A1492" s="73">
        <f t="shared" si="193"/>
        <v>1491</v>
      </c>
      <c r="B1492" s="143" t="str">
        <f t="shared" si="194"/>
        <v>6</v>
      </c>
      <c r="C1492" s="144" t="s">
        <v>1853</v>
      </c>
      <c r="D1492" s="143" t="str">
        <f t="shared" si="195"/>
        <v>61</v>
      </c>
      <c r="E1492" s="145" t="s">
        <v>1808</v>
      </c>
      <c r="F1492" s="143" t="str">
        <f t="shared" si="196"/>
        <v>612</v>
      </c>
      <c r="G1492" s="145" t="s">
        <v>1814</v>
      </c>
      <c r="H1492" s="147" t="str">
        <f t="shared" si="191"/>
        <v>61202</v>
      </c>
      <c r="I1492" s="148" t="s">
        <v>1818</v>
      </c>
      <c r="J1492" s="147" t="str">
        <f t="shared" si="192"/>
        <v>001</v>
      </c>
      <c r="K1492" s="145">
        <v>61202001</v>
      </c>
      <c r="L1492" s="145">
        <v>61202001</v>
      </c>
      <c r="M1492" s="156" t="s">
        <v>1818</v>
      </c>
      <c r="N1492" s="143"/>
      <c r="O1492" s="143" t="s">
        <v>1881</v>
      </c>
      <c r="P1492"/>
    </row>
    <row r="1493" spans="1:16" ht="24.75" x14ac:dyDescent="0.25">
      <c r="A1493" s="73">
        <f t="shared" si="193"/>
        <v>1492</v>
      </c>
      <c r="B1493" s="143" t="str">
        <f t="shared" si="194"/>
        <v>6</v>
      </c>
      <c r="C1493" s="144" t="s">
        <v>1853</v>
      </c>
      <c r="D1493" s="143" t="str">
        <f t="shared" si="195"/>
        <v>61</v>
      </c>
      <c r="E1493" s="145" t="s">
        <v>1808</v>
      </c>
      <c r="F1493" s="143" t="str">
        <f t="shared" si="196"/>
        <v>612</v>
      </c>
      <c r="G1493" s="145" t="s">
        <v>1814</v>
      </c>
      <c r="H1493" s="147" t="str">
        <f t="shared" si="191"/>
        <v>61202</v>
      </c>
      <c r="I1493" s="148" t="s">
        <v>1818</v>
      </c>
      <c r="J1493" s="147" t="str">
        <f t="shared" si="192"/>
        <v>002</v>
      </c>
      <c r="K1493" s="145">
        <v>61202002</v>
      </c>
      <c r="L1493" s="145">
        <v>61202002</v>
      </c>
      <c r="M1493" s="156" t="s">
        <v>1819</v>
      </c>
      <c r="N1493" s="143"/>
      <c r="O1493" s="143" t="s">
        <v>1881</v>
      </c>
      <c r="P1493"/>
    </row>
    <row r="1494" spans="1:16" ht="24.75" x14ac:dyDescent="0.25">
      <c r="A1494" s="73">
        <f t="shared" si="193"/>
        <v>1493</v>
      </c>
      <c r="B1494" s="143" t="str">
        <f t="shared" si="194"/>
        <v>6</v>
      </c>
      <c r="C1494" s="159" t="s">
        <v>1853</v>
      </c>
      <c r="D1494" s="143" t="str">
        <f t="shared" si="195"/>
        <v>61</v>
      </c>
      <c r="E1494" s="145" t="s">
        <v>1808</v>
      </c>
      <c r="F1494" s="143" t="str">
        <f t="shared" si="196"/>
        <v>613</v>
      </c>
      <c r="G1494" s="146" t="s">
        <v>1820</v>
      </c>
      <c r="H1494" s="147" t="str">
        <f t="shared" si="191"/>
        <v>61301</v>
      </c>
      <c r="I1494" s="152" t="s">
        <v>1821</v>
      </c>
      <c r="J1494" s="147" t="str">
        <f t="shared" si="192"/>
        <v>001</v>
      </c>
      <c r="K1494" s="146">
        <v>61301001</v>
      </c>
      <c r="L1494" s="146">
        <v>61301001</v>
      </c>
      <c r="M1494" s="152" t="s">
        <v>1822</v>
      </c>
      <c r="N1494" s="143"/>
      <c r="O1494" s="143" t="s">
        <v>1881</v>
      </c>
      <c r="P1494"/>
    </row>
    <row r="1495" spans="1:16" ht="24.75" x14ac:dyDescent="0.25">
      <c r="A1495" s="73">
        <f t="shared" si="193"/>
        <v>1494</v>
      </c>
      <c r="B1495" s="143" t="str">
        <f t="shared" si="194"/>
        <v>6</v>
      </c>
      <c r="C1495" s="159" t="s">
        <v>1853</v>
      </c>
      <c r="D1495" s="143" t="str">
        <f t="shared" si="195"/>
        <v>61</v>
      </c>
      <c r="E1495" s="145" t="s">
        <v>1808</v>
      </c>
      <c r="F1495" s="143" t="str">
        <f t="shared" si="196"/>
        <v>613</v>
      </c>
      <c r="G1495" s="145" t="s">
        <v>1820</v>
      </c>
      <c r="H1495" s="147" t="str">
        <f t="shared" si="191"/>
        <v>61302</v>
      </c>
      <c r="I1495" s="148" t="s">
        <v>1854</v>
      </c>
      <c r="J1495" s="147" t="str">
        <f t="shared" si="192"/>
        <v>001</v>
      </c>
      <c r="K1495" s="146">
        <v>61302001</v>
      </c>
      <c r="L1495" s="146">
        <v>61302001</v>
      </c>
      <c r="M1495" s="156" t="s">
        <v>1855</v>
      </c>
      <c r="N1495" s="143"/>
      <c r="O1495" s="143" t="s">
        <v>1881</v>
      </c>
      <c r="P1495"/>
    </row>
    <row r="1496" spans="1:16" x14ac:dyDescent="0.25">
      <c r="A1496" s="73">
        <f t="shared" si="193"/>
        <v>1495</v>
      </c>
      <c r="B1496" s="143" t="str">
        <f t="shared" si="194"/>
        <v>6</v>
      </c>
      <c r="C1496" s="151" t="s">
        <v>1853</v>
      </c>
      <c r="D1496" s="143" t="str">
        <f t="shared" si="195"/>
        <v>62</v>
      </c>
      <c r="E1496" s="146" t="s">
        <v>1823</v>
      </c>
      <c r="F1496" s="143" t="str">
        <f t="shared" si="196"/>
        <v>621</v>
      </c>
      <c r="G1496" s="146" t="s">
        <v>1824</v>
      </c>
      <c r="H1496" s="147" t="str">
        <f t="shared" si="191"/>
        <v>62101</v>
      </c>
      <c r="I1496" s="152" t="s">
        <v>1856</v>
      </c>
      <c r="J1496" s="147" t="str">
        <f t="shared" si="192"/>
        <v>001</v>
      </c>
      <c r="K1496" s="153">
        <v>62101001</v>
      </c>
      <c r="L1496" s="153">
        <v>62101001</v>
      </c>
      <c r="M1496" s="152" t="s">
        <v>1857</v>
      </c>
      <c r="N1496" s="143"/>
      <c r="O1496" s="143" t="s">
        <v>1883</v>
      </c>
      <c r="P1496"/>
    </row>
    <row r="1497" spans="1:16" x14ac:dyDescent="0.25">
      <c r="A1497" s="73">
        <f t="shared" si="193"/>
        <v>1496</v>
      </c>
      <c r="B1497" s="143" t="str">
        <f t="shared" si="194"/>
        <v>6</v>
      </c>
      <c r="C1497" s="151" t="s">
        <v>1853</v>
      </c>
      <c r="D1497" s="143" t="str">
        <f t="shared" si="195"/>
        <v>62</v>
      </c>
      <c r="E1497" s="146" t="s">
        <v>1823</v>
      </c>
      <c r="F1497" s="143" t="str">
        <f t="shared" si="196"/>
        <v>621</v>
      </c>
      <c r="G1497" s="146" t="s">
        <v>1824</v>
      </c>
      <c r="H1497" s="147" t="str">
        <f t="shared" ref="H1497:H1531" si="197">+MID(L1497,1,5)</f>
        <v>62101</v>
      </c>
      <c r="I1497" s="152" t="s">
        <v>1856</v>
      </c>
      <c r="J1497" s="147" t="str">
        <f t="shared" ref="J1497:J1531" si="198">+MID(L1497,6,3)</f>
        <v>002</v>
      </c>
      <c r="K1497" s="153">
        <v>62101002</v>
      </c>
      <c r="L1497" s="153">
        <v>62101002</v>
      </c>
      <c r="M1497" s="152" t="s">
        <v>1859</v>
      </c>
      <c r="N1497" s="143"/>
      <c r="O1497" s="143" t="s">
        <v>1883</v>
      </c>
      <c r="P1497"/>
    </row>
    <row r="1498" spans="1:16" x14ac:dyDescent="0.25">
      <c r="A1498" s="73">
        <f t="shared" si="193"/>
        <v>1497</v>
      </c>
      <c r="B1498" s="143" t="str">
        <f t="shared" si="194"/>
        <v>6</v>
      </c>
      <c r="C1498" s="151" t="s">
        <v>1853</v>
      </c>
      <c r="D1498" s="143" t="str">
        <f t="shared" si="195"/>
        <v>62</v>
      </c>
      <c r="E1498" s="146" t="s">
        <v>1823</v>
      </c>
      <c r="F1498" s="143" t="str">
        <f t="shared" si="196"/>
        <v>621</v>
      </c>
      <c r="G1498" s="146" t="s">
        <v>1824</v>
      </c>
      <c r="H1498" s="147" t="str">
        <f t="shared" si="197"/>
        <v>62101</v>
      </c>
      <c r="I1498" s="152" t="s">
        <v>1856</v>
      </c>
      <c r="J1498" s="147" t="str">
        <f t="shared" si="198"/>
        <v>003</v>
      </c>
      <c r="K1498" s="153">
        <v>62101003</v>
      </c>
      <c r="L1498" s="153">
        <v>62101003</v>
      </c>
      <c r="M1498" s="152" t="s">
        <v>1858</v>
      </c>
      <c r="N1498" s="143"/>
      <c r="O1498" s="143" t="s">
        <v>1883</v>
      </c>
      <c r="P1498"/>
    </row>
    <row r="1499" spans="1:16" x14ac:dyDescent="0.25">
      <c r="A1499" s="73">
        <f t="shared" si="193"/>
        <v>1498</v>
      </c>
      <c r="B1499" s="143" t="str">
        <f t="shared" si="194"/>
        <v>6</v>
      </c>
      <c r="C1499" s="151" t="s">
        <v>1853</v>
      </c>
      <c r="D1499" s="143" t="str">
        <f t="shared" si="195"/>
        <v>62</v>
      </c>
      <c r="E1499" s="146" t="s">
        <v>1823</v>
      </c>
      <c r="F1499" s="143" t="str">
        <f t="shared" si="196"/>
        <v>621</v>
      </c>
      <c r="G1499" s="146" t="s">
        <v>1824</v>
      </c>
      <c r="H1499" s="147" t="str">
        <f t="shared" si="197"/>
        <v>62102</v>
      </c>
      <c r="I1499" s="152" t="s">
        <v>1860</v>
      </c>
      <c r="J1499" s="147" t="str">
        <f t="shared" si="198"/>
        <v>001</v>
      </c>
      <c r="K1499" s="153">
        <v>62102001</v>
      </c>
      <c r="L1499" s="153">
        <v>62102001</v>
      </c>
      <c r="M1499" s="152" t="s">
        <v>1861</v>
      </c>
      <c r="N1499" s="143"/>
      <c r="O1499" s="143" t="s">
        <v>1883</v>
      </c>
      <c r="P1499"/>
    </row>
    <row r="1500" spans="1:16" x14ac:dyDescent="0.25">
      <c r="A1500" s="73">
        <f t="shared" si="193"/>
        <v>1499</v>
      </c>
      <c r="B1500" s="143" t="str">
        <f t="shared" si="194"/>
        <v>6</v>
      </c>
      <c r="C1500" s="151" t="s">
        <v>1853</v>
      </c>
      <c r="D1500" s="143" t="str">
        <f t="shared" si="195"/>
        <v>62</v>
      </c>
      <c r="E1500" s="146" t="s">
        <v>1823</v>
      </c>
      <c r="F1500" s="143" t="str">
        <f t="shared" si="196"/>
        <v>621</v>
      </c>
      <c r="G1500" s="146" t="s">
        <v>1824</v>
      </c>
      <c r="H1500" s="147" t="str">
        <f t="shared" si="197"/>
        <v>62102</v>
      </c>
      <c r="I1500" s="152" t="s">
        <v>1860</v>
      </c>
      <c r="J1500" s="147" t="str">
        <f t="shared" si="198"/>
        <v>002</v>
      </c>
      <c r="K1500" s="153">
        <v>62102002</v>
      </c>
      <c r="L1500" s="153">
        <v>62102002</v>
      </c>
      <c r="M1500" s="152" t="s">
        <v>1863</v>
      </c>
      <c r="N1500" s="143"/>
      <c r="O1500" s="143" t="s">
        <v>1883</v>
      </c>
      <c r="P1500"/>
    </row>
    <row r="1501" spans="1:16" x14ac:dyDescent="0.25">
      <c r="A1501" s="73">
        <f t="shared" si="193"/>
        <v>1500</v>
      </c>
      <c r="B1501" s="143" t="str">
        <f t="shared" si="194"/>
        <v>6</v>
      </c>
      <c r="C1501" s="151" t="s">
        <v>1853</v>
      </c>
      <c r="D1501" s="143" t="str">
        <f t="shared" si="195"/>
        <v>62</v>
      </c>
      <c r="E1501" s="146" t="s">
        <v>1823</v>
      </c>
      <c r="F1501" s="143" t="str">
        <f t="shared" si="196"/>
        <v>621</v>
      </c>
      <c r="G1501" s="146" t="s">
        <v>1824</v>
      </c>
      <c r="H1501" s="147" t="str">
        <f t="shared" si="197"/>
        <v>62102</v>
      </c>
      <c r="I1501" s="152" t="s">
        <v>1860</v>
      </c>
      <c r="J1501" s="147" t="str">
        <f t="shared" si="198"/>
        <v>003</v>
      </c>
      <c r="K1501" s="153">
        <v>62102003</v>
      </c>
      <c r="L1501" s="153">
        <v>62102003</v>
      </c>
      <c r="M1501" s="152" t="s">
        <v>1862</v>
      </c>
      <c r="N1501" s="143"/>
      <c r="O1501" s="143" t="s">
        <v>1883</v>
      </c>
      <c r="P1501"/>
    </row>
    <row r="1502" spans="1:16" x14ac:dyDescent="0.25">
      <c r="A1502" s="73">
        <f t="shared" si="193"/>
        <v>1501</v>
      </c>
      <c r="B1502" s="143" t="str">
        <f t="shared" si="194"/>
        <v>6</v>
      </c>
      <c r="C1502" s="151" t="s">
        <v>1853</v>
      </c>
      <c r="D1502" s="143" t="str">
        <f t="shared" si="195"/>
        <v>62</v>
      </c>
      <c r="E1502" s="146" t="s">
        <v>1823</v>
      </c>
      <c r="F1502" s="143" t="str">
        <f t="shared" si="196"/>
        <v>621</v>
      </c>
      <c r="G1502" s="146" t="s">
        <v>1824</v>
      </c>
      <c r="H1502" s="147" t="str">
        <f t="shared" si="197"/>
        <v>62103</v>
      </c>
      <c r="I1502" s="152" t="s">
        <v>1860</v>
      </c>
      <c r="J1502" s="147" t="str">
        <f t="shared" si="198"/>
        <v>001</v>
      </c>
      <c r="K1502" s="153">
        <v>62103001</v>
      </c>
      <c r="L1502" s="153">
        <v>62103001</v>
      </c>
      <c r="M1502" s="156" t="s">
        <v>1864</v>
      </c>
      <c r="N1502" s="143"/>
      <c r="O1502" s="143" t="s">
        <v>1883</v>
      </c>
      <c r="P1502"/>
    </row>
    <row r="1503" spans="1:16" x14ac:dyDescent="0.25">
      <c r="A1503" s="73">
        <f t="shared" si="193"/>
        <v>1502</v>
      </c>
      <c r="B1503" s="143" t="str">
        <f t="shared" si="194"/>
        <v>6</v>
      </c>
      <c r="C1503" s="151" t="s">
        <v>1853</v>
      </c>
      <c r="D1503" s="143" t="str">
        <f t="shared" si="195"/>
        <v>62</v>
      </c>
      <c r="E1503" s="146" t="s">
        <v>1823</v>
      </c>
      <c r="F1503" s="143" t="str">
        <f t="shared" si="196"/>
        <v>621</v>
      </c>
      <c r="G1503" s="146" t="s">
        <v>1824</v>
      </c>
      <c r="H1503" s="147" t="str">
        <f t="shared" si="197"/>
        <v>62103</v>
      </c>
      <c r="I1503" s="152" t="s">
        <v>1860</v>
      </c>
      <c r="J1503" s="147" t="str">
        <f t="shared" si="198"/>
        <v>002</v>
      </c>
      <c r="K1503" s="153">
        <v>62103002</v>
      </c>
      <c r="L1503" s="153">
        <v>62103002</v>
      </c>
      <c r="M1503" s="156" t="s">
        <v>1865</v>
      </c>
      <c r="N1503" s="143"/>
      <c r="O1503" s="143" t="s">
        <v>1883</v>
      </c>
      <c r="P1503"/>
    </row>
    <row r="1504" spans="1:16" x14ac:dyDescent="0.25">
      <c r="A1504" s="73">
        <f t="shared" si="193"/>
        <v>1503</v>
      </c>
      <c r="B1504" s="143" t="str">
        <f t="shared" si="194"/>
        <v>6</v>
      </c>
      <c r="C1504" s="151" t="s">
        <v>1853</v>
      </c>
      <c r="D1504" s="143" t="str">
        <f t="shared" si="195"/>
        <v>62</v>
      </c>
      <c r="E1504" s="146" t="s">
        <v>1823</v>
      </c>
      <c r="F1504" s="143" t="str">
        <f t="shared" si="196"/>
        <v>621</v>
      </c>
      <c r="G1504" s="146" t="s">
        <v>1824</v>
      </c>
      <c r="H1504" s="147" t="str">
        <f t="shared" si="197"/>
        <v>62103</v>
      </c>
      <c r="I1504" s="152" t="s">
        <v>1860</v>
      </c>
      <c r="J1504" s="147" t="str">
        <f t="shared" si="198"/>
        <v>003</v>
      </c>
      <c r="K1504" s="153">
        <v>62103003</v>
      </c>
      <c r="L1504" s="153">
        <v>62103003</v>
      </c>
      <c r="M1504" s="156" t="s">
        <v>1866</v>
      </c>
      <c r="N1504" s="143"/>
      <c r="O1504" s="143" t="s">
        <v>1883</v>
      </c>
      <c r="P1504"/>
    </row>
    <row r="1505" spans="1:17" x14ac:dyDescent="0.25">
      <c r="A1505" s="73">
        <f t="shared" si="193"/>
        <v>1504</v>
      </c>
      <c r="B1505" s="143" t="str">
        <f t="shared" si="194"/>
        <v>6</v>
      </c>
      <c r="C1505" s="151" t="s">
        <v>1853</v>
      </c>
      <c r="D1505" s="143" t="str">
        <f t="shared" si="195"/>
        <v>62</v>
      </c>
      <c r="E1505" s="146" t="s">
        <v>1823</v>
      </c>
      <c r="F1505" s="143" t="str">
        <f t="shared" si="196"/>
        <v>622</v>
      </c>
      <c r="G1505" s="146" t="s">
        <v>1837</v>
      </c>
      <c r="H1505" s="147" t="str">
        <f t="shared" si="197"/>
        <v>62201</v>
      </c>
      <c r="I1505" s="152" t="s">
        <v>1867</v>
      </c>
      <c r="J1505" s="147" t="str">
        <f t="shared" si="198"/>
        <v>001</v>
      </c>
      <c r="K1505" s="153">
        <v>62201001</v>
      </c>
      <c r="L1505" s="153">
        <v>62201001</v>
      </c>
      <c r="M1505" s="154" t="s">
        <v>1868</v>
      </c>
      <c r="N1505" s="143"/>
      <c r="O1505" s="143" t="s">
        <v>1883</v>
      </c>
      <c r="P1505"/>
    </row>
    <row r="1506" spans="1:17" x14ac:dyDescent="0.25">
      <c r="A1506" s="73">
        <f t="shared" si="193"/>
        <v>1505</v>
      </c>
      <c r="B1506" s="143" t="str">
        <f t="shared" si="194"/>
        <v>6</v>
      </c>
      <c r="C1506" s="151" t="s">
        <v>1853</v>
      </c>
      <c r="D1506" s="143" t="str">
        <f t="shared" si="195"/>
        <v>62</v>
      </c>
      <c r="E1506" s="146" t="s">
        <v>1823</v>
      </c>
      <c r="F1506" s="143" t="str">
        <f t="shared" si="196"/>
        <v>622</v>
      </c>
      <c r="G1506" s="146" t="s">
        <v>1837</v>
      </c>
      <c r="H1506" s="147" t="str">
        <f t="shared" si="197"/>
        <v>62201</v>
      </c>
      <c r="I1506" s="152" t="s">
        <v>1867</v>
      </c>
      <c r="J1506" s="147" t="str">
        <f t="shared" si="198"/>
        <v>002</v>
      </c>
      <c r="K1506" s="153">
        <v>62201002</v>
      </c>
      <c r="L1506" s="153">
        <v>62201002</v>
      </c>
      <c r="M1506" s="154" t="s">
        <v>1869</v>
      </c>
      <c r="N1506" s="143"/>
      <c r="O1506" s="143" t="s">
        <v>1883</v>
      </c>
      <c r="P1506"/>
    </row>
    <row r="1507" spans="1:17" x14ac:dyDescent="0.25">
      <c r="A1507" s="73">
        <f t="shared" si="193"/>
        <v>1506</v>
      </c>
      <c r="B1507" s="143" t="str">
        <f t="shared" si="194"/>
        <v>6</v>
      </c>
      <c r="C1507" s="151" t="s">
        <v>1853</v>
      </c>
      <c r="D1507" s="143" t="str">
        <f t="shared" si="195"/>
        <v>62</v>
      </c>
      <c r="E1507" s="146" t="s">
        <v>1823</v>
      </c>
      <c r="F1507" s="143" t="str">
        <f t="shared" si="196"/>
        <v>622</v>
      </c>
      <c r="G1507" s="146" t="s">
        <v>1837</v>
      </c>
      <c r="H1507" s="147" t="str">
        <f t="shared" si="197"/>
        <v>62201</v>
      </c>
      <c r="I1507" s="152" t="s">
        <v>1867</v>
      </c>
      <c r="J1507" s="147" t="str">
        <f t="shared" si="198"/>
        <v>003</v>
      </c>
      <c r="K1507" s="153">
        <v>62201003</v>
      </c>
      <c r="L1507" s="153">
        <v>62201003</v>
      </c>
      <c r="M1507" s="154" t="s">
        <v>1870</v>
      </c>
      <c r="N1507" s="143" t="s">
        <v>1842</v>
      </c>
      <c r="O1507" s="143" t="s">
        <v>1883</v>
      </c>
      <c r="P1507"/>
    </row>
    <row r="1508" spans="1:17" x14ac:dyDescent="0.25">
      <c r="A1508" s="73">
        <f t="shared" si="193"/>
        <v>1507</v>
      </c>
      <c r="B1508" s="143" t="str">
        <f t="shared" si="194"/>
        <v>6</v>
      </c>
      <c r="C1508" s="151" t="s">
        <v>1853</v>
      </c>
      <c r="D1508" s="143" t="str">
        <f t="shared" si="195"/>
        <v>62</v>
      </c>
      <c r="E1508" s="146" t="s">
        <v>1823</v>
      </c>
      <c r="F1508" s="143" t="str">
        <f t="shared" si="196"/>
        <v>622</v>
      </c>
      <c r="G1508" s="146" t="s">
        <v>1837</v>
      </c>
      <c r="H1508" s="147" t="str">
        <f t="shared" si="197"/>
        <v>62201</v>
      </c>
      <c r="I1508" s="152" t="s">
        <v>1867</v>
      </c>
      <c r="J1508" s="147" t="str">
        <f t="shared" si="198"/>
        <v>004</v>
      </c>
      <c r="K1508" s="153">
        <v>62201004</v>
      </c>
      <c r="L1508" s="153">
        <v>62201004</v>
      </c>
      <c r="M1508" s="154" t="s">
        <v>1871</v>
      </c>
      <c r="N1508" s="143" t="s">
        <v>1842</v>
      </c>
      <c r="O1508" s="143" t="s">
        <v>1883</v>
      </c>
      <c r="P1508"/>
    </row>
    <row r="1509" spans="1:17" x14ac:dyDescent="0.25">
      <c r="A1509" s="73">
        <f t="shared" si="193"/>
        <v>1508</v>
      </c>
      <c r="B1509" s="143" t="str">
        <f t="shared" si="194"/>
        <v>6</v>
      </c>
      <c r="C1509" s="151" t="s">
        <v>1853</v>
      </c>
      <c r="D1509" s="143" t="str">
        <f t="shared" si="195"/>
        <v>62</v>
      </c>
      <c r="E1509" s="146" t="s">
        <v>1823</v>
      </c>
      <c r="F1509" s="143" t="str">
        <f t="shared" si="196"/>
        <v>622</v>
      </c>
      <c r="G1509" s="146" t="s">
        <v>1837</v>
      </c>
      <c r="H1509" s="147" t="str">
        <f t="shared" si="197"/>
        <v>62202</v>
      </c>
      <c r="I1509" s="152" t="s">
        <v>1872</v>
      </c>
      <c r="J1509" s="147" t="str">
        <f t="shared" si="198"/>
        <v>001</v>
      </c>
      <c r="K1509" s="153">
        <v>62202001</v>
      </c>
      <c r="L1509" s="153">
        <v>62202001</v>
      </c>
      <c r="M1509" s="154" t="s">
        <v>1873</v>
      </c>
      <c r="N1509" s="143"/>
      <c r="O1509" s="143" t="s">
        <v>1883</v>
      </c>
      <c r="P1509"/>
    </row>
    <row r="1510" spans="1:17" x14ac:dyDescent="0.25">
      <c r="A1510" s="73">
        <f t="shared" si="193"/>
        <v>1509</v>
      </c>
      <c r="B1510" s="143" t="str">
        <f t="shared" si="194"/>
        <v>6</v>
      </c>
      <c r="C1510" s="151" t="s">
        <v>1853</v>
      </c>
      <c r="D1510" s="143" t="str">
        <f t="shared" si="195"/>
        <v>62</v>
      </c>
      <c r="E1510" s="146" t="s">
        <v>1823</v>
      </c>
      <c r="F1510" s="143" t="str">
        <f t="shared" si="196"/>
        <v>622</v>
      </c>
      <c r="G1510" s="146" t="s">
        <v>1837</v>
      </c>
      <c r="H1510" s="147" t="str">
        <f t="shared" si="197"/>
        <v>62202</v>
      </c>
      <c r="I1510" s="152" t="s">
        <v>1872</v>
      </c>
      <c r="J1510" s="147" t="str">
        <f t="shared" si="198"/>
        <v>002</v>
      </c>
      <c r="K1510" s="153">
        <v>62202002</v>
      </c>
      <c r="L1510" s="153">
        <v>62202002</v>
      </c>
      <c r="M1510" s="154" t="s">
        <v>1874</v>
      </c>
      <c r="N1510" s="143"/>
      <c r="O1510" s="143" t="s">
        <v>1883</v>
      </c>
      <c r="P1510"/>
    </row>
    <row r="1511" spans="1:17" x14ac:dyDescent="0.25">
      <c r="A1511" s="73">
        <f t="shared" ref="A1511:A1531" si="199">+A1510+1</f>
        <v>1510</v>
      </c>
      <c r="B1511" s="143" t="str">
        <f t="shared" si="194"/>
        <v>6</v>
      </c>
      <c r="C1511" s="151" t="s">
        <v>1853</v>
      </c>
      <c r="D1511" s="143" t="str">
        <f t="shared" si="195"/>
        <v>62</v>
      </c>
      <c r="E1511" s="146" t="s">
        <v>1823</v>
      </c>
      <c r="F1511" s="143" t="str">
        <f t="shared" si="196"/>
        <v>622</v>
      </c>
      <c r="G1511" s="146" t="s">
        <v>1837</v>
      </c>
      <c r="H1511" s="147" t="str">
        <f t="shared" si="197"/>
        <v>62202</v>
      </c>
      <c r="I1511" s="152" t="s">
        <v>1872</v>
      </c>
      <c r="J1511" s="147" t="str">
        <f t="shared" si="198"/>
        <v>003</v>
      </c>
      <c r="K1511" s="153">
        <v>62202003</v>
      </c>
      <c r="L1511" s="153">
        <v>62202003</v>
      </c>
      <c r="M1511" s="154" t="s">
        <v>1875</v>
      </c>
      <c r="N1511" s="143" t="s">
        <v>1842</v>
      </c>
      <c r="O1511" s="143" t="s">
        <v>1883</v>
      </c>
      <c r="P1511"/>
    </row>
    <row r="1512" spans="1:17" x14ac:dyDescent="0.25">
      <c r="A1512" s="73">
        <f t="shared" si="199"/>
        <v>1511</v>
      </c>
      <c r="B1512" s="143" t="str">
        <f t="shared" si="194"/>
        <v>6</v>
      </c>
      <c r="C1512" s="151" t="s">
        <v>1853</v>
      </c>
      <c r="D1512" s="143" t="str">
        <f t="shared" si="195"/>
        <v>62</v>
      </c>
      <c r="E1512" s="146" t="s">
        <v>1823</v>
      </c>
      <c r="F1512" s="143" t="str">
        <f t="shared" si="196"/>
        <v>622</v>
      </c>
      <c r="G1512" s="146" t="s">
        <v>1837</v>
      </c>
      <c r="H1512" s="147" t="str">
        <f t="shared" si="197"/>
        <v>62202</v>
      </c>
      <c r="I1512" s="152" t="s">
        <v>1872</v>
      </c>
      <c r="J1512" s="147" t="str">
        <f t="shared" si="198"/>
        <v>004</v>
      </c>
      <c r="K1512" s="153">
        <v>62202004</v>
      </c>
      <c r="L1512" s="153">
        <v>62202004</v>
      </c>
      <c r="M1512" s="154" t="s">
        <v>1876</v>
      </c>
      <c r="N1512" s="143" t="s">
        <v>1842</v>
      </c>
      <c r="O1512" s="143" t="s">
        <v>1883</v>
      </c>
      <c r="P1512"/>
    </row>
    <row r="1513" spans="1:17" ht="24.75" x14ac:dyDescent="0.25">
      <c r="A1513" s="73">
        <f t="shared" si="199"/>
        <v>1512</v>
      </c>
      <c r="B1513" s="143" t="str">
        <f t="shared" si="194"/>
        <v>6</v>
      </c>
      <c r="C1513" s="151" t="s">
        <v>1853</v>
      </c>
      <c r="D1513" s="143" t="str">
        <f t="shared" si="195"/>
        <v>62</v>
      </c>
      <c r="E1513" s="146" t="s">
        <v>1823</v>
      </c>
      <c r="F1513" s="143" t="str">
        <f t="shared" si="196"/>
        <v>623</v>
      </c>
      <c r="G1513" s="154" t="s">
        <v>1849</v>
      </c>
      <c r="H1513" s="147" t="str">
        <f t="shared" si="197"/>
        <v>62301</v>
      </c>
      <c r="I1513" s="154" t="s">
        <v>1877</v>
      </c>
      <c r="J1513" s="147" t="str">
        <f t="shared" si="198"/>
        <v>001</v>
      </c>
      <c r="K1513" s="153">
        <v>62301001</v>
      </c>
      <c r="L1513" s="153">
        <v>62301001</v>
      </c>
      <c r="M1513" s="154" t="s">
        <v>1877</v>
      </c>
      <c r="N1513" s="143"/>
      <c r="O1513" s="143" t="s">
        <v>1883</v>
      </c>
      <c r="P1513"/>
    </row>
    <row r="1514" spans="1:17" x14ac:dyDescent="0.25">
      <c r="A1514" s="73">
        <f t="shared" si="199"/>
        <v>1513</v>
      </c>
      <c r="B1514" s="143" t="str">
        <f t="shared" si="194"/>
        <v>6</v>
      </c>
      <c r="C1514" s="151" t="s">
        <v>1853</v>
      </c>
      <c r="D1514" s="143" t="str">
        <f t="shared" si="195"/>
        <v>62</v>
      </c>
      <c r="E1514" s="146" t="s">
        <v>1823</v>
      </c>
      <c r="F1514" s="143" t="str">
        <f t="shared" si="196"/>
        <v>623</v>
      </c>
      <c r="G1514" s="154" t="s">
        <v>1849</v>
      </c>
      <c r="H1514" s="147" t="str">
        <f t="shared" si="197"/>
        <v>62302</v>
      </c>
      <c r="I1514" s="154" t="s">
        <v>1878</v>
      </c>
      <c r="J1514" s="147" t="str">
        <f t="shared" si="198"/>
        <v>002</v>
      </c>
      <c r="K1514" s="153">
        <v>62302002</v>
      </c>
      <c r="L1514" s="153">
        <v>62302002</v>
      </c>
      <c r="M1514" s="154" t="s">
        <v>1879</v>
      </c>
      <c r="N1514" s="143"/>
      <c r="O1514" s="143" t="s">
        <v>1883</v>
      </c>
      <c r="P1514"/>
    </row>
    <row r="1515" spans="1:17" x14ac:dyDescent="0.25">
      <c r="A1515" s="73">
        <f t="shared" si="199"/>
        <v>1514</v>
      </c>
      <c r="B1515" s="53" t="str">
        <f t="shared" si="194"/>
        <v>9</v>
      </c>
      <c r="C1515" s="53" t="s">
        <v>1659</v>
      </c>
      <c r="D1515" s="53" t="str">
        <f t="shared" si="195"/>
        <v>90</v>
      </c>
      <c r="E1515" s="75" t="s">
        <v>1659</v>
      </c>
      <c r="F1515" s="53" t="str">
        <f t="shared" si="196"/>
        <v>900</v>
      </c>
      <c r="G1515" s="75" t="s">
        <v>1659</v>
      </c>
      <c r="H1515" s="55" t="str">
        <f t="shared" si="197"/>
        <v>90001</v>
      </c>
      <c r="I1515" s="71" t="s">
        <v>1660</v>
      </c>
      <c r="J1515" s="55" t="str">
        <f t="shared" si="198"/>
        <v>001</v>
      </c>
      <c r="K1515" s="55">
        <v>90001001</v>
      </c>
      <c r="L1515" s="53">
        <v>90001001</v>
      </c>
      <c r="M1515" s="53" t="s">
        <v>1661</v>
      </c>
      <c r="N1515" s="117" t="s">
        <v>1376</v>
      </c>
      <c r="O1515" s="117" t="s">
        <v>1376</v>
      </c>
      <c r="P1515"/>
      <c r="Q1515"/>
    </row>
    <row r="1516" spans="1:17" x14ac:dyDescent="0.25">
      <c r="A1516" s="73">
        <f t="shared" si="199"/>
        <v>1515</v>
      </c>
      <c r="B1516" s="53" t="str">
        <f t="shared" si="194"/>
        <v>9</v>
      </c>
      <c r="C1516" s="53" t="s">
        <v>1659</v>
      </c>
      <c r="D1516" s="53" t="str">
        <f t="shared" si="195"/>
        <v>90</v>
      </c>
      <c r="E1516" s="75" t="s">
        <v>1659</v>
      </c>
      <c r="F1516" s="53" t="str">
        <f t="shared" si="196"/>
        <v>900</v>
      </c>
      <c r="G1516" s="75" t="s">
        <v>1659</v>
      </c>
      <c r="H1516" s="55" t="str">
        <f t="shared" si="197"/>
        <v>90002</v>
      </c>
      <c r="I1516" s="71" t="s">
        <v>1662</v>
      </c>
      <c r="J1516" s="55" t="str">
        <f t="shared" si="198"/>
        <v>001</v>
      </c>
      <c r="K1516" s="53">
        <v>90002001</v>
      </c>
      <c r="L1516" s="53">
        <v>90002001</v>
      </c>
      <c r="M1516" s="53" t="s">
        <v>1663</v>
      </c>
      <c r="N1516" s="117" t="s">
        <v>1376</v>
      </c>
      <c r="O1516" s="117" t="s">
        <v>1376</v>
      </c>
      <c r="P1516"/>
      <c r="Q1516"/>
    </row>
    <row r="1517" spans="1:17" x14ac:dyDescent="0.25">
      <c r="A1517" s="73">
        <f t="shared" si="199"/>
        <v>1516</v>
      </c>
      <c r="B1517" s="53" t="str">
        <f t="shared" si="194"/>
        <v>9</v>
      </c>
      <c r="C1517" s="53" t="s">
        <v>1659</v>
      </c>
      <c r="D1517" s="53" t="str">
        <f t="shared" si="195"/>
        <v>90</v>
      </c>
      <c r="E1517" s="75" t="s">
        <v>1659</v>
      </c>
      <c r="F1517" s="53" t="str">
        <f t="shared" si="196"/>
        <v>900</v>
      </c>
      <c r="G1517" s="75" t="s">
        <v>1659</v>
      </c>
      <c r="H1517" s="55" t="str">
        <f t="shared" si="197"/>
        <v>90003</v>
      </c>
      <c r="I1517" s="53" t="s">
        <v>1664</v>
      </c>
      <c r="J1517" s="55" t="str">
        <f t="shared" si="198"/>
        <v>001</v>
      </c>
      <c r="K1517" s="53">
        <v>90003001</v>
      </c>
      <c r="L1517" s="53">
        <v>90003001</v>
      </c>
      <c r="M1517" s="53" t="s">
        <v>1664</v>
      </c>
      <c r="N1517" s="117" t="s">
        <v>1376</v>
      </c>
      <c r="O1517" s="117" t="s">
        <v>1376</v>
      </c>
      <c r="P1517"/>
      <c r="Q1517"/>
    </row>
    <row r="1518" spans="1:17" x14ac:dyDescent="0.25">
      <c r="A1518" s="73">
        <f t="shared" si="199"/>
        <v>1517</v>
      </c>
      <c r="B1518" s="53" t="str">
        <f t="shared" si="194"/>
        <v>9</v>
      </c>
      <c r="C1518" s="53" t="s">
        <v>1659</v>
      </c>
      <c r="D1518" s="53" t="str">
        <f t="shared" si="195"/>
        <v>90</v>
      </c>
      <c r="E1518" s="75" t="s">
        <v>1659</v>
      </c>
      <c r="F1518" s="53" t="str">
        <f t="shared" si="196"/>
        <v>900</v>
      </c>
      <c r="G1518" s="75" t="s">
        <v>1659</v>
      </c>
      <c r="H1518" s="55" t="str">
        <f t="shared" si="197"/>
        <v>90004</v>
      </c>
      <c r="I1518" s="53" t="s">
        <v>1667</v>
      </c>
      <c r="J1518" s="55" t="str">
        <f t="shared" si="198"/>
        <v>001</v>
      </c>
      <c r="K1518" s="53">
        <v>90004001</v>
      </c>
      <c r="L1518" s="53">
        <v>90004001</v>
      </c>
      <c r="M1518" s="53" t="s">
        <v>1666</v>
      </c>
      <c r="N1518" s="117" t="s">
        <v>1376</v>
      </c>
      <c r="O1518" s="117" t="s">
        <v>1376</v>
      </c>
      <c r="P1518" t="s">
        <v>1665</v>
      </c>
      <c r="Q1518"/>
    </row>
    <row r="1519" spans="1:17" x14ac:dyDescent="0.25">
      <c r="A1519" s="73">
        <f t="shared" si="199"/>
        <v>1518</v>
      </c>
      <c r="B1519" s="53" t="str">
        <f t="shared" si="194"/>
        <v>9</v>
      </c>
      <c r="C1519" s="53" t="s">
        <v>1659</v>
      </c>
      <c r="D1519" s="53" t="str">
        <f t="shared" si="195"/>
        <v>90</v>
      </c>
      <c r="E1519" s="75" t="s">
        <v>1659</v>
      </c>
      <c r="F1519" s="53" t="str">
        <f t="shared" si="196"/>
        <v>900</v>
      </c>
      <c r="G1519" s="75" t="s">
        <v>1659</v>
      </c>
      <c r="H1519" s="55" t="str">
        <f t="shared" si="197"/>
        <v>90004</v>
      </c>
      <c r="I1519" s="53" t="s">
        <v>1667</v>
      </c>
      <c r="J1519" s="55" t="str">
        <f t="shared" si="198"/>
        <v>002</v>
      </c>
      <c r="K1519" s="53">
        <v>90004002</v>
      </c>
      <c r="L1519" s="53">
        <v>90004002</v>
      </c>
      <c r="M1519" s="53" t="s">
        <v>1668</v>
      </c>
      <c r="N1519" s="117" t="s">
        <v>1376</v>
      </c>
      <c r="O1519" s="117" t="s">
        <v>1376</v>
      </c>
      <c r="P1519" t="s">
        <v>1677</v>
      </c>
      <c r="Q1519"/>
    </row>
    <row r="1520" spans="1:17" x14ac:dyDescent="0.25">
      <c r="A1520" s="73">
        <f t="shared" si="199"/>
        <v>1519</v>
      </c>
      <c r="B1520" s="53" t="str">
        <f t="shared" si="194"/>
        <v>9</v>
      </c>
      <c r="C1520" s="53" t="s">
        <v>1659</v>
      </c>
      <c r="D1520" s="53" t="str">
        <f t="shared" si="195"/>
        <v>90</v>
      </c>
      <c r="E1520" s="75" t="s">
        <v>1659</v>
      </c>
      <c r="F1520" s="53" t="str">
        <f t="shared" si="196"/>
        <v>900</v>
      </c>
      <c r="G1520" s="75" t="s">
        <v>1659</v>
      </c>
      <c r="H1520" s="55" t="str">
        <f t="shared" si="197"/>
        <v>90004</v>
      </c>
      <c r="I1520" s="53" t="s">
        <v>1667</v>
      </c>
      <c r="J1520" s="55" t="str">
        <f t="shared" si="198"/>
        <v>003</v>
      </c>
      <c r="K1520" s="53">
        <v>90004003</v>
      </c>
      <c r="L1520" s="53">
        <v>90004003</v>
      </c>
      <c r="M1520" s="53" t="s">
        <v>1669</v>
      </c>
      <c r="N1520" s="117" t="s">
        <v>1376</v>
      </c>
      <c r="O1520" s="117" t="s">
        <v>1376</v>
      </c>
      <c r="P1520" t="s">
        <v>1676</v>
      </c>
      <c r="Q1520"/>
    </row>
    <row r="1521" spans="1:17" x14ac:dyDescent="0.25">
      <c r="A1521" s="73">
        <f t="shared" si="199"/>
        <v>1520</v>
      </c>
      <c r="B1521" s="53" t="str">
        <f t="shared" si="194"/>
        <v>9</v>
      </c>
      <c r="C1521" s="53" t="s">
        <v>1659</v>
      </c>
      <c r="D1521" s="53" t="str">
        <f t="shared" si="195"/>
        <v>90</v>
      </c>
      <c r="E1521" s="75" t="s">
        <v>1659</v>
      </c>
      <c r="F1521" s="53" t="str">
        <f t="shared" si="196"/>
        <v>900</v>
      </c>
      <c r="G1521" s="75" t="s">
        <v>1659</v>
      </c>
      <c r="H1521" s="55" t="str">
        <f t="shared" si="197"/>
        <v>90004</v>
      </c>
      <c r="I1521" s="53" t="s">
        <v>1667</v>
      </c>
      <c r="J1521" s="55" t="str">
        <f t="shared" si="198"/>
        <v>004</v>
      </c>
      <c r="K1521" s="53">
        <v>90004004</v>
      </c>
      <c r="L1521" s="53">
        <v>90004004</v>
      </c>
      <c r="M1521" s="53" t="s">
        <v>1670</v>
      </c>
      <c r="N1521" s="117" t="s">
        <v>1376</v>
      </c>
      <c r="O1521" s="117" t="s">
        <v>1376</v>
      </c>
      <c r="P1521" t="s">
        <v>1675</v>
      </c>
      <c r="Q1521"/>
    </row>
    <row r="1522" spans="1:17" x14ac:dyDescent="0.25">
      <c r="A1522" s="73">
        <f t="shared" si="199"/>
        <v>1521</v>
      </c>
      <c r="B1522" s="53" t="str">
        <f t="shared" si="194"/>
        <v>9</v>
      </c>
      <c r="C1522" s="53" t="s">
        <v>1659</v>
      </c>
      <c r="D1522" s="53" t="str">
        <f t="shared" si="195"/>
        <v>90</v>
      </c>
      <c r="E1522" s="75" t="s">
        <v>1659</v>
      </c>
      <c r="F1522" s="53" t="str">
        <f t="shared" si="196"/>
        <v>900</v>
      </c>
      <c r="G1522" s="75" t="s">
        <v>1659</v>
      </c>
      <c r="H1522" s="55" t="str">
        <f t="shared" si="197"/>
        <v>90004</v>
      </c>
      <c r="I1522" s="53" t="s">
        <v>1667</v>
      </c>
      <c r="J1522" s="55" t="str">
        <f t="shared" si="198"/>
        <v>005</v>
      </c>
      <c r="K1522" s="53">
        <v>90004005</v>
      </c>
      <c r="L1522" s="53">
        <v>90004005</v>
      </c>
      <c r="M1522" s="53" t="s">
        <v>1671</v>
      </c>
      <c r="N1522" s="117" t="s">
        <v>1376</v>
      </c>
      <c r="O1522" s="117" t="s">
        <v>1376</v>
      </c>
      <c r="P1522" t="s">
        <v>1674</v>
      </c>
      <c r="Q1522"/>
    </row>
    <row r="1523" spans="1:17" x14ac:dyDescent="0.25">
      <c r="A1523" s="73">
        <f t="shared" si="199"/>
        <v>1522</v>
      </c>
      <c r="B1523" s="53" t="str">
        <f t="shared" si="194"/>
        <v>9</v>
      </c>
      <c r="C1523" s="75" t="s">
        <v>1659</v>
      </c>
      <c r="D1523" s="53" t="str">
        <f t="shared" si="195"/>
        <v>90</v>
      </c>
      <c r="E1523" s="75" t="s">
        <v>1659</v>
      </c>
      <c r="F1523" s="53" t="str">
        <f t="shared" si="196"/>
        <v>900</v>
      </c>
      <c r="G1523" s="75" t="s">
        <v>1659</v>
      </c>
      <c r="H1523" s="55" t="str">
        <f t="shared" si="197"/>
        <v>90004</v>
      </c>
      <c r="I1523" s="53" t="s">
        <v>1667</v>
      </c>
      <c r="J1523" s="55" t="str">
        <f t="shared" si="198"/>
        <v>006</v>
      </c>
      <c r="K1523" s="53">
        <v>90004006</v>
      </c>
      <c r="L1523" s="53">
        <v>90004006</v>
      </c>
      <c r="M1523" s="53" t="s">
        <v>1672</v>
      </c>
      <c r="N1523" s="117" t="s">
        <v>1376</v>
      </c>
      <c r="O1523" s="117" t="s">
        <v>1376</v>
      </c>
      <c r="P1523" t="s">
        <v>1673</v>
      </c>
      <c r="Q1523"/>
    </row>
    <row r="1524" spans="1:17" x14ac:dyDescent="0.25">
      <c r="A1524" s="73">
        <f t="shared" si="199"/>
        <v>1523</v>
      </c>
      <c r="B1524" s="53" t="str">
        <f t="shared" si="194"/>
        <v>9</v>
      </c>
      <c r="C1524" s="75" t="s">
        <v>1659</v>
      </c>
      <c r="D1524" s="53" t="str">
        <f t="shared" si="195"/>
        <v>90</v>
      </c>
      <c r="E1524" s="75" t="s">
        <v>1659</v>
      </c>
      <c r="F1524" s="53" t="str">
        <f t="shared" si="196"/>
        <v>900</v>
      </c>
      <c r="G1524" s="75" t="s">
        <v>1659</v>
      </c>
      <c r="H1524" s="55" t="str">
        <f t="shared" si="197"/>
        <v>90004</v>
      </c>
      <c r="I1524" s="53" t="s">
        <v>1667</v>
      </c>
      <c r="J1524" s="55" t="str">
        <f t="shared" si="198"/>
        <v>007</v>
      </c>
      <c r="K1524" s="53">
        <v>90004007</v>
      </c>
      <c r="L1524" s="53">
        <v>90004007</v>
      </c>
      <c r="M1524" s="53" t="s">
        <v>1678</v>
      </c>
      <c r="N1524" s="117" t="s">
        <v>1376</v>
      </c>
      <c r="O1524" s="117" t="s">
        <v>1376</v>
      </c>
      <c r="P1524" t="s">
        <v>1679</v>
      </c>
      <c r="Q1524"/>
    </row>
    <row r="1525" spans="1:17" x14ac:dyDescent="0.25">
      <c r="A1525" s="73">
        <f t="shared" si="199"/>
        <v>1524</v>
      </c>
      <c r="B1525" s="53" t="str">
        <f t="shared" si="194"/>
        <v>9</v>
      </c>
      <c r="C1525" s="75" t="s">
        <v>1659</v>
      </c>
      <c r="D1525" s="53" t="str">
        <f t="shared" si="195"/>
        <v>90</v>
      </c>
      <c r="E1525" s="75" t="s">
        <v>1659</v>
      </c>
      <c r="F1525" s="53" t="str">
        <f t="shared" si="196"/>
        <v>900</v>
      </c>
      <c r="G1525" s="75" t="s">
        <v>1659</v>
      </c>
      <c r="H1525" s="55" t="str">
        <f t="shared" si="197"/>
        <v>90004</v>
      </c>
      <c r="I1525" s="53" t="s">
        <v>1667</v>
      </c>
      <c r="J1525" s="55" t="str">
        <f t="shared" si="198"/>
        <v>008</v>
      </c>
      <c r="K1525" s="53">
        <v>90004008</v>
      </c>
      <c r="L1525" s="53">
        <v>90004008</v>
      </c>
      <c r="M1525" s="53" t="s">
        <v>1683</v>
      </c>
      <c r="N1525" s="117" t="s">
        <v>1376</v>
      </c>
      <c r="O1525" s="117" t="s">
        <v>1376</v>
      </c>
      <c r="P1525" t="s">
        <v>1680</v>
      </c>
      <c r="Q1525"/>
    </row>
    <row r="1526" spans="1:17" x14ac:dyDescent="0.25">
      <c r="A1526" s="73">
        <f t="shared" si="199"/>
        <v>1525</v>
      </c>
      <c r="B1526" s="53" t="str">
        <f t="shared" si="194"/>
        <v>9</v>
      </c>
      <c r="C1526" s="75" t="s">
        <v>1659</v>
      </c>
      <c r="D1526" s="53" t="str">
        <f t="shared" si="195"/>
        <v>90</v>
      </c>
      <c r="E1526" s="75" t="s">
        <v>1659</v>
      </c>
      <c r="F1526" s="53" t="str">
        <f t="shared" si="196"/>
        <v>900</v>
      </c>
      <c r="G1526" s="75" t="s">
        <v>1659</v>
      </c>
      <c r="H1526" s="55" t="str">
        <f t="shared" si="197"/>
        <v>90004</v>
      </c>
      <c r="I1526" s="53" t="s">
        <v>1667</v>
      </c>
      <c r="J1526" s="55" t="str">
        <f t="shared" si="198"/>
        <v>009</v>
      </c>
      <c r="K1526" s="53">
        <v>90004009</v>
      </c>
      <c r="L1526" s="53">
        <v>90004009</v>
      </c>
      <c r="M1526" s="53" t="s">
        <v>1684</v>
      </c>
      <c r="N1526" s="117" t="s">
        <v>1376</v>
      </c>
      <c r="O1526" s="117" t="s">
        <v>1376</v>
      </c>
      <c r="P1526" t="s">
        <v>1681</v>
      </c>
      <c r="Q1526"/>
    </row>
    <row r="1527" spans="1:17" x14ac:dyDescent="0.25">
      <c r="A1527" s="73">
        <f t="shared" si="199"/>
        <v>1526</v>
      </c>
      <c r="B1527" s="53" t="str">
        <f t="shared" si="194"/>
        <v>9</v>
      </c>
      <c r="C1527" s="75" t="s">
        <v>1659</v>
      </c>
      <c r="D1527" s="53" t="str">
        <f t="shared" si="195"/>
        <v>90</v>
      </c>
      <c r="E1527" s="75" t="s">
        <v>1659</v>
      </c>
      <c r="F1527" s="53" t="str">
        <f t="shared" si="196"/>
        <v>900</v>
      </c>
      <c r="G1527" s="75" t="s">
        <v>1659</v>
      </c>
      <c r="H1527" s="55" t="str">
        <f t="shared" si="197"/>
        <v>90004</v>
      </c>
      <c r="I1527" s="53" t="s">
        <v>1667</v>
      </c>
      <c r="J1527" s="55" t="str">
        <f t="shared" si="198"/>
        <v>010</v>
      </c>
      <c r="K1527" s="53">
        <v>90004010</v>
      </c>
      <c r="L1527" s="53">
        <v>90004010</v>
      </c>
      <c r="M1527" s="53" t="s">
        <v>1685</v>
      </c>
      <c r="N1527" s="117" t="s">
        <v>1376</v>
      </c>
      <c r="O1527" s="117" t="s">
        <v>1376</v>
      </c>
      <c r="P1527" t="s">
        <v>1682</v>
      </c>
      <c r="Q1527"/>
    </row>
    <row r="1528" spans="1:17" x14ac:dyDescent="0.25">
      <c r="A1528" s="73">
        <f t="shared" si="199"/>
        <v>1527</v>
      </c>
      <c r="B1528" s="53" t="str">
        <f t="shared" si="194"/>
        <v>9</v>
      </c>
      <c r="C1528" s="75" t="s">
        <v>1659</v>
      </c>
      <c r="D1528" s="53" t="str">
        <f t="shared" si="195"/>
        <v>90</v>
      </c>
      <c r="E1528" s="75" t="s">
        <v>1659</v>
      </c>
      <c r="F1528" s="53" t="str">
        <f t="shared" si="196"/>
        <v>900</v>
      </c>
      <c r="G1528" s="75" t="s">
        <v>1659</v>
      </c>
      <c r="H1528" s="55" t="str">
        <f t="shared" si="197"/>
        <v>90005</v>
      </c>
      <c r="I1528" s="53" t="s">
        <v>1687</v>
      </c>
      <c r="J1528" s="55" t="str">
        <f t="shared" si="198"/>
        <v>001</v>
      </c>
      <c r="K1528" s="53">
        <v>90005001</v>
      </c>
      <c r="L1528" s="53">
        <v>90005001</v>
      </c>
      <c r="M1528" s="53" t="s">
        <v>1686</v>
      </c>
      <c r="N1528" s="117" t="s">
        <v>1376</v>
      </c>
      <c r="O1528" s="117" t="s">
        <v>1376</v>
      </c>
      <c r="P1528" t="s">
        <v>1688</v>
      </c>
      <c r="Q1528"/>
    </row>
    <row r="1529" spans="1:17" x14ac:dyDescent="0.25">
      <c r="A1529" s="73">
        <f t="shared" si="199"/>
        <v>1528</v>
      </c>
      <c r="B1529" s="53" t="str">
        <f t="shared" si="194"/>
        <v>9</v>
      </c>
      <c r="C1529" s="75" t="s">
        <v>1659</v>
      </c>
      <c r="D1529" s="53" t="str">
        <f t="shared" si="195"/>
        <v>90</v>
      </c>
      <c r="E1529" s="75" t="s">
        <v>1659</v>
      </c>
      <c r="F1529" s="53" t="str">
        <f t="shared" si="196"/>
        <v>900</v>
      </c>
      <c r="G1529" s="75" t="s">
        <v>1659</v>
      </c>
      <c r="H1529" s="55" t="str">
        <f t="shared" si="197"/>
        <v>90006</v>
      </c>
      <c r="I1529" s="53" t="s">
        <v>1751</v>
      </c>
      <c r="J1529" s="55" t="str">
        <f t="shared" si="198"/>
        <v>001</v>
      </c>
      <c r="K1529" s="53">
        <v>90006001</v>
      </c>
      <c r="L1529" s="53">
        <v>90006001</v>
      </c>
      <c r="M1529" s="53" t="s">
        <v>1751</v>
      </c>
      <c r="N1529" s="117" t="s">
        <v>1376</v>
      </c>
      <c r="O1529" s="117" t="s">
        <v>1376</v>
      </c>
      <c r="P1529" t="s">
        <v>1688</v>
      </c>
      <c r="Q1529"/>
    </row>
    <row r="1530" spans="1:17" x14ac:dyDescent="0.25">
      <c r="A1530" s="73">
        <f t="shared" si="199"/>
        <v>1529</v>
      </c>
      <c r="B1530" s="53" t="str">
        <f t="shared" si="194"/>
        <v>9</v>
      </c>
      <c r="C1530" s="75" t="s">
        <v>1659</v>
      </c>
      <c r="D1530" s="53" t="str">
        <f t="shared" si="195"/>
        <v>90</v>
      </c>
      <c r="E1530" s="75" t="s">
        <v>1659</v>
      </c>
      <c r="F1530" s="53" t="str">
        <f t="shared" si="196"/>
        <v>900</v>
      </c>
      <c r="G1530" s="75" t="s">
        <v>1659</v>
      </c>
      <c r="H1530" s="55" t="str">
        <f t="shared" si="197"/>
        <v>90007</v>
      </c>
      <c r="I1530" s="53" t="s">
        <v>1752</v>
      </c>
      <c r="J1530" s="55" t="str">
        <f t="shared" si="198"/>
        <v>001</v>
      </c>
      <c r="K1530" s="53">
        <v>90007001</v>
      </c>
      <c r="L1530" s="53">
        <v>90007001</v>
      </c>
      <c r="M1530" s="53" t="s">
        <v>1753</v>
      </c>
      <c r="N1530" s="117" t="s">
        <v>1376</v>
      </c>
      <c r="O1530" s="117" t="s">
        <v>1376</v>
      </c>
      <c r="P1530"/>
      <c r="Q1530">
        <v>2307</v>
      </c>
    </row>
    <row r="1531" spans="1:17" x14ac:dyDescent="0.25">
      <c r="A1531" s="73">
        <f t="shared" si="199"/>
        <v>1530</v>
      </c>
      <c r="B1531" s="53" t="str">
        <f t="shared" si="194"/>
        <v>9</v>
      </c>
      <c r="C1531" s="75" t="s">
        <v>1659</v>
      </c>
      <c r="D1531" s="53" t="str">
        <f t="shared" si="195"/>
        <v>90</v>
      </c>
      <c r="E1531" s="75" t="s">
        <v>1659</v>
      </c>
      <c r="F1531" s="53" t="str">
        <f t="shared" si="196"/>
        <v>900</v>
      </c>
      <c r="G1531" s="75" t="s">
        <v>1659</v>
      </c>
      <c r="H1531" s="55" t="str">
        <f t="shared" si="197"/>
        <v>90007</v>
      </c>
      <c r="I1531" s="53" t="s">
        <v>1752</v>
      </c>
      <c r="J1531" s="55" t="str">
        <f t="shared" si="198"/>
        <v>002</v>
      </c>
      <c r="K1531" s="53">
        <v>90007002</v>
      </c>
      <c r="L1531" s="53">
        <v>90007002</v>
      </c>
      <c r="M1531" s="53" t="s">
        <v>1754</v>
      </c>
      <c r="N1531" s="117" t="s">
        <v>1376</v>
      </c>
      <c r="O1531" s="117" t="s">
        <v>1376</v>
      </c>
      <c r="P1531"/>
      <c r="Q1531">
        <v>2307</v>
      </c>
    </row>
  </sheetData>
  <autoFilter ref="A1:Q1531"/>
  <sortState ref="B90:Q199">
    <sortCondition ref="L90:L199"/>
  </sortState>
  <conditionalFormatting sqref="L1532:L1048576 L387:L392 L1:L56 L58:L385 L394:L1473">
    <cfRule type="duplicateValues" dxfId="748" priority="485"/>
    <cfRule type="duplicateValues" dxfId="747" priority="486"/>
  </conditionalFormatting>
  <conditionalFormatting sqref="I809">
    <cfRule type="duplicateValues" dxfId="746" priority="480"/>
  </conditionalFormatting>
  <conditionalFormatting sqref="I813">
    <cfRule type="duplicateValues" dxfId="745" priority="479"/>
  </conditionalFormatting>
  <conditionalFormatting sqref="I814">
    <cfRule type="duplicateValues" dxfId="744" priority="478"/>
  </conditionalFormatting>
  <conditionalFormatting sqref="I554">
    <cfRule type="duplicateValues" dxfId="743" priority="477"/>
  </conditionalFormatting>
  <conditionalFormatting sqref="I958">
    <cfRule type="duplicateValues" dxfId="742" priority="476"/>
  </conditionalFormatting>
  <conditionalFormatting sqref="I955:I957">
    <cfRule type="duplicateValues" dxfId="741" priority="475"/>
  </conditionalFormatting>
  <conditionalFormatting sqref="I954">
    <cfRule type="duplicateValues" dxfId="740" priority="474"/>
  </conditionalFormatting>
  <conditionalFormatting sqref="I959">
    <cfRule type="duplicateValues" dxfId="739" priority="473"/>
  </conditionalFormatting>
  <conditionalFormatting sqref="I944">
    <cfRule type="duplicateValues" dxfId="738" priority="472"/>
  </conditionalFormatting>
  <conditionalFormatting sqref="I945:I946">
    <cfRule type="duplicateValues" dxfId="737" priority="471"/>
  </conditionalFormatting>
  <conditionalFormatting sqref="I947">
    <cfRule type="duplicateValues" dxfId="736" priority="470"/>
  </conditionalFormatting>
  <conditionalFormatting sqref="I948:I952">
    <cfRule type="duplicateValues" dxfId="735" priority="469"/>
  </conditionalFormatting>
  <conditionalFormatting sqref="I43:I45">
    <cfRule type="duplicateValues" dxfId="734" priority="468"/>
  </conditionalFormatting>
  <conditionalFormatting sqref="M15">
    <cfRule type="duplicateValues" dxfId="733" priority="465"/>
    <cfRule type="duplicateValues" dxfId="732" priority="466"/>
    <cfRule type="duplicateValues" dxfId="731" priority="467"/>
  </conditionalFormatting>
  <conditionalFormatting sqref="M65:M67">
    <cfRule type="duplicateValues" dxfId="730" priority="462"/>
    <cfRule type="duplicateValues" dxfId="729" priority="463"/>
    <cfRule type="duplicateValues" dxfId="728" priority="464"/>
  </conditionalFormatting>
  <conditionalFormatting sqref="M1425:M1432">
    <cfRule type="duplicateValues" dxfId="727" priority="461"/>
  </conditionalFormatting>
  <conditionalFormatting sqref="M399">
    <cfRule type="duplicateValues" dxfId="726" priority="460"/>
  </conditionalFormatting>
  <conditionalFormatting sqref="M400">
    <cfRule type="duplicateValues" dxfId="725" priority="459"/>
  </conditionalFormatting>
  <conditionalFormatting sqref="M565">
    <cfRule type="duplicateValues" dxfId="724" priority="458"/>
  </conditionalFormatting>
  <conditionalFormatting sqref="M567">
    <cfRule type="duplicateValues" dxfId="723" priority="455"/>
    <cfRule type="duplicateValues" dxfId="722" priority="456"/>
    <cfRule type="duplicateValues" dxfId="721" priority="457"/>
  </conditionalFormatting>
  <conditionalFormatting sqref="M572">
    <cfRule type="duplicateValues" dxfId="720" priority="452"/>
    <cfRule type="duplicateValues" dxfId="719" priority="453"/>
    <cfRule type="duplicateValues" dxfId="718" priority="454"/>
  </conditionalFormatting>
  <conditionalFormatting sqref="M567:M568 M576 M572:M574">
    <cfRule type="duplicateValues" dxfId="717" priority="451"/>
  </conditionalFormatting>
  <conditionalFormatting sqref="M589">
    <cfRule type="duplicateValues" dxfId="716" priority="448"/>
    <cfRule type="duplicateValues" dxfId="715" priority="449"/>
    <cfRule type="duplicateValues" dxfId="714" priority="450"/>
  </conditionalFormatting>
  <conditionalFormatting sqref="M588:M589">
    <cfRule type="duplicateValues" dxfId="713" priority="447"/>
  </conditionalFormatting>
  <conditionalFormatting sqref="M590">
    <cfRule type="duplicateValues" dxfId="712" priority="444"/>
    <cfRule type="duplicateValues" dxfId="711" priority="445"/>
    <cfRule type="duplicateValues" dxfId="710" priority="446"/>
  </conditionalFormatting>
  <conditionalFormatting sqref="M590">
    <cfRule type="duplicateValues" dxfId="709" priority="443"/>
  </conditionalFormatting>
  <conditionalFormatting sqref="M627">
    <cfRule type="duplicateValues" dxfId="708" priority="440"/>
    <cfRule type="duplicateValues" dxfId="707" priority="441"/>
    <cfRule type="duplicateValues" dxfId="706" priority="442"/>
  </conditionalFormatting>
  <conditionalFormatting sqref="M627">
    <cfRule type="duplicateValues" dxfId="705" priority="439"/>
  </conditionalFormatting>
  <conditionalFormatting sqref="M634">
    <cfRule type="duplicateValues" dxfId="704" priority="436"/>
    <cfRule type="duplicateValues" dxfId="703" priority="437"/>
    <cfRule type="duplicateValues" dxfId="702" priority="438"/>
  </conditionalFormatting>
  <conditionalFormatting sqref="M633:M634">
    <cfRule type="duplicateValues" dxfId="701" priority="435"/>
  </conditionalFormatting>
  <conditionalFormatting sqref="M659">
    <cfRule type="duplicateValues" dxfId="700" priority="431"/>
  </conditionalFormatting>
  <conditionalFormatting sqref="M660">
    <cfRule type="duplicateValues" dxfId="699" priority="428"/>
    <cfRule type="duplicateValues" dxfId="698" priority="429"/>
    <cfRule type="duplicateValues" dxfId="697" priority="430"/>
  </conditionalFormatting>
  <conditionalFormatting sqref="M660:M663">
    <cfRule type="duplicateValues" dxfId="696" priority="427"/>
  </conditionalFormatting>
  <conditionalFormatting sqref="M661:M662">
    <cfRule type="duplicateValues" dxfId="695" priority="424"/>
    <cfRule type="duplicateValues" dxfId="694" priority="425"/>
    <cfRule type="duplicateValues" dxfId="693" priority="426"/>
  </conditionalFormatting>
  <conditionalFormatting sqref="M663">
    <cfRule type="duplicateValues" dxfId="692" priority="421"/>
    <cfRule type="duplicateValues" dxfId="691" priority="422"/>
    <cfRule type="duplicateValues" dxfId="690" priority="423"/>
  </conditionalFormatting>
  <conditionalFormatting sqref="M674">
    <cfRule type="duplicateValues" dxfId="689" priority="418"/>
    <cfRule type="duplicateValues" dxfId="688" priority="419"/>
    <cfRule type="duplicateValues" dxfId="687" priority="420"/>
  </conditionalFormatting>
  <conditionalFormatting sqref="M679">
    <cfRule type="duplicateValues" dxfId="686" priority="415"/>
    <cfRule type="duplicateValues" dxfId="685" priority="416"/>
    <cfRule type="duplicateValues" dxfId="684" priority="417"/>
  </conditionalFormatting>
  <conditionalFormatting sqref="M673:M675 M684 M679:M681">
    <cfRule type="duplicateValues" dxfId="683" priority="414"/>
  </conditionalFormatting>
  <conditionalFormatting sqref="M688">
    <cfRule type="duplicateValues" dxfId="682" priority="411"/>
    <cfRule type="duplicateValues" dxfId="681" priority="412"/>
    <cfRule type="duplicateValues" dxfId="680" priority="413"/>
  </conditionalFormatting>
  <conditionalFormatting sqref="M688">
    <cfRule type="duplicateValues" dxfId="679" priority="410"/>
  </conditionalFormatting>
  <conditionalFormatting sqref="M696">
    <cfRule type="duplicateValues" dxfId="678" priority="407"/>
    <cfRule type="duplicateValues" dxfId="677" priority="408"/>
    <cfRule type="duplicateValues" dxfId="676" priority="409"/>
  </conditionalFormatting>
  <conditionalFormatting sqref="M697">
    <cfRule type="duplicateValues" dxfId="675" priority="404"/>
    <cfRule type="duplicateValues" dxfId="674" priority="405"/>
    <cfRule type="duplicateValues" dxfId="673" priority="406"/>
  </conditionalFormatting>
  <conditionalFormatting sqref="M695:M697">
    <cfRule type="duplicateValues" dxfId="672" priority="403"/>
  </conditionalFormatting>
  <conditionalFormatting sqref="M734">
    <cfRule type="duplicateValues" dxfId="671" priority="400"/>
    <cfRule type="duplicateValues" dxfId="670" priority="401"/>
    <cfRule type="duplicateValues" dxfId="669" priority="402"/>
  </conditionalFormatting>
  <conditionalFormatting sqref="M734">
    <cfRule type="duplicateValues" dxfId="668" priority="399"/>
  </conditionalFormatting>
  <conditionalFormatting sqref="M740">
    <cfRule type="duplicateValues" dxfId="667" priority="396"/>
    <cfRule type="duplicateValues" dxfId="666" priority="397"/>
    <cfRule type="duplicateValues" dxfId="665" priority="398"/>
  </conditionalFormatting>
  <conditionalFormatting sqref="M739:M740">
    <cfRule type="duplicateValues" dxfId="664" priority="395"/>
  </conditionalFormatting>
  <conditionalFormatting sqref="M744:M745">
    <cfRule type="duplicateValues" dxfId="663" priority="394"/>
  </conditionalFormatting>
  <conditionalFormatting sqref="M765">
    <cfRule type="duplicateValues" dxfId="662" priority="387"/>
    <cfRule type="duplicateValues" dxfId="661" priority="388"/>
    <cfRule type="duplicateValues" dxfId="660" priority="389"/>
  </conditionalFormatting>
  <conditionalFormatting sqref="M765:M768">
    <cfRule type="duplicateValues" dxfId="659" priority="386"/>
  </conditionalFormatting>
  <conditionalFormatting sqref="M766">
    <cfRule type="duplicateValues" dxfId="658" priority="383"/>
    <cfRule type="duplicateValues" dxfId="657" priority="384"/>
    <cfRule type="duplicateValues" dxfId="656" priority="385"/>
  </conditionalFormatting>
  <conditionalFormatting sqref="M767:M768">
    <cfRule type="duplicateValues" dxfId="655" priority="380"/>
    <cfRule type="duplicateValues" dxfId="654" priority="381"/>
    <cfRule type="duplicateValues" dxfId="653" priority="382"/>
  </conditionalFormatting>
  <conditionalFormatting sqref="I766:I768">
    <cfRule type="duplicateValues" dxfId="652" priority="375"/>
  </conditionalFormatting>
  <conditionalFormatting sqref="I766">
    <cfRule type="duplicateValues" dxfId="651" priority="372"/>
    <cfRule type="duplicateValues" dxfId="650" priority="373"/>
    <cfRule type="duplicateValues" dxfId="649" priority="374"/>
  </conditionalFormatting>
  <conditionalFormatting sqref="I767:I768">
    <cfRule type="duplicateValues" dxfId="648" priority="369"/>
    <cfRule type="duplicateValues" dxfId="647" priority="370"/>
    <cfRule type="duplicateValues" dxfId="646" priority="371"/>
  </conditionalFormatting>
  <conditionalFormatting sqref="M969">
    <cfRule type="duplicateValues" dxfId="645" priority="366"/>
    <cfRule type="duplicateValues" dxfId="644" priority="367"/>
    <cfRule type="duplicateValues" dxfId="643" priority="368"/>
  </conditionalFormatting>
  <conditionalFormatting sqref="M1433:M1440 M1071 M2:M14 M69:M70 M159:M165 M578:M587 M635:M637 M665:M672 M685:M687 M689:M694 M701:M711 M737:M738 M741:M743 M746:M752 M971:M973 M981:M988 M221:M231 M270:M285 M250:M263 M640:M646 M387:M392 M394:M398 M650:M658 M287:M332 M58:M64 M1399:M1424 M111:M157 M933:M945 M1045:M1060 M992:M993 M877:M886 M1442:M1473 M401:M405 M769:M820 M844:M858 M756:M763 M995:M1001 M502:M522 M464:M465 M823:M833 M841 M16:M56 M1240:M1396 M594:M604 M608:M626 M716:M733 M860:M873 M975:M979 M1006:M1007 M407:M462 M630:M632 M891:M892 M1213:M1238 M167:M218 M917:M930 M958:M967 M947:M948 M352:M385 M73:M109 M525 M527:M564 M895:M915 M1010:M1027 M334:M340 M469:M497 M837:M838 M952:M956 M1029:M1042 M1073:M1204">
    <cfRule type="duplicateValues" dxfId="642" priority="9714"/>
  </conditionalFormatting>
  <conditionalFormatting sqref="M980">
    <cfRule type="duplicateValues" dxfId="641" priority="365"/>
  </conditionalFormatting>
  <conditionalFormatting sqref="M71:M72">
    <cfRule type="duplicateValues" dxfId="640" priority="362"/>
    <cfRule type="duplicateValues" dxfId="639" priority="363"/>
    <cfRule type="duplicateValues" dxfId="638" priority="364"/>
  </conditionalFormatting>
  <conditionalFormatting sqref="M71:M72">
    <cfRule type="duplicateValues" dxfId="637" priority="361"/>
  </conditionalFormatting>
  <conditionalFormatting sqref="M219">
    <cfRule type="duplicateValues" dxfId="636" priority="346"/>
    <cfRule type="duplicateValues" dxfId="635" priority="347"/>
    <cfRule type="duplicateValues" dxfId="634" priority="348"/>
  </conditionalFormatting>
  <conditionalFormatting sqref="M219">
    <cfRule type="duplicateValues" dxfId="633" priority="345"/>
  </conditionalFormatting>
  <conditionalFormatting sqref="M265:M267 M269">
    <cfRule type="duplicateValues" dxfId="632" priority="340"/>
    <cfRule type="duplicateValues" dxfId="631" priority="341"/>
    <cfRule type="duplicateValues" dxfId="630" priority="342"/>
  </conditionalFormatting>
  <conditionalFormatting sqref="M264:M267 M269">
    <cfRule type="duplicateValues" dxfId="629" priority="339"/>
  </conditionalFormatting>
  <conditionalFormatting sqref="M233:M235">
    <cfRule type="duplicateValues" dxfId="628" priority="336"/>
    <cfRule type="duplicateValues" dxfId="627" priority="337"/>
    <cfRule type="duplicateValues" dxfId="626" priority="338"/>
  </conditionalFormatting>
  <conditionalFormatting sqref="M232">
    <cfRule type="duplicateValues" dxfId="625" priority="335"/>
  </conditionalFormatting>
  <conditionalFormatting sqref="M236">
    <cfRule type="duplicateValues" dxfId="624" priority="332"/>
    <cfRule type="duplicateValues" dxfId="623" priority="333"/>
    <cfRule type="duplicateValues" dxfId="622" priority="334"/>
  </conditionalFormatting>
  <conditionalFormatting sqref="M241">
    <cfRule type="duplicateValues" dxfId="621" priority="328"/>
  </conditionalFormatting>
  <conditionalFormatting sqref="M638:M639">
    <cfRule type="duplicateValues" dxfId="620" priority="326"/>
  </conditionalFormatting>
  <conditionalFormatting sqref="L386">
    <cfRule type="duplicateValues" dxfId="619" priority="322"/>
    <cfRule type="duplicateValues" dxfId="618" priority="323"/>
  </conditionalFormatting>
  <conditionalFormatting sqref="M386">
    <cfRule type="duplicateValues" dxfId="617" priority="324"/>
  </conditionalFormatting>
  <conditionalFormatting sqref="L386">
    <cfRule type="duplicateValues" dxfId="616" priority="325"/>
  </conditionalFormatting>
  <conditionalFormatting sqref="L1532:L1048576 L1:L56 L58:L392 L394:L1473">
    <cfRule type="duplicateValues" dxfId="615" priority="321"/>
  </conditionalFormatting>
  <conditionalFormatting sqref="L393">
    <cfRule type="duplicateValues" dxfId="614" priority="317"/>
    <cfRule type="duplicateValues" dxfId="613" priority="318"/>
  </conditionalFormatting>
  <conditionalFormatting sqref="M393">
    <cfRule type="duplicateValues" dxfId="612" priority="319"/>
  </conditionalFormatting>
  <conditionalFormatting sqref="L393">
    <cfRule type="duplicateValues" dxfId="611" priority="320"/>
  </conditionalFormatting>
  <conditionalFormatting sqref="L393">
    <cfRule type="duplicateValues" dxfId="610" priority="316"/>
  </conditionalFormatting>
  <conditionalFormatting sqref="M237:M240">
    <cfRule type="duplicateValues" dxfId="609" priority="23103"/>
    <cfRule type="duplicateValues" dxfId="608" priority="23104"/>
    <cfRule type="duplicateValues" dxfId="607" priority="23105"/>
  </conditionalFormatting>
  <conditionalFormatting sqref="M232:M241">
    <cfRule type="duplicateValues" dxfId="606" priority="23109"/>
  </conditionalFormatting>
  <conditionalFormatting sqref="M647:M648">
    <cfRule type="duplicateValues" dxfId="605" priority="315"/>
  </conditionalFormatting>
  <conditionalFormatting sqref="M753:M754">
    <cfRule type="duplicateValues" dxfId="604" priority="314"/>
  </conditionalFormatting>
  <conditionalFormatting sqref="M931:M932">
    <cfRule type="duplicateValues" dxfId="603" priority="313"/>
  </conditionalFormatting>
  <conditionalFormatting sqref="M1043:M1044">
    <cfRule type="duplicateValues" dxfId="602" priority="312"/>
  </conditionalFormatting>
  <conditionalFormatting sqref="L1532:L1048576 L1:L56 L58:L1473">
    <cfRule type="duplicateValues" dxfId="601" priority="311"/>
  </conditionalFormatting>
  <conditionalFormatting sqref="L57">
    <cfRule type="duplicateValues" dxfId="600" priority="305"/>
    <cfRule type="duplicateValues" dxfId="599" priority="306"/>
  </conditionalFormatting>
  <conditionalFormatting sqref="L57">
    <cfRule type="duplicateValues" dxfId="598" priority="304"/>
  </conditionalFormatting>
  <conditionalFormatting sqref="L57">
    <cfRule type="duplicateValues" dxfId="597" priority="303"/>
  </conditionalFormatting>
  <conditionalFormatting sqref="M57">
    <cfRule type="duplicateValues" dxfId="596" priority="302"/>
  </conditionalFormatting>
  <conditionalFormatting sqref="L1532:L1048576 L1:L1473">
    <cfRule type="duplicateValues" dxfId="595" priority="107"/>
    <cfRule type="duplicateValues" dxfId="594" priority="243"/>
    <cfRule type="duplicateValues" dxfId="593" priority="285"/>
    <cfRule type="duplicateValues" dxfId="592" priority="286"/>
    <cfRule type="duplicateValues" dxfId="591" priority="298"/>
    <cfRule type="duplicateValues" dxfId="590" priority="301"/>
  </conditionalFormatting>
  <conditionalFormatting sqref="I818">
    <cfRule type="duplicateValues" dxfId="589" priority="300"/>
  </conditionalFormatting>
  <conditionalFormatting sqref="I819">
    <cfRule type="duplicateValues" dxfId="588" priority="299"/>
  </conditionalFormatting>
  <conditionalFormatting sqref="I1424">
    <cfRule type="duplicateValues" dxfId="587" priority="297"/>
  </conditionalFormatting>
  <conditionalFormatting sqref="I269">
    <cfRule type="duplicateValues" dxfId="586" priority="294"/>
    <cfRule type="duplicateValues" dxfId="585" priority="295"/>
    <cfRule type="duplicateValues" dxfId="584" priority="296"/>
  </conditionalFormatting>
  <conditionalFormatting sqref="I269">
    <cfRule type="duplicateValues" dxfId="583" priority="293"/>
  </conditionalFormatting>
  <conditionalFormatting sqref="M768">
    <cfRule type="duplicateValues" dxfId="582" priority="282"/>
    <cfRule type="duplicateValues" dxfId="581" priority="283"/>
    <cfRule type="duplicateValues" dxfId="580" priority="284"/>
  </conditionalFormatting>
  <conditionalFormatting sqref="I768">
    <cfRule type="duplicateValues" dxfId="579" priority="279"/>
    <cfRule type="duplicateValues" dxfId="578" priority="280"/>
    <cfRule type="duplicateValues" dxfId="577" priority="281"/>
  </conditionalFormatting>
  <conditionalFormatting sqref="M698">
    <cfRule type="duplicateValues" dxfId="576" priority="278"/>
  </conditionalFormatting>
  <conditionalFormatting sqref="M991">
    <cfRule type="duplicateValues" dxfId="575" priority="277"/>
  </conditionalFormatting>
  <conditionalFormatting sqref="M876">
    <cfRule type="duplicateValues" dxfId="574" priority="276"/>
  </conditionalFormatting>
  <conditionalFormatting sqref="M593">
    <cfRule type="duplicateValues" dxfId="573" priority="275"/>
  </conditionalFormatting>
  <conditionalFormatting sqref="I1396">
    <cfRule type="duplicateValues" dxfId="572" priority="242"/>
  </conditionalFormatting>
  <conditionalFormatting sqref="K824">
    <cfRule type="duplicateValues" dxfId="571" priority="236"/>
    <cfRule type="duplicateValues" dxfId="570" priority="237"/>
  </conditionalFormatting>
  <conditionalFormatting sqref="K824">
    <cfRule type="duplicateValues" dxfId="569" priority="235"/>
  </conditionalFormatting>
  <conditionalFormatting sqref="K824">
    <cfRule type="duplicateValues" dxfId="568" priority="234"/>
  </conditionalFormatting>
  <conditionalFormatting sqref="K824">
    <cfRule type="duplicateValues" dxfId="567" priority="229"/>
    <cfRule type="duplicateValues" dxfId="566" priority="230"/>
    <cfRule type="duplicateValues" dxfId="565" priority="231"/>
    <cfRule type="duplicateValues" dxfId="564" priority="232"/>
    <cfRule type="duplicateValues" dxfId="563" priority="233"/>
  </conditionalFormatting>
  <conditionalFormatting sqref="K825">
    <cfRule type="duplicateValues" dxfId="562" priority="226"/>
    <cfRule type="duplicateValues" dxfId="561" priority="227"/>
  </conditionalFormatting>
  <conditionalFormatting sqref="K825">
    <cfRule type="duplicateValues" dxfId="560" priority="225"/>
  </conditionalFormatting>
  <conditionalFormatting sqref="K825">
    <cfRule type="duplicateValues" dxfId="559" priority="224"/>
  </conditionalFormatting>
  <conditionalFormatting sqref="K825">
    <cfRule type="duplicateValues" dxfId="558" priority="219"/>
    <cfRule type="duplicateValues" dxfId="557" priority="220"/>
    <cfRule type="duplicateValues" dxfId="556" priority="221"/>
    <cfRule type="duplicateValues" dxfId="555" priority="222"/>
    <cfRule type="duplicateValues" dxfId="554" priority="223"/>
  </conditionalFormatting>
  <conditionalFormatting sqref="I825">
    <cfRule type="duplicateValues" dxfId="553" priority="218"/>
  </conditionalFormatting>
  <conditionalFormatting sqref="K826">
    <cfRule type="duplicateValues" dxfId="552" priority="215"/>
    <cfRule type="duplicateValues" dxfId="551" priority="216"/>
  </conditionalFormatting>
  <conditionalFormatting sqref="K826">
    <cfRule type="duplicateValues" dxfId="550" priority="214"/>
  </conditionalFormatting>
  <conditionalFormatting sqref="K826">
    <cfRule type="duplicateValues" dxfId="549" priority="213"/>
  </conditionalFormatting>
  <conditionalFormatting sqref="K826">
    <cfRule type="duplicateValues" dxfId="548" priority="208"/>
    <cfRule type="duplicateValues" dxfId="547" priority="209"/>
    <cfRule type="duplicateValues" dxfId="546" priority="210"/>
    <cfRule type="duplicateValues" dxfId="545" priority="211"/>
    <cfRule type="duplicateValues" dxfId="544" priority="212"/>
  </conditionalFormatting>
  <conditionalFormatting sqref="I826:I843">
    <cfRule type="duplicateValues" dxfId="543" priority="207"/>
  </conditionalFormatting>
  <conditionalFormatting sqref="K827:K830">
    <cfRule type="duplicateValues" dxfId="542" priority="204"/>
    <cfRule type="duplicateValues" dxfId="541" priority="205"/>
  </conditionalFormatting>
  <conditionalFormatting sqref="K827:K830">
    <cfRule type="duplicateValues" dxfId="540" priority="203"/>
  </conditionalFormatting>
  <conditionalFormatting sqref="K827:K830">
    <cfRule type="duplicateValues" dxfId="539" priority="202"/>
  </conditionalFormatting>
  <conditionalFormatting sqref="K827:K830">
    <cfRule type="duplicateValues" dxfId="538" priority="197"/>
    <cfRule type="duplicateValues" dxfId="537" priority="198"/>
    <cfRule type="duplicateValues" dxfId="536" priority="199"/>
    <cfRule type="duplicateValues" dxfId="535" priority="200"/>
    <cfRule type="duplicateValues" dxfId="534" priority="201"/>
  </conditionalFormatting>
  <conditionalFormatting sqref="K831:K843">
    <cfRule type="duplicateValues" dxfId="533" priority="194"/>
    <cfRule type="duplicateValues" dxfId="532" priority="195"/>
  </conditionalFormatting>
  <conditionalFormatting sqref="K831:K843">
    <cfRule type="duplicateValues" dxfId="531" priority="193"/>
  </conditionalFormatting>
  <conditionalFormatting sqref="K831:K843">
    <cfRule type="duplicateValues" dxfId="530" priority="192"/>
  </conditionalFormatting>
  <conditionalFormatting sqref="K831:K843">
    <cfRule type="duplicateValues" dxfId="529" priority="187"/>
    <cfRule type="duplicateValues" dxfId="528" priority="188"/>
    <cfRule type="duplicateValues" dxfId="527" priority="189"/>
    <cfRule type="duplicateValues" dxfId="526" priority="190"/>
    <cfRule type="duplicateValues" dxfId="525" priority="191"/>
  </conditionalFormatting>
  <conditionalFormatting sqref="K597">
    <cfRule type="duplicateValues" dxfId="524" priority="183"/>
    <cfRule type="duplicateValues" dxfId="523" priority="184"/>
  </conditionalFormatting>
  <conditionalFormatting sqref="K597">
    <cfRule type="duplicateValues" dxfId="522" priority="182"/>
  </conditionalFormatting>
  <conditionalFormatting sqref="K597">
    <cfRule type="duplicateValues" dxfId="521" priority="181"/>
  </conditionalFormatting>
  <conditionalFormatting sqref="K597">
    <cfRule type="duplicateValues" dxfId="520" priority="176"/>
    <cfRule type="duplicateValues" dxfId="519" priority="177"/>
    <cfRule type="duplicateValues" dxfId="518" priority="178"/>
    <cfRule type="duplicateValues" dxfId="517" priority="179"/>
    <cfRule type="duplicateValues" dxfId="516" priority="180"/>
  </conditionalFormatting>
  <conditionalFormatting sqref="K879">
    <cfRule type="duplicateValues" dxfId="515" priority="173"/>
    <cfRule type="duplicateValues" dxfId="514" priority="174"/>
  </conditionalFormatting>
  <conditionalFormatting sqref="K879">
    <cfRule type="duplicateValues" dxfId="513" priority="172"/>
  </conditionalFormatting>
  <conditionalFormatting sqref="K879">
    <cfRule type="duplicateValues" dxfId="512" priority="171"/>
  </conditionalFormatting>
  <conditionalFormatting sqref="K879">
    <cfRule type="duplicateValues" dxfId="511" priority="166"/>
    <cfRule type="duplicateValues" dxfId="510" priority="167"/>
    <cfRule type="duplicateValues" dxfId="509" priority="168"/>
    <cfRule type="duplicateValues" dxfId="508" priority="169"/>
    <cfRule type="duplicateValues" dxfId="507" priority="170"/>
  </conditionalFormatting>
  <conditionalFormatting sqref="K553">
    <cfRule type="duplicateValues" dxfId="506" priority="163"/>
    <cfRule type="duplicateValues" dxfId="505" priority="164"/>
  </conditionalFormatting>
  <conditionalFormatting sqref="K553">
    <cfRule type="duplicateValues" dxfId="504" priority="162"/>
  </conditionalFormatting>
  <conditionalFormatting sqref="K553">
    <cfRule type="duplicateValues" dxfId="503" priority="161"/>
  </conditionalFormatting>
  <conditionalFormatting sqref="K553">
    <cfRule type="duplicateValues" dxfId="502" priority="156"/>
    <cfRule type="duplicateValues" dxfId="501" priority="157"/>
    <cfRule type="duplicateValues" dxfId="500" priority="158"/>
    <cfRule type="duplicateValues" dxfId="499" priority="159"/>
    <cfRule type="duplicateValues" dxfId="498" priority="160"/>
  </conditionalFormatting>
  <conditionalFormatting sqref="K550">
    <cfRule type="duplicateValues" dxfId="497" priority="153"/>
    <cfRule type="duplicateValues" dxfId="496" priority="154"/>
  </conditionalFormatting>
  <conditionalFormatting sqref="K550">
    <cfRule type="duplicateValues" dxfId="495" priority="152"/>
  </conditionalFormatting>
  <conditionalFormatting sqref="K550">
    <cfRule type="duplicateValues" dxfId="494" priority="151"/>
  </conditionalFormatting>
  <conditionalFormatting sqref="K550">
    <cfRule type="duplicateValues" dxfId="493" priority="146"/>
    <cfRule type="duplicateValues" dxfId="492" priority="147"/>
    <cfRule type="duplicateValues" dxfId="491" priority="148"/>
    <cfRule type="duplicateValues" dxfId="490" priority="149"/>
    <cfRule type="duplicateValues" dxfId="489" priority="150"/>
  </conditionalFormatting>
  <conditionalFormatting sqref="K935">
    <cfRule type="duplicateValues" dxfId="488" priority="143"/>
    <cfRule type="duplicateValues" dxfId="487" priority="144"/>
  </conditionalFormatting>
  <conditionalFormatting sqref="K935">
    <cfRule type="duplicateValues" dxfId="486" priority="142"/>
  </conditionalFormatting>
  <conditionalFormatting sqref="K935">
    <cfRule type="duplicateValues" dxfId="485" priority="141"/>
  </conditionalFormatting>
  <conditionalFormatting sqref="K935">
    <cfRule type="duplicateValues" dxfId="484" priority="136"/>
    <cfRule type="duplicateValues" dxfId="483" priority="137"/>
    <cfRule type="duplicateValues" dxfId="482" priority="138"/>
    <cfRule type="duplicateValues" dxfId="481" priority="139"/>
    <cfRule type="duplicateValues" dxfId="480" priority="140"/>
  </conditionalFormatting>
  <conditionalFormatting sqref="K758:K759">
    <cfRule type="duplicateValues" dxfId="479" priority="133"/>
    <cfRule type="duplicateValues" dxfId="478" priority="134"/>
  </conditionalFormatting>
  <conditionalFormatting sqref="K758:K759">
    <cfRule type="duplicateValues" dxfId="477" priority="132"/>
  </conditionalFormatting>
  <conditionalFormatting sqref="K758:K759">
    <cfRule type="duplicateValues" dxfId="476" priority="131"/>
  </conditionalFormatting>
  <conditionalFormatting sqref="K758:K759">
    <cfRule type="duplicateValues" dxfId="475" priority="126"/>
    <cfRule type="duplicateValues" dxfId="474" priority="127"/>
    <cfRule type="duplicateValues" dxfId="473" priority="128"/>
    <cfRule type="duplicateValues" dxfId="472" priority="129"/>
    <cfRule type="duplicateValues" dxfId="471" priority="130"/>
  </conditionalFormatting>
  <conditionalFormatting sqref="K940">
    <cfRule type="duplicateValues" dxfId="470" priority="123"/>
    <cfRule type="duplicateValues" dxfId="469" priority="124"/>
  </conditionalFormatting>
  <conditionalFormatting sqref="K940">
    <cfRule type="duplicateValues" dxfId="468" priority="122"/>
  </conditionalFormatting>
  <conditionalFormatting sqref="K940">
    <cfRule type="duplicateValues" dxfId="467" priority="121"/>
  </conditionalFormatting>
  <conditionalFormatting sqref="K940">
    <cfRule type="duplicateValues" dxfId="466" priority="116"/>
    <cfRule type="duplicateValues" dxfId="465" priority="117"/>
    <cfRule type="duplicateValues" dxfId="464" priority="118"/>
    <cfRule type="duplicateValues" dxfId="463" priority="119"/>
    <cfRule type="duplicateValues" dxfId="462" priority="120"/>
  </conditionalFormatting>
  <conditionalFormatting sqref="M994">
    <cfRule type="duplicateValues" dxfId="461" priority="113"/>
    <cfRule type="duplicateValues" dxfId="460" priority="114"/>
    <cfRule type="duplicateValues" dxfId="459" priority="115"/>
  </conditionalFormatting>
  <conditionalFormatting sqref="M843">
    <cfRule type="duplicateValues" dxfId="458" priority="112"/>
  </conditionalFormatting>
  <conditionalFormatting sqref="M840">
    <cfRule type="duplicateValues" dxfId="457" priority="111"/>
  </conditionalFormatting>
  <conditionalFormatting sqref="M839">
    <cfRule type="duplicateValues" dxfId="456" priority="110"/>
  </conditionalFormatting>
  <conditionalFormatting sqref="I37">
    <cfRule type="duplicateValues" dxfId="455" priority="109"/>
  </conditionalFormatting>
  <conditionalFormatting sqref="I402">
    <cfRule type="duplicateValues" dxfId="454" priority="106"/>
  </conditionalFormatting>
  <conditionalFormatting sqref="M1502:M1507 L1474:L1479 L1481:L1483 L1485:L1501 M1510:M1516 M1520:M1529">
    <cfRule type="duplicateValues" dxfId="453" priority="102"/>
    <cfRule type="duplicateValues" dxfId="452" priority="103"/>
  </conditionalFormatting>
  <conditionalFormatting sqref="L1474:L1479 L1481:L1483 L1485:L1529">
    <cfRule type="duplicateValues" dxfId="451" priority="98"/>
    <cfRule type="duplicateValues" dxfId="450" priority="99"/>
    <cfRule type="duplicateValues" dxfId="449" priority="100"/>
    <cfRule type="duplicateValues" dxfId="448" priority="101"/>
  </conditionalFormatting>
  <conditionalFormatting sqref="L1474:L1479 L1481:L1483 L1485:L1529">
    <cfRule type="duplicateValues" dxfId="447" priority="104"/>
  </conditionalFormatting>
  <conditionalFormatting sqref="L1474:L1479 L1481:L1483 L1485:L1529">
    <cfRule type="duplicateValues" dxfId="446" priority="105"/>
  </conditionalFormatting>
  <conditionalFormatting sqref="L1480">
    <cfRule type="duplicateValues" dxfId="445" priority="94"/>
    <cfRule type="duplicateValues" dxfId="444" priority="95"/>
  </conditionalFormatting>
  <conditionalFormatting sqref="L1480">
    <cfRule type="duplicateValues" dxfId="443" priority="90"/>
    <cfRule type="duplicateValues" dxfId="442" priority="91"/>
    <cfRule type="duplicateValues" dxfId="441" priority="92"/>
    <cfRule type="duplicateValues" dxfId="440" priority="93"/>
  </conditionalFormatting>
  <conditionalFormatting sqref="L1480">
    <cfRule type="duplicateValues" dxfId="439" priority="96"/>
  </conditionalFormatting>
  <conditionalFormatting sqref="L1480">
    <cfRule type="duplicateValues" dxfId="438" priority="97"/>
  </conditionalFormatting>
  <conditionalFormatting sqref="L1531">
    <cfRule type="duplicateValues" dxfId="437" priority="86"/>
    <cfRule type="duplicateValues" dxfId="436" priority="87"/>
  </conditionalFormatting>
  <conditionalFormatting sqref="L1531">
    <cfRule type="duplicateValues" dxfId="435" priority="82"/>
    <cfRule type="duplicateValues" dxfId="434" priority="83"/>
    <cfRule type="duplicateValues" dxfId="433" priority="84"/>
    <cfRule type="duplicateValues" dxfId="432" priority="85"/>
  </conditionalFormatting>
  <conditionalFormatting sqref="L1531">
    <cfRule type="duplicateValues" dxfId="431" priority="88"/>
  </conditionalFormatting>
  <conditionalFormatting sqref="L1531">
    <cfRule type="duplicateValues" dxfId="430" priority="89"/>
  </conditionalFormatting>
  <conditionalFormatting sqref="L1530">
    <cfRule type="duplicateValues" dxfId="429" priority="78"/>
    <cfRule type="duplicateValues" dxfId="428" priority="79"/>
  </conditionalFormatting>
  <conditionalFormatting sqref="L1530">
    <cfRule type="duplicateValues" dxfId="427" priority="74"/>
    <cfRule type="duplicateValues" dxfId="426" priority="75"/>
    <cfRule type="duplicateValues" dxfId="425" priority="76"/>
    <cfRule type="duplicateValues" dxfId="424" priority="77"/>
  </conditionalFormatting>
  <conditionalFormatting sqref="L1530">
    <cfRule type="duplicateValues" dxfId="423" priority="80"/>
  </conditionalFormatting>
  <conditionalFormatting sqref="L1530">
    <cfRule type="duplicateValues" dxfId="422" priority="81"/>
  </conditionalFormatting>
  <conditionalFormatting sqref="L1484">
    <cfRule type="duplicateValues" dxfId="421" priority="70"/>
    <cfRule type="duplicateValues" dxfId="420" priority="71"/>
  </conditionalFormatting>
  <conditionalFormatting sqref="L1484">
    <cfRule type="duplicateValues" dxfId="419" priority="66"/>
    <cfRule type="duplicateValues" dxfId="418" priority="67"/>
    <cfRule type="duplicateValues" dxfId="417" priority="68"/>
    <cfRule type="duplicateValues" dxfId="416" priority="69"/>
  </conditionalFormatting>
  <conditionalFormatting sqref="L1484">
    <cfRule type="duplicateValues" dxfId="415" priority="72"/>
  </conditionalFormatting>
  <conditionalFormatting sqref="L1484">
    <cfRule type="duplicateValues" dxfId="414" priority="73"/>
  </conditionalFormatting>
  <conditionalFormatting sqref="K1474">
    <cfRule type="duplicateValues" dxfId="413" priority="62"/>
    <cfRule type="duplicateValues" dxfId="412" priority="63"/>
  </conditionalFormatting>
  <conditionalFormatting sqref="K1474">
    <cfRule type="duplicateValues" dxfId="411" priority="58"/>
    <cfRule type="duplicateValues" dxfId="410" priority="59"/>
    <cfRule type="duplicateValues" dxfId="409" priority="60"/>
    <cfRule type="duplicateValues" dxfId="408" priority="61"/>
  </conditionalFormatting>
  <conditionalFormatting sqref="K1474">
    <cfRule type="duplicateValues" dxfId="407" priority="64"/>
  </conditionalFormatting>
  <conditionalFormatting sqref="K1474">
    <cfRule type="duplicateValues" dxfId="406" priority="65"/>
  </conditionalFormatting>
  <conditionalFormatting sqref="K1475:K1479 K1481:K1483 K1485:K1501">
    <cfRule type="duplicateValues" dxfId="405" priority="54"/>
    <cfRule type="duplicateValues" dxfId="404" priority="55"/>
  </conditionalFormatting>
  <conditionalFormatting sqref="K1475:K1479 K1481:K1483 K1485:K1529">
    <cfRule type="duplicateValues" dxfId="403" priority="50"/>
    <cfRule type="duplicateValues" dxfId="402" priority="51"/>
    <cfRule type="duplicateValues" dxfId="401" priority="52"/>
    <cfRule type="duplicateValues" dxfId="400" priority="53"/>
  </conditionalFormatting>
  <conditionalFormatting sqref="K1475:K1479 K1481:K1483 K1485:K1529">
    <cfRule type="duplicateValues" dxfId="399" priority="56"/>
  </conditionalFormatting>
  <conditionalFormatting sqref="K1475:K1479 K1481:K1483 K1485:K1529">
    <cfRule type="duplicateValues" dxfId="398" priority="57"/>
  </conditionalFormatting>
  <conditionalFormatting sqref="K1480">
    <cfRule type="duplicateValues" dxfId="397" priority="46"/>
    <cfRule type="duplicateValues" dxfId="396" priority="47"/>
  </conditionalFormatting>
  <conditionalFormatting sqref="K1480">
    <cfRule type="duplicateValues" dxfId="395" priority="42"/>
    <cfRule type="duplicateValues" dxfId="394" priority="43"/>
    <cfRule type="duplicateValues" dxfId="393" priority="44"/>
    <cfRule type="duplicateValues" dxfId="392" priority="45"/>
  </conditionalFormatting>
  <conditionalFormatting sqref="K1480">
    <cfRule type="duplicateValues" dxfId="391" priority="48"/>
  </conditionalFormatting>
  <conditionalFormatting sqref="K1480">
    <cfRule type="duplicateValues" dxfId="390" priority="49"/>
  </conditionalFormatting>
  <conditionalFormatting sqref="K1531">
    <cfRule type="duplicateValues" dxfId="389" priority="38"/>
    <cfRule type="duplicateValues" dxfId="388" priority="39"/>
  </conditionalFormatting>
  <conditionalFormatting sqref="K1531">
    <cfRule type="duplicateValues" dxfId="387" priority="34"/>
    <cfRule type="duplicateValues" dxfId="386" priority="35"/>
    <cfRule type="duplicateValues" dxfId="385" priority="36"/>
    <cfRule type="duplicateValues" dxfId="384" priority="37"/>
  </conditionalFormatting>
  <conditionalFormatting sqref="K1531">
    <cfRule type="duplicateValues" dxfId="383" priority="40"/>
  </conditionalFormatting>
  <conditionalFormatting sqref="K1531">
    <cfRule type="duplicateValues" dxfId="382" priority="41"/>
  </conditionalFormatting>
  <conditionalFormatting sqref="K1530">
    <cfRule type="duplicateValues" dxfId="381" priority="30"/>
    <cfRule type="duplicateValues" dxfId="380" priority="31"/>
  </conditionalFormatting>
  <conditionalFormatting sqref="K1530">
    <cfRule type="duplicateValues" dxfId="379" priority="26"/>
    <cfRule type="duplicateValues" dxfId="378" priority="27"/>
    <cfRule type="duplicateValues" dxfId="377" priority="28"/>
    <cfRule type="duplicateValues" dxfId="376" priority="29"/>
  </conditionalFormatting>
  <conditionalFormatting sqref="K1530">
    <cfRule type="duplicateValues" dxfId="375" priority="32"/>
  </conditionalFormatting>
  <conditionalFormatting sqref="K1530">
    <cfRule type="duplicateValues" dxfId="374" priority="33"/>
  </conditionalFormatting>
  <conditionalFormatting sqref="K1484">
    <cfRule type="duplicateValues" dxfId="373" priority="22"/>
    <cfRule type="duplicateValues" dxfId="372" priority="23"/>
  </conditionalFormatting>
  <conditionalFormatting sqref="K1484">
    <cfRule type="duplicateValues" dxfId="371" priority="18"/>
    <cfRule type="duplicateValues" dxfId="370" priority="19"/>
    <cfRule type="duplicateValues" dxfId="369" priority="20"/>
    <cfRule type="duplicateValues" dxfId="368" priority="21"/>
  </conditionalFormatting>
  <conditionalFormatting sqref="K1484">
    <cfRule type="duplicateValues" dxfId="367" priority="24"/>
  </conditionalFormatting>
  <conditionalFormatting sqref="K1484">
    <cfRule type="duplicateValues" dxfId="366" priority="25"/>
  </conditionalFormatting>
  <conditionalFormatting sqref="M242">
    <cfRule type="duplicateValues" dxfId="365" priority="17"/>
  </conditionalFormatting>
  <conditionalFormatting sqref="M243:M246">
    <cfRule type="duplicateValues" dxfId="364" priority="16"/>
  </conditionalFormatting>
  <conditionalFormatting sqref="M1205">
    <cfRule type="duplicateValues" dxfId="363" priority="15"/>
  </conditionalFormatting>
  <conditionalFormatting sqref="M1206:M1209">
    <cfRule type="duplicateValues" dxfId="362" priority="14"/>
  </conditionalFormatting>
  <conditionalFormatting sqref="M247:M249">
    <cfRule type="duplicateValues" dxfId="361" priority="12"/>
  </conditionalFormatting>
  <conditionalFormatting sqref="M1210:M1212">
    <cfRule type="duplicateValues" dxfId="360" priority="11"/>
  </conditionalFormatting>
  <conditionalFormatting sqref="M577">
    <cfRule type="duplicateValues" dxfId="359" priority="10"/>
  </conditionalFormatting>
  <conditionalFormatting sqref="M649">
    <cfRule type="duplicateValues" dxfId="358" priority="9"/>
  </conditionalFormatting>
  <conditionalFormatting sqref="M842">
    <cfRule type="duplicateValues" dxfId="357" priority="8"/>
  </conditionalFormatting>
  <conditionalFormatting sqref="M916">
    <cfRule type="duplicateValues" dxfId="356" priority="7"/>
  </conditionalFormatting>
  <conditionalFormatting sqref="M957">
    <cfRule type="duplicateValues" dxfId="355" priority="6"/>
  </conditionalFormatting>
  <conditionalFormatting sqref="M1028">
    <cfRule type="duplicateValues" dxfId="354" priority="5"/>
  </conditionalFormatting>
  <conditionalFormatting sqref="M683">
    <cfRule type="duplicateValues" dxfId="353" priority="4"/>
  </conditionalFormatting>
  <conditionalFormatting sqref="M755">
    <cfRule type="duplicateValues" dxfId="352" priority="3"/>
  </conditionalFormatting>
  <conditionalFormatting sqref="I334">
    <cfRule type="duplicateValues" dxfId="351" priority="2"/>
  </conditionalFormatting>
  <conditionalFormatting sqref="M333">
    <cfRule type="duplicateValues" dxfId="350" priority="1"/>
  </conditionalFormatting>
  <conditionalFormatting sqref="M764">
    <cfRule type="duplicateValues" dxfId="349" priority="31649"/>
  </conditionalFormatting>
  <conditionalFormatting sqref="L387:L392 L2:L56 L58:L385 L394:L1473">
    <cfRule type="duplicateValues" dxfId="348" priority="3177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44"/>
  <sheetViews>
    <sheetView topLeftCell="H41" workbookViewId="0">
      <selection activeCell="M49" sqref="M49"/>
    </sheetView>
  </sheetViews>
  <sheetFormatPr defaultRowHeight="15" x14ac:dyDescent="0.25"/>
  <cols>
    <col min="3" max="3" width="13.28515625" customWidth="1"/>
    <col min="5" max="5" width="19.5703125" customWidth="1"/>
    <col min="7" max="7" width="19" customWidth="1"/>
    <col min="9" max="9" width="21.42578125" customWidth="1"/>
    <col min="13" max="13" width="35.85546875" customWidth="1"/>
    <col min="14" max="14" width="14.140625" customWidth="1"/>
    <col min="15" max="15" width="20" customWidth="1"/>
    <col min="17" max="17" width="18.85546875" customWidth="1"/>
  </cols>
  <sheetData>
    <row r="1" spans="1:16" s="28" customFormat="1" ht="30" x14ac:dyDescent="0.25">
      <c r="A1" s="11" t="s">
        <v>897</v>
      </c>
      <c r="B1" s="12" t="s">
        <v>898</v>
      </c>
      <c r="C1" s="16" t="s">
        <v>936</v>
      </c>
      <c r="D1" s="12" t="s">
        <v>900</v>
      </c>
      <c r="E1" s="16" t="s">
        <v>936</v>
      </c>
      <c r="F1" s="12" t="s">
        <v>899</v>
      </c>
      <c r="G1" s="16" t="s">
        <v>936</v>
      </c>
      <c r="H1" s="12" t="s">
        <v>901</v>
      </c>
      <c r="I1" s="16" t="s">
        <v>936</v>
      </c>
      <c r="J1" s="12" t="s">
        <v>0</v>
      </c>
      <c r="K1" s="12" t="s">
        <v>902</v>
      </c>
      <c r="L1" s="12" t="s">
        <v>902</v>
      </c>
      <c r="M1" s="12" t="s">
        <v>903</v>
      </c>
      <c r="N1" s="114" t="s">
        <v>1</v>
      </c>
      <c r="O1" s="12" t="s">
        <v>1651</v>
      </c>
    </row>
    <row r="2" spans="1:16" ht="30" x14ac:dyDescent="0.25">
      <c r="A2" s="73">
        <v>1</v>
      </c>
      <c r="B2" s="40" t="str">
        <f t="shared" ref="B2:B27" si="0">+MID(L2,1,1)</f>
        <v>4</v>
      </c>
      <c r="C2" s="40" t="s">
        <v>934</v>
      </c>
      <c r="D2" s="40" t="str">
        <f t="shared" ref="D2:D27" si="1">+MID(L2,1,2)</f>
        <v>42</v>
      </c>
      <c r="E2" s="110" t="s">
        <v>993</v>
      </c>
      <c r="F2" s="40" t="str">
        <f t="shared" ref="F2:F27" si="2">+MID(L2,1,3)</f>
        <v>421</v>
      </c>
      <c r="G2" s="108" t="s">
        <v>1007</v>
      </c>
      <c r="H2" s="101" t="str">
        <f t="shared" ref="H2:H27" si="3">+MID(L2,1,5)</f>
        <v>42107</v>
      </c>
      <c r="I2" s="110" t="s">
        <v>1035</v>
      </c>
      <c r="J2" s="101" t="str">
        <f t="shared" ref="J2:J27" si="4">+MID(L2,6,3)</f>
        <v>002</v>
      </c>
      <c r="K2" s="101">
        <v>42107002</v>
      </c>
      <c r="L2" s="40">
        <v>42107002</v>
      </c>
      <c r="M2" s="40" t="s">
        <v>284</v>
      </c>
      <c r="N2" s="124" t="s">
        <v>1726</v>
      </c>
    </row>
    <row r="3" spans="1:16" ht="45" x14ac:dyDescent="0.25">
      <c r="A3" s="73">
        <f>+A2+1</f>
        <v>2</v>
      </c>
      <c r="B3" s="40" t="str">
        <f t="shared" si="0"/>
        <v>4</v>
      </c>
      <c r="C3" s="40" t="s">
        <v>934</v>
      </c>
      <c r="D3" s="40" t="str">
        <f t="shared" si="1"/>
        <v>42</v>
      </c>
      <c r="E3" s="110" t="s">
        <v>993</v>
      </c>
      <c r="F3" s="40" t="str">
        <f t="shared" si="2"/>
        <v>421</v>
      </c>
      <c r="G3" s="108" t="s">
        <v>1007</v>
      </c>
      <c r="H3" s="101" t="str">
        <f t="shared" si="3"/>
        <v>42107</v>
      </c>
      <c r="I3" s="110" t="s">
        <v>1035</v>
      </c>
      <c r="J3" s="101" t="str">
        <f t="shared" si="4"/>
        <v>005</v>
      </c>
      <c r="K3" s="101">
        <v>42107005</v>
      </c>
      <c r="L3" s="40">
        <v>42107005</v>
      </c>
      <c r="M3" s="104" t="s">
        <v>1364</v>
      </c>
      <c r="N3" s="124" t="s">
        <v>1726</v>
      </c>
      <c r="O3" s="48" t="s">
        <v>1644</v>
      </c>
    </row>
    <row r="4" spans="1:16" ht="30" x14ac:dyDescent="0.25">
      <c r="A4" s="73">
        <f t="shared" ref="A4:A44" si="5">+A3+1</f>
        <v>3</v>
      </c>
      <c r="B4" s="40" t="str">
        <f t="shared" si="0"/>
        <v>4</v>
      </c>
      <c r="C4" s="40" t="s">
        <v>934</v>
      </c>
      <c r="D4" s="40" t="str">
        <f t="shared" si="1"/>
        <v>42</v>
      </c>
      <c r="E4" s="110" t="s">
        <v>993</v>
      </c>
      <c r="F4" s="40" t="str">
        <f t="shared" si="2"/>
        <v>423</v>
      </c>
      <c r="G4" s="108" t="s">
        <v>1008</v>
      </c>
      <c r="H4" s="101" t="str">
        <f t="shared" si="3"/>
        <v>42316</v>
      </c>
      <c r="I4" s="108" t="s">
        <v>1050</v>
      </c>
      <c r="J4" s="101" t="str">
        <f t="shared" si="4"/>
        <v>001</v>
      </c>
      <c r="K4" s="101">
        <v>42316001</v>
      </c>
      <c r="L4" s="40">
        <v>42316001</v>
      </c>
      <c r="M4" s="40" t="s">
        <v>334</v>
      </c>
      <c r="N4" s="124" t="s">
        <v>1726</v>
      </c>
      <c r="O4" s="48" t="s">
        <v>1644</v>
      </c>
    </row>
    <row r="5" spans="1:16" ht="30" x14ac:dyDescent="0.25">
      <c r="A5" s="73">
        <f t="shared" si="5"/>
        <v>4</v>
      </c>
      <c r="B5" s="40" t="str">
        <f t="shared" si="0"/>
        <v>4</v>
      </c>
      <c r="C5" s="40" t="s">
        <v>934</v>
      </c>
      <c r="D5" s="40" t="str">
        <f t="shared" si="1"/>
        <v>42</v>
      </c>
      <c r="E5" s="110" t="s">
        <v>993</v>
      </c>
      <c r="F5" s="40" t="str">
        <f t="shared" si="2"/>
        <v>423</v>
      </c>
      <c r="G5" s="108" t="s">
        <v>1008</v>
      </c>
      <c r="H5" s="101" t="str">
        <f t="shared" si="3"/>
        <v>42320</v>
      </c>
      <c r="I5" s="108" t="s">
        <v>340</v>
      </c>
      <c r="J5" s="101" t="str">
        <f t="shared" si="4"/>
        <v>001</v>
      </c>
      <c r="K5" s="101">
        <v>42320001</v>
      </c>
      <c r="L5" s="40">
        <v>42320001</v>
      </c>
      <c r="M5" s="40" t="s">
        <v>340</v>
      </c>
      <c r="N5" s="124" t="s">
        <v>1726</v>
      </c>
      <c r="O5" s="48" t="s">
        <v>1644</v>
      </c>
    </row>
    <row r="6" spans="1:16" ht="30" x14ac:dyDescent="0.25">
      <c r="A6" s="43">
        <f t="shared" si="5"/>
        <v>5</v>
      </c>
      <c r="B6" s="42" t="str">
        <f t="shared" si="0"/>
        <v>1</v>
      </c>
      <c r="C6" s="42" t="s">
        <v>904</v>
      </c>
      <c r="D6" s="42" t="str">
        <f t="shared" si="1"/>
        <v>13</v>
      </c>
      <c r="E6" s="42" t="s">
        <v>951</v>
      </c>
      <c r="F6" s="42" t="str">
        <f t="shared" si="2"/>
        <v>132</v>
      </c>
      <c r="G6" s="42" t="s">
        <v>953</v>
      </c>
      <c r="H6" s="25" t="str">
        <f t="shared" si="3"/>
        <v>13203</v>
      </c>
      <c r="I6" s="10" t="s">
        <v>633</v>
      </c>
      <c r="J6" s="25" t="str">
        <f t="shared" si="4"/>
        <v>904</v>
      </c>
      <c r="K6" s="25">
        <v>13203904</v>
      </c>
      <c r="L6" s="42">
        <v>13203904</v>
      </c>
      <c r="M6" s="42" t="s">
        <v>835</v>
      </c>
      <c r="N6" s="124" t="s">
        <v>1892</v>
      </c>
      <c r="O6" s="48" t="s">
        <v>1640</v>
      </c>
      <c r="P6" s="28"/>
    </row>
    <row r="7" spans="1:16" ht="30" x14ac:dyDescent="0.25">
      <c r="A7" s="43">
        <f t="shared" si="5"/>
        <v>6</v>
      </c>
      <c r="B7" s="42" t="str">
        <f t="shared" si="0"/>
        <v>1</v>
      </c>
      <c r="C7" s="42" t="s">
        <v>904</v>
      </c>
      <c r="D7" s="42" t="str">
        <f t="shared" si="1"/>
        <v>13</v>
      </c>
      <c r="E7" s="42" t="s">
        <v>951</v>
      </c>
      <c r="F7" s="42" t="str">
        <f t="shared" si="2"/>
        <v>132</v>
      </c>
      <c r="G7" s="42" t="s">
        <v>953</v>
      </c>
      <c r="H7" s="25" t="str">
        <f t="shared" si="3"/>
        <v>13203</v>
      </c>
      <c r="I7" s="10" t="s">
        <v>633</v>
      </c>
      <c r="J7" s="25" t="str">
        <f t="shared" si="4"/>
        <v>905</v>
      </c>
      <c r="K7" s="25">
        <v>13203905</v>
      </c>
      <c r="L7" s="42">
        <v>13203905</v>
      </c>
      <c r="M7" s="42" t="s">
        <v>836</v>
      </c>
      <c r="N7" s="124" t="s">
        <v>1892</v>
      </c>
      <c r="O7" s="48" t="s">
        <v>1640</v>
      </c>
      <c r="P7" s="28"/>
    </row>
    <row r="8" spans="1:16" ht="30" x14ac:dyDescent="0.25">
      <c r="A8" s="43">
        <f t="shared" si="5"/>
        <v>7</v>
      </c>
      <c r="B8" s="42" t="str">
        <f t="shared" si="0"/>
        <v>1</v>
      </c>
      <c r="C8" s="42" t="s">
        <v>904</v>
      </c>
      <c r="D8" s="42" t="str">
        <f t="shared" si="1"/>
        <v>13</v>
      </c>
      <c r="E8" s="42" t="s">
        <v>951</v>
      </c>
      <c r="F8" s="42" t="str">
        <f t="shared" si="2"/>
        <v>132</v>
      </c>
      <c r="G8" s="42" t="s">
        <v>953</v>
      </c>
      <c r="H8" s="25" t="str">
        <f t="shared" si="3"/>
        <v>13203</v>
      </c>
      <c r="I8" s="10" t="s">
        <v>633</v>
      </c>
      <c r="J8" s="25" t="str">
        <f t="shared" si="4"/>
        <v>906</v>
      </c>
      <c r="K8" s="25">
        <v>13203906</v>
      </c>
      <c r="L8" s="42">
        <v>13203906</v>
      </c>
      <c r="M8" s="42" t="s">
        <v>837</v>
      </c>
      <c r="N8" s="124" t="s">
        <v>1892</v>
      </c>
      <c r="O8" s="48" t="s">
        <v>1640</v>
      </c>
      <c r="P8" s="28"/>
    </row>
    <row r="9" spans="1:16" ht="30" x14ac:dyDescent="0.25">
      <c r="A9" s="43">
        <f t="shared" si="5"/>
        <v>8</v>
      </c>
      <c r="B9" s="42" t="str">
        <f t="shared" si="0"/>
        <v>1</v>
      </c>
      <c r="C9" s="42" t="s">
        <v>904</v>
      </c>
      <c r="D9" s="42" t="str">
        <f t="shared" si="1"/>
        <v>13</v>
      </c>
      <c r="E9" s="42" t="s">
        <v>951</v>
      </c>
      <c r="F9" s="42" t="str">
        <f t="shared" si="2"/>
        <v>132</v>
      </c>
      <c r="G9" s="42" t="s">
        <v>953</v>
      </c>
      <c r="H9" s="25" t="str">
        <f t="shared" si="3"/>
        <v>13203</v>
      </c>
      <c r="I9" s="10" t="s">
        <v>633</v>
      </c>
      <c r="J9" s="25" t="str">
        <f t="shared" si="4"/>
        <v>907</v>
      </c>
      <c r="K9" s="25">
        <v>13203907</v>
      </c>
      <c r="L9" s="42">
        <v>13203907</v>
      </c>
      <c r="M9" s="42" t="s">
        <v>838</v>
      </c>
      <c r="N9" s="124" t="s">
        <v>1892</v>
      </c>
      <c r="O9" s="48" t="s">
        <v>1640</v>
      </c>
      <c r="P9" s="28"/>
    </row>
    <row r="10" spans="1:16" ht="30" x14ac:dyDescent="0.25">
      <c r="A10" s="43">
        <f t="shared" si="5"/>
        <v>9</v>
      </c>
      <c r="B10" s="42" t="str">
        <f t="shared" si="0"/>
        <v>1</v>
      </c>
      <c r="C10" s="42" t="s">
        <v>904</v>
      </c>
      <c r="D10" s="42" t="str">
        <f t="shared" si="1"/>
        <v>13</v>
      </c>
      <c r="E10" s="42" t="s">
        <v>951</v>
      </c>
      <c r="F10" s="42" t="str">
        <f t="shared" si="2"/>
        <v>132</v>
      </c>
      <c r="G10" s="42" t="s">
        <v>953</v>
      </c>
      <c r="H10" s="25" t="str">
        <f t="shared" si="3"/>
        <v>13203</v>
      </c>
      <c r="I10" s="10" t="s">
        <v>633</v>
      </c>
      <c r="J10" s="25" t="str">
        <f t="shared" si="4"/>
        <v>908</v>
      </c>
      <c r="K10" s="25">
        <v>13203908</v>
      </c>
      <c r="L10" s="42">
        <v>13203908</v>
      </c>
      <c r="M10" s="42" t="s">
        <v>839</v>
      </c>
      <c r="N10" s="124" t="s">
        <v>1892</v>
      </c>
      <c r="O10" s="48" t="s">
        <v>1640</v>
      </c>
      <c r="P10" s="28"/>
    </row>
    <row r="11" spans="1:16" ht="36.75" x14ac:dyDescent="0.25">
      <c r="A11" s="73">
        <f t="shared" si="5"/>
        <v>10</v>
      </c>
      <c r="B11" s="40" t="str">
        <f t="shared" si="0"/>
        <v>4</v>
      </c>
      <c r="C11" s="40" t="s">
        <v>934</v>
      </c>
      <c r="D11" s="40" t="str">
        <f t="shared" si="1"/>
        <v>41</v>
      </c>
      <c r="E11" s="99" t="s">
        <v>935</v>
      </c>
      <c r="F11" s="40" t="str">
        <f t="shared" si="2"/>
        <v>412</v>
      </c>
      <c r="G11" s="103" t="s">
        <v>939</v>
      </c>
      <c r="H11" s="101" t="str">
        <f t="shared" si="3"/>
        <v>41203</v>
      </c>
      <c r="I11" s="102" t="s">
        <v>969</v>
      </c>
      <c r="J11" s="101" t="str">
        <f t="shared" si="4"/>
        <v>904</v>
      </c>
      <c r="K11" s="101">
        <v>41203904</v>
      </c>
      <c r="L11" s="40">
        <v>41203904</v>
      </c>
      <c r="M11" s="40" t="s">
        <v>891</v>
      </c>
      <c r="N11" s="39"/>
      <c r="O11" s="42" t="s">
        <v>1644</v>
      </c>
    </row>
    <row r="12" spans="1:16" ht="36.75" x14ac:dyDescent="0.25">
      <c r="A12" s="73">
        <f t="shared" si="5"/>
        <v>11</v>
      </c>
      <c r="B12" s="40" t="str">
        <f t="shared" si="0"/>
        <v>4</v>
      </c>
      <c r="C12" s="40" t="s">
        <v>934</v>
      </c>
      <c r="D12" s="40" t="str">
        <f t="shared" si="1"/>
        <v>41</v>
      </c>
      <c r="E12" s="99" t="s">
        <v>935</v>
      </c>
      <c r="F12" s="40" t="str">
        <f t="shared" si="2"/>
        <v>412</v>
      </c>
      <c r="G12" s="103" t="s">
        <v>939</v>
      </c>
      <c r="H12" s="101" t="str">
        <f t="shared" si="3"/>
        <v>41203</v>
      </c>
      <c r="I12" s="102" t="s">
        <v>969</v>
      </c>
      <c r="J12" s="101" t="str">
        <f t="shared" si="4"/>
        <v>905</v>
      </c>
      <c r="K12" s="101">
        <v>41203905</v>
      </c>
      <c r="L12" s="40">
        <v>41203905</v>
      </c>
      <c r="M12" s="40" t="s">
        <v>892</v>
      </c>
      <c r="N12" s="39"/>
      <c r="O12" s="42" t="s">
        <v>1644</v>
      </c>
    </row>
    <row r="13" spans="1:16" ht="36.75" x14ac:dyDescent="0.25">
      <c r="A13" s="73">
        <f t="shared" si="5"/>
        <v>12</v>
      </c>
      <c r="B13" s="40" t="str">
        <f t="shared" si="0"/>
        <v>4</v>
      </c>
      <c r="C13" s="40" t="s">
        <v>934</v>
      </c>
      <c r="D13" s="40" t="str">
        <f t="shared" si="1"/>
        <v>41</v>
      </c>
      <c r="E13" s="99" t="s">
        <v>935</v>
      </c>
      <c r="F13" s="40" t="str">
        <f t="shared" si="2"/>
        <v>412</v>
      </c>
      <c r="G13" s="103" t="s">
        <v>939</v>
      </c>
      <c r="H13" s="101" t="str">
        <f t="shared" si="3"/>
        <v>41203</v>
      </c>
      <c r="I13" s="102" t="s">
        <v>969</v>
      </c>
      <c r="J13" s="101" t="str">
        <f t="shared" si="4"/>
        <v>906</v>
      </c>
      <c r="K13" s="101">
        <v>41203906</v>
      </c>
      <c r="L13" s="40">
        <v>41203906</v>
      </c>
      <c r="M13" s="40" t="s">
        <v>893</v>
      </c>
      <c r="N13" s="39"/>
      <c r="O13" s="42" t="s">
        <v>1644</v>
      </c>
    </row>
    <row r="14" spans="1:16" ht="36.75" x14ac:dyDescent="0.25">
      <c r="A14" s="73">
        <f t="shared" si="5"/>
        <v>13</v>
      </c>
      <c r="B14" s="40" t="str">
        <f t="shared" si="0"/>
        <v>4</v>
      </c>
      <c r="C14" s="40" t="s">
        <v>934</v>
      </c>
      <c r="D14" s="40" t="str">
        <f t="shared" si="1"/>
        <v>41</v>
      </c>
      <c r="E14" s="99" t="s">
        <v>935</v>
      </c>
      <c r="F14" s="40" t="str">
        <f t="shared" si="2"/>
        <v>412</v>
      </c>
      <c r="G14" s="103" t="s">
        <v>939</v>
      </c>
      <c r="H14" s="101" t="str">
        <f t="shared" si="3"/>
        <v>41203</v>
      </c>
      <c r="I14" s="102" t="s">
        <v>969</v>
      </c>
      <c r="J14" s="101" t="str">
        <f t="shared" si="4"/>
        <v>907</v>
      </c>
      <c r="K14" s="101">
        <v>41203907</v>
      </c>
      <c r="L14" s="40">
        <v>41203907</v>
      </c>
      <c r="M14" s="40" t="s">
        <v>894</v>
      </c>
      <c r="N14" s="39"/>
      <c r="O14" s="42" t="s">
        <v>1644</v>
      </c>
    </row>
    <row r="15" spans="1:16" ht="36.75" x14ac:dyDescent="0.25">
      <c r="A15" s="73">
        <f t="shared" si="5"/>
        <v>14</v>
      </c>
      <c r="B15" s="40" t="str">
        <f t="shared" si="0"/>
        <v>4</v>
      </c>
      <c r="C15" s="40" t="s">
        <v>934</v>
      </c>
      <c r="D15" s="40" t="str">
        <f t="shared" si="1"/>
        <v>41</v>
      </c>
      <c r="E15" s="99" t="s">
        <v>935</v>
      </c>
      <c r="F15" s="40" t="str">
        <f t="shared" si="2"/>
        <v>412</v>
      </c>
      <c r="G15" s="103" t="s">
        <v>939</v>
      </c>
      <c r="H15" s="101" t="str">
        <f t="shared" si="3"/>
        <v>41203</v>
      </c>
      <c r="I15" s="102" t="s">
        <v>969</v>
      </c>
      <c r="J15" s="101" t="str">
        <f t="shared" si="4"/>
        <v>908</v>
      </c>
      <c r="K15" s="101">
        <v>41203908</v>
      </c>
      <c r="L15" s="40">
        <v>41203908</v>
      </c>
      <c r="M15" s="40" t="s">
        <v>895</v>
      </c>
      <c r="N15" s="39"/>
      <c r="O15" s="42" t="s">
        <v>1644</v>
      </c>
    </row>
    <row r="16" spans="1:16" ht="24" x14ac:dyDescent="0.25">
      <c r="A16" s="43">
        <f t="shared" si="5"/>
        <v>15</v>
      </c>
      <c r="B16" s="42" t="str">
        <f t="shared" si="0"/>
        <v>1</v>
      </c>
      <c r="C16" s="42" t="s">
        <v>904</v>
      </c>
      <c r="D16" s="42" t="str">
        <f t="shared" si="1"/>
        <v>13</v>
      </c>
      <c r="E16" s="42" t="s">
        <v>951</v>
      </c>
      <c r="F16" s="42" t="str">
        <f t="shared" si="2"/>
        <v>136</v>
      </c>
      <c r="G16" s="22" t="s">
        <v>957</v>
      </c>
      <c r="H16" s="25" t="str">
        <f t="shared" si="3"/>
        <v>13603</v>
      </c>
      <c r="I16" s="10" t="s">
        <v>710</v>
      </c>
      <c r="J16" s="25" t="str">
        <f t="shared" si="4"/>
        <v>904</v>
      </c>
      <c r="K16" s="25">
        <v>13603904</v>
      </c>
      <c r="L16" s="42">
        <v>13603904</v>
      </c>
      <c r="M16" s="5" t="s">
        <v>835</v>
      </c>
      <c r="N16" s="28"/>
      <c r="O16" s="42" t="s">
        <v>1641</v>
      </c>
    </row>
    <row r="17" spans="1:18" ht="24" x14ac:dyDescent="0.25">
      <c r="A17" s="43">
        <f t="shared" si="5"/>
        <v>16</v>
      </c>
      <c r="B17" s="42" t="str">
        <f t="shared" si="0"/>
        <v>1</v>
      </c>
      <c r="C17" s="42" t="s">
        <v>904</v>
      </c>
      <c r="D17" s="42" t="str">
        <f t="shared" si="1"/>
        <v>13</v>
      </c>
      <c r="E17" s="42" t="s">
        <v>951</v>
      </c>
      <c r="F17" s="42" t="str">
        <f t="shared" si="2"/>
        <v>136</v>
      </c>
      <c r="G17" s="22" t="s">
        <v>957</v>
      </c>
      <c r="H17" s="25" t="str">
        <f t="shared" si="3"/>
        <v>13603</v>
      </c>
      <c r="I17" s="10" t="s">
        <v>710</v>
      </c>
      <c r="J17" s="25" t="str">
        <f t="shared" si="4"/>
        <v>905</v>
      </c>
      <c r="K17" s="25">
        <v>13603905</v>
      </c>
      <c r="L17" s="42">
        <v>13603905</v>
      </c>
      <c r="M17" s="5" t="s">
        <v>836</v>
      </c>
      <c r="N17" s="28"/>
      <c r="O17" s="42" t="s">
        <v>1641</v>
      </c>
    </row>
    <row r="18" spans="1:18" ht="24" x14ac:dyDescent="0.25">
      <c r="A18" s="43">
        <f t="shared" si="5"/>
        <v>17</v>
      </c>
      <c r="B18" s="42" t="str">
        <f t="shared" si="0"/>
        <v>1</v>
      </c>
      <c r="C18" s="42" t="s">
        <v>904</v>
      </c>
      <c r="D18" s="42" t="str">
        <f t="shared" si="1"/>
        <v>13</v>
      </c>
      <c r="E18" s="42" t="s">
        <v>951</v>
      </c>
      <c r="F18" s="42" t="str">
        <f t="shared" si="2"/>
        <v>136</v>
      </c>
      <c r="G18" s="22" t="s">
        <v>957</v>
      </c>
      <c r="H18" s="25" t="str">
        <f t="shared" si="3"/>
        <v>13603</v>
      </c>
      <c r="I18" s="10" t="s">
        <v>710</v>
      </c>
      <c r="J18" s="25" t="str">
        <f t="shared" si="4"/>
        <v>906</v>
      </c>
      <c r="K18" s="25">
        <v>13603906</v>
      </c>
      <c r="L18" s="42">
        <v>13603906</v>
      </c>
      <c r="M18" s="5" t="s">
        <v>837</v>
      </c>
      <c r="N18" s="28"/>
      <c r="O18" s="42" t="s">
        <v>1641</v>
      </c>
    </row>
    <row r="19" spans="1:18" ht="24" x14ac:dyDescent="0.25">
      <c r="A19" s="172">
        <f t="shared" si="5"/>
        <v>18</v>
      </c>
      <c r="B19" s="173" t="str">
        <f t="shared" si="0"/>
        <v>1</v>
      </c>
      <c r="C19" s="173" t="s">
        <v>904</v>
      </c>
      <c r="D19" s="173" t="str">
        <f t="shared" si="1"/>
        <v>13</v>
      </c>
      <c r="E19" s="173" t="s">
        <v>951</v>
      </c>
      <c r="F19" s="173" t="str">
        <f t="shared" si="2"/>
        <v>136</v>
      </c>
      <c r="G19" s="177" t="s">
        <v>957</v>
      </c>
      <c r="H19" s="174" t="str">
        <f t="shared" si="3"/>
        <v>13603</v>
      </c>
      <c r="I19" s="175" t="s">
        <v>710</v>
      </c>
      <c r="J19" s="174" t="str">
        <f t="shared" si="4"/>
        <v>901</v>
      </c>
      <c r="K19" s="174">
        <v>13603901</v>
      </c>
      <c r="L19" s="173">
        <v>13603901</v>
      </c>
      <c r="M19" s="178" t="s">
        <v>832</v>
      </c>
      <c r="N19" s="176"/>
      <c r="O19" s="173" t="s">
        <v>1641</v>
      </c>
      <c r="P19" s="176"/>
      <c r="Q19" t="s">
        <v>1902</v>
      </c>
    </row>
    <row r="20" spans="1:18" ht="24" x14ac:dyDescent="0.25">
      <c r="A20" s="172">
        <f t="shared" si="5"/>
        <v>19</v>
      </c>
      <c r="B20" s="173" t="str">
        <f t="shared" si="0"/>
        <v>1</v>
      </c>
      <c r="C20" s="173" t="s">
        <v>904</v>
      </c>
      <c r="D20" s="173" t="str">
        <f t="shared" si="1"/>
        <v>13</v>
      </c>
      <c r="E20" s="173" t="s">
        <v>951</v>
      </c>
      <c r="F20" s="173" t="str">
        <f t="shared" si="2"/>
        <v>136</v>
      </c>
      <c r="G20" s="177" t="s">
        <v>957</v>
      </c>
      <c r="H20" s="174" t="str">
        <f t="shared" si="3"/>
        <v>13603</v>
      </c>
      <c r="I20" s="175" t="s">
        <v>710</v>
      </c>
      <c r="J20" s="174" t="str">
        <f t="shared" si="4"/>
        <v>902</v>
      </c>
      <c r="K20" s="174">
        <v>13603902</v>
      </c>
      <c r="L20" s="173">
        <v>13603902</v>
      </c>
      <c r="M20" s="178" t="s">
        <v>833</v>
      </c>
      <c r="N20" s="176"/>
      <c r="O20" s="173" t="s">
        <v>1641</v>
      </c>
      <c r="P20" s="176"/>
      <c r="Q20" t="s">
        <v>1902</v>
      </c>
    </row>
    <row r="21" spans="1:18" ht="30" x14ac:dyDescent="0.25">
      <c r="A21" s="172">
        <f t="shared" si="5"/>
        <v>20</v>
      </c>
      <c r="B21" s="173" t="str">
        <f t="shared" si="0"/>
        <v>1</v>
      </c>
      <c r="C21" s="173" t="s">
        <v>904</v>
      </c>
      <c r="D21" s="173" t="str">
        <f t="shared" si="1"/>
        <v>13</v>
      </c>
      <c r="E21" s="173" t="s">
        <v>951</v>
      </c>
      <c r="F21" s="173" t="str">
        <f t="shared" si="2"/>
        <v>136</v>
      </c>
      <c r="G21" s="177" t="s">
        <v>957</v>
      </c>
      <c r="H21" s="174" t="str">
        <f t="shared" si="3"/>
        <v>13603</v>
      </c>
      <c r="I21" s="175" t="s">
        <v>710</v>
      </c>
      <c r="J21" s="174" t="str">
        <f t="shared" si="4"/>
        <v>903</v>
      </c>
      <c r="K21" s="174">
        <v>13603903</v>
      </c>
      <c r="L21" s="173">
        <v>13603903</v>
      </c>
      <c r="M21" s="179" t="s">
        <v>834</v>
      </c>
      <c r="N21" s="176"/>
      <c r="O21" s="173" t="s">
        <v>1641</v>
      </c>
      <c r="P21" s="176"/>
      <c r="Q21" s="184" t="s">
        <v>1902</v>
      </c>
    </row>
    <row r="22" spans="1:18" ht="30" x14ac:dyDescent="0.25">
      <c r="A22" s="172">
        <f t="shared" si="5"/>
        <v>21</v>
      </c>
      <c r="B22" s="173" t="str">
        <f t="shared" si="0"/>
        <v>1</v>
      </c>
      <c r="C22" s="173" t="s">
        <v>904</v>
      </c>
      <c r="D22" s="173" t="str">
        <f t="shared" si="1"/>
        <v>13</v>
      </c>
      <c r="E22" s="173" t="s">
        <v>951</v>
      </c>
      <c r="F22" s="173" t="str">
        <f t="shared" si="2"/>
        <v>132</v>
      </c>
      <c r="G22" s="173" t="s">
        <v>953</v>
      </c>
      <c r="H22" s="174" t="str">
        <f t="shared" si="3"/>
        <v>13203</v>
      </c>
      <c r="I22" s="175" t="s">
        <v>633</v>
      </c>
      <c r="J22" s="174" t="str">
        <f t="shared" si="4"/>
        <v>901</v>
      </c>
      <c r="K22" s="174">
        <v>13203901</v>
      </c>
      <c r="L22" s="173">
        <v>13203901</v>
      </c>
      <c r="M22" s="42" t="s">
        <v>832</v>
      </c>
      <c r="N22" s="176"/>
      <c r="O22" s="173" t="s">
        <v>1640</v>
      </c>
      <c r="P22" s="176"/>
      <c r="Q22" s="184" t="s">
        <v>1902</v>
      </c>
    </row>
    <row r="23" spans="1:18" ht="30" x14ac:dyDescent="0.25">
      <c r="A23" s="172">
        <f t="shared" si="5"/>
        <v>22</v>
      </c>
      <c r="B23" s="173" t="str">
        <f t="shared" si="0"/>
        <v>1</v>
      </c>
      <c r="C23" s="173" t="s">
        <v>904</v>
      </c>
      <c r="D23" s="173" t="str">
        <f t="shared" si="1"/>
        <v>13</v>
      </c>
      <c r="E23" s="173" t="s">
        <v>951</v>
      </c>
      <c r="F23" s="173" t="str">
        <f t="shared" si="2"/>
        <v>132</v>
      </c>
      <c r="G23" s="173" t="s">
        <v>953</v>
      </c>
      <c r="H23" s="174" t="str">
        <f t="shared" si="3"/>
        <v>13203</v>
      </c>
      <c r="I23" s="175" t="s">
        <v>633</v>
      </c>
      <c r="J23" s="174" t="str">
        <f t="shared" si="4"/>
        <v>902</v>
      </c>
      <c r="K23" s="174">
        <v>13203902</v>
      </c>
      <c r="L23" s="173">
        <v>13203902</v>
      </c>
      <c r="M23" s="173" t="s">
        <v>833</v>
      </c>
      <c r="N23" s="176"/>
      <c r="O23" s="173" t="s">
        <v>1640</v>
      </c>
      <c r="P23" s="176"/>
      <c r="Q23" s="184" t="s">
        <v>1902</v>
      </c>
    </row>
    <row r="24" spans="1:18" ht="30" x14ac:dyDescent="0.25">
      <c r="A24" s="172">
        <f t="shared" si="5"/>
        <v>23</v>
      </c>
      <c r="B24" s="173" t="str">
        <f t="shared" si="0"/>
        <v>1</v>
      </c>
      <c r="C24" s="173" t="s">
        <v>904</v>
      </c>
      <c r="D24" s="173" t="str">
        <f t="shared" si="1"/>
        <v>13</v>
      </c>
      <c r="E24" s="173" t="s">
        <v>951</v>
      </c>
      <c r="F24" s="173" t="str">
        <f t="shared" si="2"/>
        <v>132</v>
      </c>
      <c r="G24" s="173" t="s">
        <v>953</v>
      </c>
      <c r="H24" s="174" t="str">
        <f t="shared" si="3"/>
        <v>13203</v>
      </c>
      <c r="I24" s="175" t="s">
        <v>633</v>
      </c>
      <c r="J24" s="174" t="str">
        <f t="shared" si="4"/>
        <v>903</v>
      </c>
      <c r="K24" s="174">
        <v>13203903</v>
      </c>
      <c r="L24" s="173">
        <v>13203903</v>
      </c>
      <c r="M24" s="173" t="s">
        <v>834</v>
      </c>
      <c r="N24" s="176"/>
      <c r="O24" s="173" t="s">
        <v>1640</v>
      </c>
      <c r="P24" s="176"/>
      <c r="Q24" s="184" t="s">
        <v>1902</v>
      </c>
    </row>
    <row r="25" spans="1:18" ht="36.75" x14ac:dyDescent="0.25">
      <c r="A25" s="73">
        <f t="shared" si="5"/>
        <v>24</v>
      </c>
      <c r="B25" s="40" t="str">
        <f t="shared" si="0"/>
        <v>4</v>
      </c>
      <c r="C25" s="40" t="s">
        <v>934</v>
      </c>
      <c r="D25" s="40" t="str">
        <f t="shared" si="1"/>
        <v>41</v>
      </c>
      <c r="E25" s="99" t="s">
        <v>935</v>
      </c>
      <c r="F25" s="40" t="str">
        <f t="shared" si="2"/>
        <v>412</v>
      </c>
      <c r="G25" s="103" t="s">
        <v>939</v>
      </c>
      <c r="H25" s="101" t="str">
        <f t="shared" si="3"/>
        <v>41203</v>
      </c>
      <c r="I25" s="102" t="s">
        <v>969</v>
      </c>
      <c r="J25" s="101" t="str">
        <f t="shared" si="4"/>
        <v>901</v>
      </c>
      <c r="K25" s="101">
        <v>41203901</v>
      </c>
      <c r="L25" s="40">
        <v>41203901</v>
      </c>
      <c r="M25" s="104" t="s">
        <v>888</v>
      </c>
      <c r="N25" s="39"/>
      <c r="O25" s="185" t="s">
        <v>1644</v>
      </c>
      <c r="P25" s="39"/>
      <c r="Q25" s="184" t="s">
        <v>1902</v>
      </c>
      <c r="R25" s="39"/>
    </row>
    <row r="26" spans="1:18" ht="36.75" x14ac:dyDescent="0.25">
      <c r="A26" s="73">
        <f t="shared" si="5"/>
        <v>25</v>
      </c>
      <c r="B26" s="40" t="str">
        <f t="shared" si="0"/>
        <v>4</v>
      </c>
      <c r="C26" s="40" t="s">
        <v>934</v>
      </c>
      <c r="D26" s="40" t="str">
        <f t="shared" si="1"/>
        <v>41</v>
      </c>
      <c r="E26" s="99" t="s">
        <v>935</v>
      </c>
      <c r="F26" s="40" t="str">
        <f t="shared" si="2"/>
        <v>412</v>
      </c>
      <c r="G26" s="103" t="s">
        <v>939</v>
      </c>
      <c r="H26" s="101" t="str">
        <f t="shared" si="3"/>
        <v>41203</v>
      </c>
      <c r="I26" s="102" t="s">
        <v>969</v>
      </c>
      <c r="J26" s="101" t="str">
        <f t="shared" si="4"/>
        <v>902</v>
      </c>
      <c r="K26" s="101">
        <v>41203902</v>
      </c>
      <c r="L26" s="40">
        <v>41203902</v>
      </c>
      <c r="M26" s="104" t="s">
        <v>889</v>
      </c>
      <c r="N26" s="39"/>
      <c r="O26" s="48" t="s">
        <v>1644</v>
      </c>
      <c r="P26" s="40"/>
      <c r="Q26" s="157" t="s">
        <v>1902</v>
      </c>
      <c r="R26" s="39"/>
    </row>
    <row r="27" spans="1:18" ht="36.75" x14ac:dyDescent="0.25">
      <c r="A27" s="73">
        <f t="shared" si="5"/>
        <v>26</v>
      </c>
      <c r="B27" s="40" t="str">
        <f t="shared" si="0"/>
        <v>4</v>
      </c>
      <c r="C27" s="40" t="s">
        <v>934</v>
      </c>
      <c r="D27" s="40" t="str">
        <f t="shared" si="1"/>
        <v>41</v>
      </c>
      <c r="E27" s="99" t="s">
        <v>935</v>
      </c>
      <c r="F27" s="40" t="str">
        <f t="shared" si="2"/>
        <v>412</v>
      </c>
      <c r="G27" s="103" t="s">
        <v>939</v>
      </c>
      <c r="H27" s="101" t="str">
        <f t="shared" si="3"/>
        <v>41203</v>
      </c>
      <c r="I27" s="102" t="s">
        <v>969</v>
      </c>
      <c r="J27" s="101" t="str">
        <f t="shared" si="4"/>
        <v>903</v>
      </c>
      <c r="K27" s="101">
        <v>41203903</v>
      </c>
      <c r="L27" s="40">
        <v>41203903</v>
      </c>
      <c r="M27" s="104" t="s">
        <v>890</v>
      </c>
      <c r="N27" s="39"/>
      <c r="O27" s="48" t="s">
        <v>1644</v>
      </c>
      <c r="P27" s="40"/>
      <c r="Q27" s="157" t="s">
        <v>1902</v>
      </c>
      <c r="R27" s="39"/>
    </row>
    <row r="28" spans="1:18" ht="30" x14ac:dyDescent="0.25">
      <c r="A28" s="73">
        <f t="shared" si="5"/>
        <v>27</v>
      </c>
      <c r="B28" s="42" t="s">
        <v>1925</v>
      </c>
      <c r="C28" s="42" t="s">
        <v>904</v>
      </c>
      <c r="D28" s="42" t="s">
        <v>1926</v>
      </c>
      <c r="E28" s="42" t="s">
        <v>951</v>
      </c>
      <c r="F28" s="42" t="s">
        <v>1927</v>
      </c>
      <c r="G28" s="48" t="s">
        <v>952</v>
      </c>
      <c r="H28" s="25" t="s">
        <v>1928</v>
      </c>
      <c r="I28" s="10" t="s">
        <v>12</v>
      </c>
      <c r="J28" s="25" t="s">
        <v>1929</v>
      </c>
      <c r="K28" s="42">
        <v>13105035</v>
      </c>
      <c r="L28" s="42">
        <v>13105035</v>
      </c>
      <c r="M28" s="48" t="s">
        <v>80</v>
      </c>
      <c r="O28" s="48" t="s">
        <v>1649</v>
      </c>
      <c r="P28" s="143"/>
      <c r="Q28" s="143"/>
    </row>
    <row r="29" spans="1:18" ht="30" x14ac:dyDescent="0.25">
      <c r="A29" s="73">
        <f t="shared" si="5"/>
        <v>28</v>
      </c>
      <c r="B29" s="53" t="str">
        <f>+MID(L29,1,1)</f>
        <v>2</v>
      </c>
      <c r="C29" s="53" t="s">
        <v>932</v>
      </c>
      <c r="D29" s="53" t="str">
        <f>+MID(L29,1,2)</f>
        <v>24</v>
      </c>
      <c r="E29" s="53" t="s">
        <v>966</v>
      </c>
      <c r="F29" s="53" t="str">
        <f>+MID(L29,1,3)</f>
        <v>243</v>
      </c>
      <c r="G29" s="53" t="s">
        <v>986</v>
      </c>
      <c r="H29" s="55" t="str">
        <f>+MID(L29,1,5)</f>
        <v>24304</v>
      </c>
      <c r="I29" s="35" t="s">
        <v>1888</v>
      </c>
      <c r="J29" s="55" t="str">
        <f>+MID(L29,6,3)</f>
        <v>001</v>
      </c>
      <c r="K29" s="55">
        <v>24304001</v>
      </c>
      <c r="L29" s="53">
        <v>24304001</v>
      </c>
      <c r="M29" s="53" t="s">
        <v>1086</v>
      </c>
      <c r="N29" s="18"/>
      <c r="O29" s="48" t="s">
        <v>1639</v>
      </c>
      <c r="P29" s="143"/>
      <c r="Q29" s="21" t="s">
        <v>1958</v>
      </c>
    </row>
    <row r="30" spans="1:18" ht="25.5" x14ac:dyDescent="0.25">
      <c r="A30" s="73">
        <f t="shared" si="5"/>
        <v>29</v>
      </c>
      <c r="B30" s="53" t="str">
        <f>+MID(L30,1,1)</f>
        <v>2</v>
      </c>
      <c r="C30" s="53" t="s">
        <v>932</v>
      </c>
      <c r="D30" s="53" t="str">
        <f>+MID(L30,1,2)</f>
        <v>24</v>
      </c>
      <c r="E30" s="53" t="s">
        <v>966</v>
      </c>
      <c r="F30" s="53" t="str">
        <f>+MID(L30,1,3)</f>
        <v>243</v>
      </c>
      <c r="G30" s="53" t="s">
        <v>986</v>
      </c>
      <c r="H30" s="55" t="str">
        <f>+MID(L30,1,5)</f>
        <v>24302</v>
      </c>
      <c r="I30" s="35" t="s">
        <v>585</v>
      </c>
      <c r="J30" s="60" t="str">
        <f>+MID(L30,6,3)</f>
        <v>008</v>
      </c>
      <c r="K30" s="60">
        <v>24302008</v>
      </c>
      <c r="L30" s="59">
        <v>24302008</v>
      </c>
      <c r="M30" s="59" t="s">
        <v>612</v>
      </c>
      <c r="O30" s="143"/>
      <c r="P30" s="143"/>
      <c r="Q30" s="21" t="s">
        <v>1958</v>
      </c>
    </row>
    <row r="31" spans="1:18" ht="25.5" x14ac:dyDescent="0.25">
      <c r="A31" s="73">
        <f t="shared" si="5"/>
        <v>30</v>
      </c>
      <c r="B31" s="53" t="str">
        <f>+MID(L31,1,1)</f>
        <v>2</v>
      </c>
      <c r="C31" s="53" t="s">
        <v>932</v>
      </c>
      <c r="D31" s="53" t="str">
        <f>+MID(L31,1,2)</f>
        <v>24</v>
      </c>
      <c r="E31" s="53" t="s">
        <v>966</v>
      </c>
      <c r="F31" s="53" t="str">
        <f>+MID(L31,1,3)</f>
        <v>243</v>
      </c>
      <c r="G31" s="53" t="s">
        <v>986</v>
      </c>
      <c r="H31" s="55" t="str">
        <f>+MID(L31,1,5)</f>
        <v>24302</v>
      </c>
      <c r="I31" s="35" t="s">
        <v>585</v>
      </c>
      <c r="J31" s="60" t="str">
        <f>+MID(L31,6,3)</f>
        <v>009</v>
      </c>
      <c r="K31" s="60">
        <v>24302009</v>
      </c>
      <c r="L31" s="59">
        <v>24302009</v>
      </c>
      <c r="M31" s="59" t="s">
        <v>613</v>
      </c>
      <c r="O31" s="143"/>
      <c r="P31" s="143"/>
      <c r="Q31" s="21" t="s">
        <v>1958</v>
      </c>
    </row>
    <row r="32" spans="1:18" ht="38.25" x14ac:dyDescent="0.25">
      <c r="A32" s="73">
        <f t="shared" si="5"/>
        <v>31</v>
      </c>
      <c r="B32" s="53" t="s">
        <v>1959</v>
      </c>
      <c r="C32" s="53" t="s">
        <v>932</v>
      </c>
      <c r="D32" s="53" t="s">
        <v>1960</v>
      </c>
      <c r="E32" s="53" t="s">
        <v>966</v>
      </c>
      <c r="F32" s="53" t="s">
        <v>1961</v>
      </c>
      <c r="G32" s="53" t="s">
        <v>1074</v>
      </c>
      <c r="H32" s="55" t="s">
        <v>1962</v>
      </c>
      <c r="I32" s="3" t="s">
        <v>1570</v>
      </c>
      <c r="J32" s="55" t="s">
        <v>1963</v>
      </c>
      <c r="K32" s="59">
        <v>24510008</v>
      </c>
      <c r="L32" s="59">
        <v>24510008</v>
      </c>
      <c r="M32" s="3" t="s">
        <v>1572</v>
      </c>
      <c r="N32" s="33"/>
      <c r="O32" s="49" t="s">
        <v>1642</v>
      </c>
      <c r="Q32" s="21" t="s">
        <v>1958</v>
      </c>
    </row>
    <row r="33" spans="1:17" ht="38.25" x14ac:dyDescent="0.25">
      <c r="A33" s="73">
        <f t="shared" si="5"/>
        <v>32</v>
      </c>
      <c r="B33" s="53" t="s">
        <v>1959</v>
      </c>
      <c r="C33" s="53" t="s">
        <v>932</v>
      </c>
      <c r="D33" s="53" t="s">
        <v>1960</v>
      </c>
      <c r="E33" s="53" t="s">
        <v>966</v>
      </c>
      <c r="F33" s="53" t="s">
        <v>1961</v>
      </c>
      <c r="G33" s="53" t="s">
        <v>1074</v>
      </c>
      <c r="H33" s="55" t="s">
        <v>1962</v>
      </c>
      <c r="I33" s="3" t="s">
        <v>1570</v>
      </c>
      <c r="J33" s="55" t="s">
        <v>1964</v>
      </c>
      <c r="K33" s="59">
        <v>24510009</v>
      </c>
      <c r="L33" s="59">
        <v>24510009</v>
      </c>
      <c r="M33" s="3" t="s">
        <v>1573</v>
      </c>
      <c r="N33" s="33"/>
      <c r="O33" s="49" t="s">
        <v>1642</v>
      </c>
      <c r="Q33" s="21" t="s">
        <v>1958</v>
      </c>
    </row>
    <row r="34" spans="1:17" ht="36" x14ac:dyDescent="0.25">
      <c r="A34" s="73">
        <f t="shared" si="5"/>
        <v>33</v>
      </c>
      <c r="B34" s="76" t="s">
        <v>1965</v>
      </c>
      <c r="C34" s="76" t="s">
        <v>933</v>
      </c>
      <c r="D34" s="76" t="s">
        <v>1966</v>
      </c>
      <c r="E34" s="76" t="s">
        <v>989</v>
      </c>
      <c r="F34" s="76" t="s">
        <v>1967</v>
      </c>
      <c r="G34" s="77" t="s">
        <v>999</v>
      </c>
      <c r="H34" s="78" t="s">
        <v>1968</v>
      </c>
      <c r="I34" s="81" t="s">
        <v>1519</v>
      </c>
      <c r="J34" s="78" t="s">
        <v>1963</v>
      </c>
      <c r="K34" s="76">
        <v>31110008</v>
      </c>
      <c r="L34" s="76">
        <v>31110008</v>
      </c>
      <c r="M34" s="82" t="s">
        <v>1335</v>
      </c>
      <c r="N34" s="37"/>
      <c r="O34" s="42" t="s">
        <v>1643</v>
      </c>
      <c r="Q34" s="21" t="s">
        <v>1958</v>
      </c>
    </row>
    <row r="35" spans="1:17" ht="36" x14ac:dyDescent="0.25">
      <c r="A35" s="73">
        <f t="shared" si="5"/>
        <v>34</v>
      </c>
      <c r="B35" s="76" t="s">
        <v>1965</v>
      </c>
      <c r="C35" s="76" t="s">
        <v>933</v>
      </c>
      <c r="D35" s="76" t="s">
        <v>1966</v>
      </c>
      <c r="E35" s="76" t="s">
        <v>989</v>
      </c>
      <c r="F35" s="76" t="s">
        <v>1967</v>
      </c>
      <c r="G35" s="77" t="s">
        <v>999</v>
      </c>
      <c r="H35" s="78" t="s">
        <v>1968</v>
      </c>
      <c r="I35" s="81" t="s">
        <v>1519</v>
      </c>
      <c r="J35" s="78" t="s">
        <v>1964</v>
      </c>
      <c r="K35" s="76">
        <v>31110009</v>
      </c>
      <c r="L35" s="76">
        <v>31110009</v>
      </c>
      <c r="M35" s="82" t="s">
        <v>1520</v>
      </c>
      <c r="N35" s="37"/>
      <c r="O35" s="42" t="s">
        <v>1643</v>
      </c>
      <c r="Q35" s="21" t="s">
        <v>1958</v>
      </c>
    </row>
    <row r="36" spans="1:17" ht="36" x14ac:dyDescent="0.25">
      <c r="A36" s="73">
        <f t="shared" si="5"/>
        <v>35</v>
      </c>
      <c r="B36" s="76" t="s">
        <v>1965</v>
      </c>
      <c r="C36" s="76" t="s">
        <v>933</v>
      </c>
      <c r="D36" s="76" t="s">
        <v>1966</v>
      </c>
      <c r="E36" s="76" t="s">
        <v>989</v>
      </c>
      <c r="F36" s="76" t="s">
        <v>1969</v>
      </c>
      <c r="G36" s="77" t="s">
        <v>1000</v>
      </c>
      <c r="H36" s="78" t="s">
        <v>1970</v>
      </c>
      <c r="I36" s="81" t="s">
        <v>1460</v>
      </c>
      <c r="J36" s="78" t="s">
        <v>1963</v>
      </c>
      <c r="K36" s="76">
        <v>31210008</v>
      </c>
      <c r="L36" s="76">
        <v>31210008</v>
      </c>
      <c r="M36" s="82" t="s">
        <v>1403</v>
      </c>
      <c r="N36" s="37"/>
      <c r="O36" s="42" t="s">
        <v>1643</v>
      </c>
      <c r="P36" s="42"/>
      <c r="Q36" s="21" t="s">
        <v>1958</v>
      </c>
    </row>
    <row r="37" spans="1:17" ht="36" x14ac:dyDescent="0.25">
      <c r="A37" s="73">
        <f t="shared" si="5"/>
        <v>36</v>
      </c>
      <c r="B37" s="76" t="s">
        <v>1965</v>
      </c>
      <c r="C37" s="76" t="s">
        <v>933</v>
      </c>
      <c r="D37" s="76" t="s">
        <v>1966</v>
      </c>
      <c r="E37" s="76" t="s">
        <v>989</v>
      </c>
      <c r="F37" s="76" t="s">
        <v>1969</v>
      </c>
      <c r="G37" s="77" t="s">
        <v>1000</v>
      </c>
      <c r="H37" s="78" t="s">
        <v>1970</v>
      </c>
      <c r="I37" s="81" t="s">
        <v>1460</v>
      </c>
      <c r="J37" s="78" t="s">
        <v>1964</v>
      </c>
      <c r="K37" s="76">
        <v>31210009</v>
      </c>
      <c r="L37" s="76">
        <v>31210009</v>
      </c>
      <c r="M37" s="82" t="s">
        <v>1404</v>
      </c>
      <c r="N37" s="37"/>
      <c r="O37" s="42" t="s">
        <v>1643</v>
      </c>
      <c r="P37" s="42"/>
      <c r="Q37" s="21" t="s">
        <v>1958</v>
      </c>
    </row>
    <row r="38" spans="1:17" ht="36" x14ac:dyDescent="0.25">
      <c r="A38" s="73">
        <f t="shared" si="5"/>
        <v>37</v>
      </c>
      <c r="B38" s="53" t="str">
        <f>+MID(L38,1,1)</f>
        <v>2</v>
      </c>
      <c r="C38" s="53" t="s">
        <v>932</v>
      </c>
      <c r="D38" s="53" t="str">
        <f>+MID(L38,1,2)</f>
        <v>24</v>
      </c>
      <c r="E38" s="53" t="s">
        <v>966</v>
      </c>
      <c r="F38" s="53" t="str">
        <f>+MID(L38,1,3)</f>
        <v>246</v>
      </c>
      <c r="G38" s="62" t="s">
        <v>1088</v>
      </c>
      <c r="H38" s="55" t="str">
        <f>+MID(L38,1,5)</f>
        <v>24610</v>
      </c>
      <c r="I38" s="29" t="s">
        <v>1254</v>
      </c>
      <c r="J38" s="55" t="str">
        <f>+MID(L38,6,3)</f>
        <v>008</v>
      </c>
      <c r="K38" s="55">
        <v>24610008</v>
      </c>
      <c r="L38" s="53">
        <v>24610008</v>
      </c>
      <c r="M38" s="3" t="s">
        <v>1636</v>
      </c>
      <c r="N38" s="31"/>
      <c r="O38" s="48" t="s">
        <v>1642</v>
      </c>
      <c r="Q38" s="21" t="s">
        <v>1958</v>
      </c>
    </row>
    <row r="39" spans="1:17" ht="36" x14ac:dyDescent="0.25">
      <c r="A39" s="73">
        <f t="shared" si="5"/>
        <v>38</v>
      </c>
      <c r="B39" s="53" t="str">
        <f>+MID(L39,1,1)</f>
        <v>2</v>
      </c>
      <c r="C39" s="53" t="s">
        <v>932</v>
      </c>
      <c r="D39" s="53" t="str">
        <f>+MID(L39,1,2)</f>
        <v>24</v>
      </c>
      <c r="E39" s="53" t="s">
        <v>966</v>
      </c>
      <c r="F39" s="53" t="str">
        <f>+MID(L39,1,3)</f>
        <v>246</v>
      </c>
      <c r="G39" s="62" t="s">
        <v>1088</v>
      </c>
      <c r="H39" s="55" t="str">
        <f>+MID(L39,1,5)</f>
        <v>24610</v>
      </c>
      <c r="I39" s="29" t="s">
        <v>1254</v>
      </c>
      <c r="J39" s="55" t="str">
        <f>+MID(L39,6,3)</f>
        <v>009</v>
      </c>
      <c r="K39" s="55">
        <v>24610009</v>
      </c>
      <c r="L39" s="53">
        <v>24610009</v>
      </c>
      <c r="M39" s="3" t="s">
        <v>1637</v>
      </c>
      <c r="N39" s="31"/>
      <c r="O39" s="48" t="s">
        <v>1642</v>
      </c>
      <c r="Q39" s="21" t="s">
        <v>1958</v>
      </c>
    </row>
    <row r="40" spans="1:17" ht="38.25" x14ac:dyDescent="0.25">
      <c r="A40" s="73">
        <f t="shared" si="5"/>
        <v>39</v>
      </c>
      <c r="B40" s="53" t="str">
        <f>+MID(L40,1,1)</f>
        <v>2</v>
      </c>
      <c r="C40" s="53" t="s">
        <v>932</v>
      </c>
      <c r="D40" s="53" t="str">
        <f>+MID(L40,1,2)</f>
        <v>24</v>
      </c>
      <c r="E40" s="53" t="s">
        <v>966</v>
      </c>
      <c r="F40" s="53" t="str">
        <f>+MID(L40,1,3)</f>
        <v>245</v>
      </c>
      <c r="G40" s="53" t="s">
        <v>1074</v>
      </c>
      <c r="H40" s="55" t="str">
        <f>+MID(L40,1,5)</f>
        <v>24514</v>
      </c>
      <c r="I40" s="3" t="s">
        <v>1583</v>
      </c>
      <c r="J40" s="55" t="str">
        <f>+MID(L40,6,3)</f>
        <v>001</v>
      </c>
      <c r="K40" s="55">
        <v>24514001</v>
      </c>
      <c r="L40" s="189">
        <v>24514001</v>
      </c>
      <c r="M40" s="190" t="s">
        <v>1584</v>
      </c>
      <c r="N40" s="18"/>
      <c r="O40" s="191" t="s">
        <v>1642</v>
      </c>
      <c r="Q40" s="21" t="s">
        <v>2002</v>
      </c>
    </row>
    <row r="41" spans="1:17" ht="24.75" x14ac:dyDescent="0.25">
      <c r="A41" s="73">
        <f t="shared" si="5"/>
        <v>40</v>
      </c>
      <c r="B41" s="76" t="s">
        <v>1965</v>
      </c>
      <c r="C41" s="76" t="s">
        <v>933</v>
      </c>
      <c r="D41" s="76" t="s">
        <v>1966</v>
      </c>
      <c r="E41" s="76" t="s">
        <v>989</v>
      </c>
      <c r="F41" s="76" t="s">
        <v>1967</v>
      </c>
      <c r="G41" s="77" t="s">
        <v>999</v>
      </c>
      <c r="H41" s="78" t="s">
        <v>2003</v>
      </c>
      <c r="I41" s="81" t="s">
        <v>1122</v>
      </c>
      <c r="J41" s="78" t="s">
        <v>2004</v>
      </c>
      <c r="K41" s="76">
        <v>31114001</v>
      </c>
      <c r="L41" s="76">
        <v>31114001</v>
      </c>
      <c r="M41" s="76" t="s">
        <v>1077</v>
      </c>
      <c r="O41" s="49" t="s">
        <v>1643</v>
      </c>
      <c r="P41" s="143"/>
      <c r="Q41" s="21" t="s">
        <v>2002</v>
      </c>
    </row>
    <row r="42" spans="1:17" ht="36" x14ac:dyDescent="0.25">
      <c r="A42" s="73">
        <f t="shared" si="5"/>
        <v>41</v>
      </c>
      <c r="B42" s="53" t="s">
        <v>1959</v>
      </c>
      <c r="C42" s="53" t="s">
        <v>932</v>
      </c>
      <c r="D42" s="53" t="s">
        <v>1960</v>
      </c>
      <c r="E42" s="53" t="s">
        <v>966</v>
      </c>
      <c r="F42" s="53" t="s">
        <v>2005</v>
      </c>
      <c r="G42" s="62" t="s">
        <v>1088</v>
      </c>
      <c r="H42" s="55" t="s">
        <v>2006</v>
      </c>
      <c r="I42" s="29" t="s">
        <v>1723</v>
      </c>
      <c r="J42" s="55" t="s">
        <v>2004</v>
      </c>
      <c r="K42" s="59">
        <v>24614001</v>
      </c>
      <c r="L42" s="59">
        <v>24614001</v>
      </c>
      <c r="M42" s="3" t="s">
        <v>1271</v>
      </c>
      <c r="O42" s="49" t="s">
        <v>1642</v>
      </c>
      <c r="P42" s="143"/>
      <c r="Q42" s="21" t="s">
        <v>2002</v>
      </c>
    </row>
    <row r="43" spans="1:17" ht="36" x14ac:dyDescent="0.25">
      <c r="A43" s="73">
        <f t="shared" si="5"/>
        <v>42</v>
      </c>
      <c r="B43" s="76" t="str">
        <f>+MID(L43,1,1)</f>
        <v>3</v>
      </c>
      <c r="C43" s="76" t="s">
        <v>933</v>
      </c>
      <c r="D43" s="76" t="str">
        <f>+MID(L43,1,2)</f>
        <v>31</v>
      </c>
      <c r="E43" s="76" t="s">
        <v>989</v>
      </c>
      <c r="F43" s="76" t="str">
        <f>+MID(L43,1,3)</f>
        <v>312</v>
      </c>
      <c r="G43" s="77" t="s">
        <v>1000</v>
      </c>
      <c r="H43" s="78" t="str">
        <f>+MID(L43,1,5)</f>
        <v>31214</v>
      </c>
      <c r="I43" s="81" t="s">
        <v>1476</v>
      </c>
      <c r="J43" s="78" t="str">
        <f>+MID(L43,6,3)</f>
        <v>001</v>
      </c>
      <c r="K43" s="78">
        <v>31214001</v>
      </c>
      <c r="L43" s="76">
        <v>31214001</v>
      </c>
      <c r="M43" s="76" t="s">
        <v>1407</v>
      </c>
      <c r="N43" s="37"/>
      <c r="O43" s="42" t="s">
        <v>1643</v>
      </c>
      <c r="Q43" s="21" t="s">
        <v>2002</v>
      </c>
    </row>
    <row r="44" spans="1:17" ht="24.75" x14ac:dyDescent="0.25">
      <c r="A44" s="73">
        <f t="shared" si="5"/>
        <v>43</v>
      </c>
      <c r="B44" s="76" t="str">
        <f>+MID(L44,1,1)</f>
        <v>3</v>
      </c>
      <c r="C44" s="76" t="s">
        <v>933</v>
      </c>
      <c r="D44" s="76" t="str">
        <f>+MID(L44,1,2)</f>
        <v>33</v>
      </c>
      <c r="E44" s="97" t="s">
        <v>991</v>
      </c>
      <c r="F44" s="76" t="str">
        <f>+MID(L44,1,3)</f>
        <v>333</v>
      </c>
      <c r="G44" s="91" t="s">
        <v>410</v>
      </c>
      <c r="H44" s="78" t="str">
        <f>+MID(L44,1,5)</f>
        <v>33302</v>
      </c>
      <c r="I44" s="91" t="s">
        <v>452</v>
      </c>
      <c r="J44" s="78" t="str">
        <f>+MID(L44,6,3)</f>
        <v>001</v>
      </c>
      <c r="K44" s="78">
        <v>33302001</v>
      </c>
      <c r="L44" s="76">
        <v>33302001</v>
      </c>
      <c r="M44" s="76" t="s">
        <v>452</v>
      </c>
      <c r="N44" s="37"/>
      <c r="O44" s="42" t="s">
        <v>1643</v>
      </c>
      <c r="P44" s="37"/>
      <c r="Q44" s="21" t="s">
        <v>2008</v>
      </c>
    </row>
  </sheetData>
  <conditionalFormatting sqref="L1">
    <cfRule type="duplicateValues" dxfId="347" priority="371"/>
    <cfRule type="duplicateValues" dxfId="346" priority="372"/>
  </conditionalFormatting>
  <conditionalFormatting sqref="L1">
    <cfRule type="duplicateValues" dxfId="345" priority="370"/>
  </conditionalFormatting>
  <conditionalFormatting sqref="L1">
    <cfRule type="duplicateValues" dxfId="344" priority="369"/>
  </conditionalFormatting>
  <conditionalFormatting sqref="L1">
    <cfRule type="duplicateValues" dxfId="343" priority="364"/>
    <cfRule type="duplicateValues" dxfId="342" priority="365"/>
    <cfRule type="duplicateValues" dxfId="341" priority="366"/>
    <cfRule type="duplicateValues" dxfId="340" priority="367"/>
    <cfRule type="duplicateValues" dxfId="339" priority="368"/>
  </conditionalFormatting>
  <conditionalFormatting sqref="L2">
    <cfRule type="duplicateValues" dxfId="338" priority="360"/>
    <cfRule type="duplicateValues" dxfId="337" priority="361"/>
  </conditionalFormatting>
  <conditionalFormatting sqref="M2">
    <cfRule type="duplicateValues" dxfId="336" priority="362"/>
  </conditionalFormatting>
  <conditionalFormatting sqref="L2">
    <cfRule type="duplicateValues" dxfId="335" priority="359"/>
  </conditionalFormatting>
  <conditionalFormatting sqref="L2">
    <cfRule type="duplicateValues" dxfId="334" priority="358"/>
  </conditionalFormatting>
  <conditionalFormatting sqref="L2">
    <cfRule type="duplicateValues" dxfId="333" priority="353"/>
    <cfRule type="duplicateValues" dxfId="332" priority="354"/>
    <cfRule type="duplicateValues" dxfId="331" priority="355"/>
    <cfRule type="duplicateValues" dxfId="330" priority="356"/>
    <cfRule type="duplicateValues" dxfId="329" priority="357"/>
  </conditionalFormatting>
  <conditionalFormatting sqref="L2">
    <cfRule type="duplicateValues" dxfId="328" priority="363"/>
  </conditionalFormatting>
  <conditionalFormatting sqref="L3">
    <cfRule type="duplicateValues" dxfId="327" priority="349"/>
    <cfRule type="duplicateValues" dxfId="326" priority="350"/>
  </conditionalFormatting>
  <conditionalFormatting sqref="M3">
    <cfRule type="duplicateValues" dxfId="325" priority="351"/>
  </conditionalFormatting>
  <conditionalFormatting sqref="L3">
    <cfRule type="duplicateValues" dxfId="324" priority="348"/>
  </conditionalFormatting>
  <conditionalFormatting sqref="L3">
    <cfRule type="duplicateValues" dxfId="323" priority="347"/>
  </conditionalFormatting>
  <conditionalFormatting sqref="L3">
    <cfRule type="duplicateValues" dxfId="322" priority="342"/>
    <cfRule type="duplicateValues" dxfId="321" priority="343"/>
    <cfRule type="duplicateValues" dxfId="320" priority="344"/>
    <cfRule type="duplicateValues" dxfId="319" priority="345"/>
    <cfRule type="duplicateValues" dxfId="318" priority="346"/>
  </conditionalFormatting>
  <conditionalFormatting sqref="L3">
    <cfRule type="duplicateValues" dxfId="317" priority="352"/>
  </conditionalFormatting>
  <conditionalFormatting sqref="L4">
    <cfRule type="duplicateValues" dxfId="316" priority="338"/>
    <cfRule type="duplicateValues" dxfId="315" priority="339"/>
  </conditionalFormatting>
  <conditionalFormatting sqref="M4">
    <cfRule type="duplicateValues" dxfId="314" priority="340"/>
  </conditionalFormatting>
  <conditionalFormatting sqref="L4">
    <cfRule type="duplicateValues" dxfId="313" priority="337"/>
  </conditionalFormatting>
  <conditionalFormatting sqref="L4">
    <cfRule type="duplicateValues" dxfId="312" priority="336"/>
  </conditionalFormatting>
  <conditionalFormatting sqref="L4">
    <cfRule type="duplicateValues" dxfId="311" priority="331"/>
    <cfRule type="duplicateValues" dxfId="310" priority="332"/>
    <cfRule type="duplicateValues" dxfId="309" priority="333"/>
    <cfRule type="duplicateValues" dxfId="308" priority="334"/>
    <cfRule type="duplicateValues" dxfId="307" priority="335"/>
  </conditionalFormatting>
  <conditionalFormatting sqref="L4">
    <cfRule type="duplicateValues" dxfId="306" priority="341"/>
  </conditionalFormatting>
  <conditionalFormatting sqref="L5">
    <cfRule type="duplicateValues" dxfId="305" priority="327"/>
    <cfRule type="duplicateValues" dxfId="304" priority="328"/>
  </conditionalFormatting>
  <conditionalFormatting sqref="M5">
    <cfRule type="duplicateValues" dxfId="303" priority="329"/>
  </conditionalFormatting>
  <conditionalFormatting sqref="L5">
    <cfRule type="duplicateValues" dxfId="302" priority="326"/>
  </conditionalFormatting>
  <conditionalFormatting sqref="L5">
    <cfRule type="duplicateValues" dxfId="301" priority="325"/>
  </conditionalFormatting>
  <conditionalFormatting sqref="L5">
    <cfRule type="duplicateValues" dxfId="300" priority="320"/>
    <cfRule type="duplicateValues" dxfId="299" priority="321"/>
    <cfRule type="duplicateValues" dxfId="298" priority="322"/>
    <cfRule type="duplicateValues" dxfId="297" priority="323"/>
    <cfRule type="duplicateValues" dxfId="296" priority="324"/>
  </conditionalFormatting>
  <conditionalFormatting sqref="L5">
    <cfRule type="duplicateValues" dxfId="295" priority="330"/>
  </conditionalFormatting>
  <conditionalFormatting sqref="L6:L10">
    <cfRule type="duplicateValues" dxfId="294" priority="316"/>
    <cfRule type="duplicateValues" dxfId="293" priority="317"/>
  </conditionalFormatting>
  <conditionalFormatting sqref="M6:M10">
    <cfRule type="duplicateValues" dxfId="292" priority="318"/>
  </conditionalFormatting>
  <conditionalFormatting sqref="L6:L10">
    <cfRule type="duplicateValues" dxfId="291" priority="315"/>
  </conditionalFormatting>
  <conditionalFormatting sqref="L6:L10">
    <cfRule type="duplicateValues" dxfId="290" priority="314"/>
  </conditionalFormatting>
  <conditionalFormatting sqref="L6:L10">
    <cfRule type="duplicateValues" dxfId="289" priority="308"/>
    <cfRule type="duplicateValues" dxfId="288" priority="309"/>
    <cfRule type="duplicateValues" dxfId="287" priority="310"/>
    <cfRule type="duplicateValues" dxfId="286" priority="311"/>
    <cfRule type="duplicateValues" dxfId="285" priority="312"/>
    <cfRule type="duplicateValues" dxfId="284" priority="313"/>
  </conditionalFormatting>
  <conditionalFormatting sqref="L6:L10">
    <cfRule type="duplicateValues" dxfId="283" priority="319"/>
  </conditionalFormatting>
  <conditionalFormatting sqref="L11:L15">
    <cfRule type="duplicateValues" dxfId="282" priority="304"/>
    <cfRule type="duplicateValues" dxfId="281" priority="305"/>
  </conditionalFormatting>
  <conditionalFormatting sqref="M13:M15 M11">
    <cfRule type="duplicateValues" dxfId="280" priority="306"/>
  </conditionalFormatting>
  <conditionalFormatting sqref="L11:L15">
    <cfRule type="duplicateValues" dxfId="279" priority="303"/>
  </conditionalFormatting>
  <conditionalFormatting sqref="L11:L15">
    <cfRule type="duplicateValues" dxfId="278" priority="302"/>
  </conditionalFormatting>
  <conditionalFormatting sqref="L11:L15">
    <cfRule type="duplicateValues" dxfId="277" priority="296"/>
    <cfRule type="duplicateValues" dxfId="276" priority="297"/>
    <cfRule type="duplicateValues" dxfId="275" priority="298"/>
    <cfRule type="duplicateValues" dxfId="274" priority="299"/>
    <cfRule type="duplicateValues" dxfId="273" priority="300"/>
    <cfRule type="duplicateValues" dxfId="272" priority="301"/>
  </conditionalFormatting>
  <conditionalFormatting sqref="L11:L15">
    <cfRule type="duplicateValues" dxfId="271" priority="307"/>
  </conditionalFormatting>
  <conditionalFormatting sqref="L16:L18">
    <cfRule type="duplicateValues" dxfId="270" priority="292"/>
    <cfRule type="duplicateValues" dxfId="269" priority="293"/>
  </conditionalFormatting>
  <conditionalFormatting sqref="L16:L18">
    <cfRule type="duplicateValues" dxfId="268" priority="291"/>
  </conditionalFormatting>
  <conditionalFormatting sqref="M16:M18">
    <cfRule type="duplicateValues" dxfId="267" priority="294"/>
  </conditionalFormatting>
  <conditionalFormatting sqref="L16:L18">
    <cfRule type="duplicateValues" dxfId="266" priority="290"/>
  </conditionalFormatting>
  <conditionalFormatting sqref="L16:L18">
    <cfRule type="duplicateValues" dxfId="265" priority="284"/>
    <cfRule type="duplicateValues" dxfId="264" priority="285"/>
    <cfRule type="duplicateValues" dxfId="263" priority="286"/>
    <cfRule type="duplicateValues" dxfId="262" priority="287"/>
    <cfRule type="duplicateValues" dxfId="261" priority="288"/>
    <cfRule type="duplicateValues" dxfId="260" priority="289"/>
  </conditionalFormatting>
  <conditionalFormatting sqref="L16:L18">
    <cfRule type="duplicateValues" dxfId="259" priority="295"/>
  </conditionalFormatting>
  <conditionalFormatting sqref="L19:L21">
    <cfRule type="duplicateValues" dxfId="258" priority="268"/>
    <cfRule type="duplicateValues" dxfId="257" priority="269"/>
  </conditionalFormatting>
  <conditionalFormatting sqref="L19:L21">
    <cfRule type="duplicateValues" dxfId="256" priority="267"/>
  </conditionalFormatting>
  <conditionalFormatting sqref="L19:L21">
    <cfRule type="duplicateValues" dxfId="255" priority="266"/>
  </conditionalFormatting>
  <conditionalFormatting sqref="L19:L21">
    <cfRule type="duplicateValues" dxfId="254" priority="260"/>
    <cfRule type="duplicateValues" dxfId="253" priority="261"/>
    <cfRule type="duplicateValues" dxfId="252" priority="262"/>
    <cfRule type="duplicateValues" dxfId="251" priority="263"/>
    <cfRule type="duplicateValues" dxfId="250" priority="264"/>
    <cfRule type="duplicateValues" dxfId="249" priority="265"/>
  </conditionalFormatting>
  <conditionalFormatting sqref="L19:L21">
    <cfRule type="duplicateValues" dxfId="248" priority="270"/>
  </conditionalFormatting>
  <conditionalFormatting sqref="M19:M21">
    <cfRule type="duplicateValues" dxfId="247" priority="271"/>
  </conditionalFormatting>
  <conditionalFormatting sqref="L22:L24">
    <cfRule type="duplicateValues" dxfId="246" priority="256"/>
    <cfRule type="duplicateValues" dxfId="245" priority="257"/>
  </conditionalFormatting>
  <conditionalFormatting sqref="M23:M24">
    <cfRule type="duplicateValues" dxfId="244" priority="258"/>
  </conditionalFormatting>
  <conditionalFormatting sqref="L22:L24">
    <cfRule type="duplicateValues" dxfId="243" priority="255"/>
  </conditionalFormatting>
  <conditionalFormatting sqref="L22:L24">
    <cfRule type="duplicateValues" dxfId="242" priority="254"/>
  </conditionalFormatting>
  <conditionalFormatting sqref="L22:L24">
    <cfRule type="duplicateValues" dxfId="241" priority="248"/>
    <cfRule type="duplicateValues" dxfId="240" priority="249"/>
    <cfRule type="duplicateValues" dxfId="239" priority="250"/>
    <cfRule type="duplicateValues" dxfId="238" priority="251"/>
    <cfRule type="duplicateValues" dxfId="237" priority="252"/>
    <cfRule type="duplicateValues" dxfId="236" priority="253"/>
  </conditionalFormatting>
  <conditionalFormatting sqref="L22:L24">
    <cfRule type="duplicateValues" dxfId="235" priority="259"/>
  </conditionalFormatting>
  <conditionalFormatting sqref="M22">
    <cfRule type="duplicateValues" dxfId="234" priority="247"/>
  </conditionalFormatting>
  <conditionalFormatting sqref="L25:L27">
    <cfRule type="duplicateValues" dxfId="233" priority="243"/>
    <cfRule type="duplicateValues" dxfId="232" priority="244"/>
  </conditionalFormatting>
  <conditionalFormatting sqref="M25:M27">
    <cfRule type="duplicateValues" dxfId="231" priority="245"/>
  </conditionalFormatting>
  <conditionalFormatting sqref="L25:L27">
    <cfRule type="duplicateValues" dxfId="230" priority="242"/>
  </conditionalFormatting>
  <conditionalFormatting sqref="L25:L27">
    <cfRule type="duplicateValues" dxfId="229" priority="241"/>
  </conditionalFormatting>
  <conditionalFormatting sqref="L25:L27">
    <cfRule type="duplicateValues" dxfId="228" priority="235"/>
    <cfRule type="duplicateValues" dxfId="227" priority="236"/>
    <cfRule type="duplicateValues" dxfId="226" priority="237"/>
    <cfRule type="duplicateValues" dxfId="225" priority="238"/>
    <cfRule type="duplicateValues" dxfId="224" priority="239"/>
    <cfRule type="duplicateValues" dxfId="223" priority="240"/>
  </conditionalFormatting>
  <conditionalFormatting sqref="L25:L27">
    <cfRule type="duplicateValues" dxfId="222" priority="246"/>
  </conditionalFormatting>
  <conditionalFormatting sqref="K28">
    <cfRule type="duplicateValues" dxfId="221" priority="231"/>
    <cfRule type="duplicateValues" dxfId="220" priority="232"/>
  </conditionalFormatting>
  <conditionalFormatting sqref="M28">
    <cfRule type="duplicateValues" dxfId="219" priority="233"/>
  </conditionalFormatting>
  <conditionalFormatting sqref="K28">
    <cfRule type="duplicateValues" dxfId="218" priority="230"/>
  </conditionalFormatting>
  <conditionalFormatting sqref="K28">
    <cfRule type="duplicateValues" dxfId="217" priority="229"/>
  </conditionalFormatting>
  <conditionalFormatting sqref="K28">
    <cfRule type="duplicateValues" dxfId="216" priority="223"/>
    <cfRule type="duplicateValues" dxfId="215" priority="224"/>
    <cfRule type="duplicateValues" dxfId="214" priority="225"/>
    <cfRule type="duplicateValues" dxfId="213" priority="226"/>
    <cfRule type="duplicateValues" dxfId="212" priority="227"/>
    <cfRule type="duplicateValues" dxfId="211" priority="228"/>
  </conditionalFormatting>
  <conditionalFormatting sqref="K28">
    <cfRule type="duplicateValues" dxfId="210" priority="234"/>
  </conditionalFormatting>
  <conditionalFormatting sqref="L29">
    <cfRule type="duplicateValues" dxfId="209" priority="219"/>
    <cfRule type="duplicateValues" dxfId="208" priority="220"/>
  </conditionalFormatting>
  <conditionalFormatting sqref="M29">
    <cfRule type="duplicateValues" dxfId="207" priority="221"/>
  </conditionalFormatting>
  <conditionalFormatting sqref="L29">
    <cfRule type="duplicateValues" dxfId="206" priority="218"/>
  </conditionalFormatting>
  <conditionalFormatting sqref="L29">
    <cfRule type="duplicateValues" dxfId="205" priority="217"/>
  </conditionalFormatting>
  <conditionalFormatting sqref="L29">
    <cfRule type="duplicateValues" dxfId="204" priority="211"/>
    <cfRule type="duplicateValues" dxfId="203" priority="212"/>
    <cfRule type="duplicateValues" dxfId="202" priority="213"/>
    <cfRule type="duplicateValues" dxfId="201" priority="214"/>
    <cfRule type="duplicateValues" dxfId="200" priority="215"/>
    <cfRule type="duplicateValues" dxfId="199" priority="216"/>
  </conditionalFormatting>
  <conditionalFormatting sqref="L29">
    <cfRule type="duplicateValues" dxfId="198" priority="222"/>
  </conditionalFormatting>
  <conditionalFormatting sqref="L28">
    <cfRule type="duplicateValues" dxfId="197" priority="208"/>
    <cfRule type="duplicateValues" dxfId="196" priority="209"/>
  </conditionalFormatting>
  <conditionalFormatting sqref="L28">
    <cfRule type="duplicateValues" dxfId="195" priority="207"/>
  </conditionalFormatting>
  <conditionalFormatting sqref="L28">
    <cfRule type="duplicateValues" dxfId="194" priority="206"/>
  </conditionalFormatting>
  <conditionalFormatting sqref="L28">
    <cfRule type="duplicateValues" dxfId="193" priority="200"/>
    <cfRule type="duplicateValues" dxfId="192" priority="201"/>
    <cfRule type="duplicateValues" dxfId="191" priority="202"/>
    <cfRule type="duplicateValues" dxfId="190" priority="203"/>
    <cfRule type="duplicateValues" dxfId="189" priority="204"/>
    <cfRule type="duplicateValues" dxfId="188" priority="205"/>
  </conditionalFormatting>
  <conditionalFormatting sqref="L28">
    <cfRule type="duplicateValues" dxfId="187" priority="210"/>
  </conditionalFormatting>
  <conditionalFormatting sqref="L30:L31">
    <cfRule type="duplicateValues" dxfId="186" priority="196"/>
    <cfRule type="duplicateValues" dxfId="185" priority="197"/>
  </conditionalFormatting>
  <conditionalFormatting sqref="M30:M31">
    <cfRule type="duplicateValues" dxfId="184" priority="198"/>
  </conditionalFormatting>
  <conditionalFormatting sqref="L30:L31">
    <cfRule type="duplicateValues" dxfId="183" priority="195"/>
  </conditionalFormatting>
  <conditionalFormatting sqref="L30:L31">
    <cfRule type="duplicateValues" dxfId="182" priority="194"/>
  </conditionalFormatting>
  <conditionalFormatting sqref="L30:L31">
    <cfRule type="duplicateValues" dxfId="181" priority="188"/>
    <cfRule type="duplicateValues" dxfId="180" priority="189"/>
    <cfRule type="duplicateValues" dxfId="179" priority="190"/>
    <cfRule type="duplicateValues" dxfId="178" priority="191"/>
    <cfRule type="duplicateValues" dxfId="177" priority="192"/>
    <cfRule type="duplicateValues" dxfId="176" priority="193"/>
  </conditionalFormatting>
  <conditionalFormatting sqref="L30:L31">
    <cfRule type="duplicateValues" dxfId="175" priority="199"/>
  </conditionalFormatting>
  <conditionalFormatting sqref="K32:K33">
    <cfRule type="duplicateValues" dxfId="174" priority="184"/>
    <cfRule type="duplicateValues" dxfId="173" priority="185"/>
  </conditionalFormatting>
  <conditionalFormatting sqref="N32:N33">
    <cfRule type="duplicateValues" dxfId="172" priority="186"/>
  </conditionalFormatting>
  <conditionalFormatting sqref="K32:K33">
    <cfRule type="duplicateValues" dxfId="171" priority="183"/>
  </conditionalFormatting>
  <conditionalFormatting sqref="K32:K33">
    <cfRule type="duplicateValues" dxfId="170" priority="182"/>
  </conditionalFormatting>
  <conditionalFormatting sqref="K32:K33">
    <cfRule type="duplicateValues" dxfId="169" priority="173"/>
    <cfRule type="duplicateValues" dxfId="168" priority="174"/>
    <cfRule type="duplicateValues" dxfId="167" priority="175"/>
    <cfRule type="duplicateValues" dxfId="166" priority="176"/>
    <cfRule type="duplicateValues" dxfId="165" priority="180"/>
    <cfRule type="duplicateValues" dxfId="164" priority="181"/>
  </conditionalFormatting>
  <conditionalFormatting sqref="M32:M33">
    <cfRule type="duplicateValues" dxfId="163" priority="177"/>
    <cfRule type="duplicateValues" dxfId="162" priority="178"/>
    <cfRule type="duplicateValues" dxfId="161" priority="179"/>
  </conditionalFormatting>
  <conditionalFormatting sqref="K32:K33">
    <cfRule type="duplicateValues" dxfId="160" priority="187"/>
  </conditionalFormatting>
  <conditionalFormatting sqref="L32:L33">
    <cfRule type="duplicateValues" dxfId="159" priority="170"/>
    <cfRule type="duplicateValues" dxfId="158" priority="171"/>
  </conditionalFormatting>
  <conditionalFormatting sqref="L32:L33">
    <cfRule type="duplicateValues" dxfId="157" priority="169"/>
  </conditionalFormatting>
  <conditionalFormatting sqref="L32:L33">
    <cfRule type="duplicateValues" dxfId="156" priority="168"/>
  </conditionalFormatting>
  <conditionalFormatting sqref="L32:L33">
    <cfRule type="duplicateValues" dxfId="155" priority="162"/>
    <cfRule type="duplicateValues" dxfId="154" priority="163"/>
    <cfRule type="duplicateValues" dxfId="153" priority="164"/>
    <cfRule type="duplicateValues" dxfId="152" priority="165"/>
    <cfRule type="duplicateValues" dxfId="151" priority="166"/>
    <cfRule type="duplicateValues" dxfId="150" priority="167"/>
  </conditionalFormatting>
  <conditionalFormatting sqref="L32:L33">
    <cfRule type="duplicateValues" dxfId="149" priority="172"/>
  </conditionalFormatting>
  <conditionalFormatting sqref="K34:K35">
    <cfRule type="duplicateValues" dxfId="148" priority="158"/>
    <cfRule type="duplicateValues" dxfId="147" priority="159"/>
  </conditionalFormatting>
  <conditionalFormatting sqref="M34:M35">
    <cfRule type="duplicateValues" dxfId="146" priority="160"/>
  </conditionalFormatting>
  <conditionalFormatting sqref="K34:K35">
    <cfRule type="duplicateValues" dxfId="145" priority="157"/>
  </conditionalFormatting>
  <conditionalFormatting sqref="K34:K35">
    <cfRule type="duplicateValues" dxfId="144" priority="156"/>
  </conditionalFormatting>
  <conditionalFormatting sqref="K34:K35">
    <cfRule type="duplicateValues" dxfId="143" priority="150"/>
    <cfRule type="duplicateValues" dxfId="142" priority="151"/>
    <cfRule type="duplicateValues" dxfId="141" priority="152"/>
    <cfRule type="duplicateValues" dxfId="140" priority="153"/>
    <cfRule type="duplicateValues" dxfId="139" priority="154"/>
    <cfRule type="duplicateValues" dxfId="138" priority="155"/>
  </conditionalFormatting>
  <conditionalFormatting sqref="K34:K35">
    <cfRule type="duplicateValues" dxfId="137" priority="161"/>
  </conditionalFormatting>
  <conditionalFormatting sqref="L34:L35">
    <cfRule type="duplicateValues" dxfId="136" priority="147"/>
    <cfRule type="duplicateValues" dxfId="135" priority="148"/>
  </conditionalFormatting>
  <conditionalFormatting sqref="L34:L35">
    <cfRule type="duplicateValues" dxfId="134" priority="146"/>
  </conditionalFormatting>
  <conditionalFormatting sqref="L34:L35">
    <cfRule type="duplicateValues" dxfId="133" priority="145"/>
  </conditionalFormatting>
  <conditionalFormatting sqref="L34:L35">
    <cfRule type="duplicateValues" dxfId="132" priority="139"/>
    <cfRule type="duplicateValues" dxfId="131" priority="140"/>
    <cfRule type="duplicateValues" dxfId="130" priority="141"/>
    <cfRule type="duplicateValues" dxfId="129" priority="142"/>
    <cfRule type="duplicateValues" dxfId="128" priority="143"/>
    <cfRule type="duplicateValues" dxfId="127" priority="144"/>
  </conditionalFormatting>
  <conditionalFormatting sqref="L34:L35">
    <cfRule type="duplicateValues" dxfId="126" priority="149"/>
  </conditionalFormatting>
  <conditionalFormatting sqref="K36:K37">
    <cfRule type="duplicateValues" dxfId="125" priority="123"/>
    <cfRule type="duplicateValues" dxfId="124" priority="124"/>
  </conditionalFormatting>
  <conditionalFormatting sqref="M36:M37">
    <cfRule type="duplicateValues" dxfId="123" priority="125"/>
  </conditionalFormatting>
  <conditionalFormatting sqref="K36:K37">
    <cfRule type="duplicateValues" dxfId="122" priority="122"/>
  </conditionalFormatting>
  <conditionalFormatting sqref="K36:K37">
    <cfRule type="duplicateValues" dxfId="121" priority="121"/>
  </conditionalFormatting>
  <conditionalFormatting sqref="K36:K37">
    <cfRule type="duplicateValues" dxfId="120" priority="115"/>
    <cfRule type="duplicateValues" dxfId="119" priority="116"/>
    <cfRule type="duplicateValues" dxfId="118" priority="117"/>
    <cfRule type="duplicateValues" dxfId="117" priority="118"/>
    <cfRule type="duplicateValues" dxfId="116" priority="119"/>
    <cfRule type="duplicateValues" dxfId="115" priority="120"/>
  </conditionalFormatting>
  <conditionalFormatting sqref="K36:K37">
    <cfRule type="duplicateValues" dxfId="114" priority="126"/>
  </conditionalFormatting>
  <conditionalFormatting sqref="L36:L37">
    <cfRule type="duplicateValues" dxfId="113" priority="112"/>
    <cfRule type="duplicateValues" dxfId="112" priority="113"/>
  </conditionalFormatting>
  <conditionalFormatting sqref="L36:L37">
    <cfRule type="duplicateValues" dxfId="111" priority="111"/>
  </conditionalFormatting>
  <conditionalFormatting sqref="L36:L37">
    <cfRule type="duplicateValues" dxfId="110" priority="110"/>
  </conditionalFormatting>
  <conditionalFormatting sqref="L36:L37">
    <cfRule type="duplicateValues" dxfId="109" priority="104"/>
    <cfRule type="duplicateValues" dxfId="108" priority="105"/>
    <cfRule type="duplicateValues" dxfId="107" priority="106"/>
    <cfRule type="duplicateValues" dxfId="106" priority="107"/>
    <cfRule type="duplicateValues" dxfId="105" priority="108"/>
    <cfRule type="duplicateValues" dxfId="104" priority="109"/>
  </conditionalFormatting>
  <conditionalFormatting sqref="L36:L37">
    <cfRule type="duplicateValues" dxfId="103" priority="114"/>
  </conditionalFormatting>
  <conditionalFormatting sqref="L38:L39">
    <cfRule type="duplicateValues" dxfId="102" priority="100"/>
    <cfRule type="duplicateValues" dxfId="101" priority="101"/>
  </conditionalFormatting>
  <conditionalFormatting sqref="N38:N39">
    <cfRule type="duplicateValues" dxfId="100" priority="102"/>
  </conditionalFormatting>
  <conditionalFormatting sqref="L38:L39">
    <cfRule type="duplicateValues" dxfId="99" priority="99"/>
  </conditionalFormatting>
  <conditionalFormatting sqref="L38:L39">
    <cfRule type="duplicateValues" dxfId="98" priority="98"/>
  </conditionalFormatting>
  <conditionalFormatting sqref="L38:L39">
    <cfRule type="duplicateValues" dxfId="97" priority="89"/>
    <cfRule type="duplicateValues" dxfId="96" priority="90"/>
    <cfRule type="duplicateValues" dxfId="95" priority="91"/>
    <cfRule type="duplicateValues" dxfId="94" priority="92"/>
    <cfRule type="duplicateValues" dxfId="93" priority="96"/>
    <cfRule type="duplicateValues" dxfId="92" priority="97"/>
  </conditionalFormatting>
  <conditionalFormatting sqref="M39">
    <cfRule type="duplicateValues" dxfId="91" priority="93"/>
    <cfRule type="duplicateValues" dxfId="90" priority="94"/>
    <cfRule type="duplicateValues" dxfId="89" priority="95"/>
  </conditionalFormatting>
  <conditionalFormatting sqref="L38:L39">
    <cfRule type="duplicateValues" dxfId="88" priority="103"/>
  </conditionalFormatting>
  <conditionalFormatting sqref="L40">
    <cfRule type="duplicateValues" dxfId="87" priority="86"/>
    <cfRule type="duplicateValues" dxfId="86" priority="87"/>
  </conditionalFormatting>
  <conditionalFormatting sqref="M40">
    <cfRule type="duplicateValues" dxfId="85" priority="83"/>
    <cfRule type="duplicateValues" dxfId="84" priority="84"/>
    <cfRule type="duplicateValues" dxfId="83" priority="85"/>
  </conditionalFormatting>
  <conditionalFormatting sqref="M40">
    <cfRule type="duplicateValues" dxfId="82" priority="82"/>
  </conditionalFormatting>
  <conditionalFormatting sqref="L40">
    <cfRule type="duplicateValues" dxfId="81" priority="81"/>
  </conditionalFormatting>
  <conditionalFormatting sqref="L40">
    <cfRule type="duplicateValues" dxfId="80" priority="80"/>
  </conditionalFormatting>
  <conditionalFormatting sqref="L40">
    <cfRule type="duplicateValues" dxfId="79" priority="74"/>
    <cfRule type="duplicateValues" dxfId="78" priority="75"/>
    <cfRule type="duplicateValues" dxfId="77" priority="76"/>
    <cfRule type="duplicateValues" dxfId="76" priority="77"/>
    <cfRule type="duplicateValues" dxfId="75" priority="78"/>
    <cfRule type="duplicateValues" dxfId="74" priority="79"/>
  </conditionalFormatting>
  <conditionalFormatting sqref="L40">
    <cfRule type="duplicateValues" dxfId="73" priority="88"/>
  </conditionalFormatting>
  <conditionalFormatting sqref="K41">
    <cfRule type="duplicateValues" dxfId="72" priority="70"/>
    <cfRule type="duplicateValues" dxfId="71" priority="71"/>
  </conditionalFormatting>
  <conditionalFormatting sqref="M41">
    <cfRule type="duplicateValues" dxfId="70" priority="72"/>
  </conditionalFormatting>
  <conditionalFormatting sqref="K41">
    <cfRule type="duplicateValues" dxfId="69" priority="69"/>
  </conditionalFormatting>
  <conditionalFormatting sqref="K41">
    <cfRule type="duplicateValues" dxfId="68" priority="68"/>
  </conditionalFormatting>
  <conditionalFormatting sqref="K41">
    <cfRule type="duplicateValues" dxfId="67" priority="62"/>
    <cfRule type="duplicateValues" dxfId="66" priority="63"/>
    <cfRule type="duplicateValues" dxfId="65" priority="64"/>
    <cfRule type="duplicateValues" dxfId="64" priority="65"/>
    <cfRule type="duplicateValues" dxfId="63" priority="66"/>
    <cfRule type="duplicateValues" dxfId="62" priority="67"/>
  </conditionalFormatting>
  <conditionalFormatting sqref="K41">
    <cfRule type="duplicateValues" dxfId="61" priority="73"/>
  </conditionalFormatting>
  <conditionalFormatting sqref="K42">
    <cfRule type="duplicateValues" dxfId="60" priority="59"/>
    <cfRule type="duplicateValues" dxfId="59" priority="60"/>
  </conditionalFormatting>
  <conditionalFormatting sqref="M42">
    <cfRule type="duplicateValues" dxfId="58" priority="56"/>
    <cfRule type="duplicateValues" dxfId="57" priority="57"/>
    <cfRule type="duplicateValues" dxfId="56" priority="58"/>
  </conditionalFormatting>
  <conditionalFormatting sqref="M42">
    <cfRule type="duplicateValues" dxfId="55" priority="55"/>
  </conditionalFormatting>
  <conditionalFormatting sqref="K42">
    <cfRule type="duplicateValues" dxfId="54" priority="54"/>
  </conditionalFormatting>
  <conditionalFormatting sqref="K42">
    <cfRule type="duplicateValues" dxfId="53" priority="53"/>
  </conditionalFormatting>
  <conditionalFormatting sqref="K42">
    <cfRule type="duplicateValues" dxfId="52" priority="47"/>
    <cfRule type="duplicateValues" dxfId="51" priority="48"/>
    <cfRule type="duplicateValues" dxfId="50" priority="49"/>
    <cfRule type="duplicateValues" dxfId="49" priority="50"/>
    <cfRule type="duplicateValues" dxfId="48" priority="51"/>
    <cfRule type="duplicateValues" dxfId="47" priority="52"/>
  </conditionalFormatting>
  <conditionalFormatting sqref="K42">
    <cfRule type="duplicateValues" dxfId="46" priority="61"/>
  </conditionalFormatting>
  <conditionalFormatting sqref="L41">
    <cfRule type="duplicateValues" dxfId="45" priority="44"/>
    <cfRule type="duplicateValues" dxfId="44" priority="45"/>
  </conditionalFormatting>
  <conditionalFormatting sqref="L41">
    <cfRule type="duplicateValues" dxfId="43" priority="43"/>
  </conditionalFormatting>
  <conditionalFormatting sqref="L41">
    <cfRule type="duplicateValues" dxfId="42" priority="42"/>
  </conditionalFormatting>
  <conditionalFormatting sqref="L41">
    <cfRule type="duplicateValues" dxfId="41" priority="36"/>
    <cfRule type="duplicateValues" dxfId="40" priority="37"/>
    <cfRule type="duplicateValues" dxfId="39" priority="38"/>
    <cfRule type="duplicateValues" dxfId="38" priority="39"/>
    <cfRule type="duplicateValues" dxfId="37" priority="40"/>
    <cfRule type="duplicateValues" dxfId="36" priority="41"/>
  </conditionalFormatting>
  <conditionalFormatting sqref="L41">
    <cfRule type="duplicateValues" dxfId="35" priority="46"/>
  </conditionalFormatting>
  <conditionalFormatting sqref="L42">
    <cfRule type="duplicateValues" dxfId="34" priority="33"/>
    <cfRule type="duplicateValues" dxfId="33" priority="34"/>
  </conditionalFormatting>
  <conditionalFormatting sqref="L42">
    <cfRule type="duplicateValues" dxfId="32" priority="32"/>
  </conditionalFormatting>
  <conditionalFormatting sqref="L42">
    <cfRule type="duplicateValues" dxfId="31" priority="31"/>
  </conditionalFormatting>
  <conditionalFormatting sqref="L42">
    <cfRule type="duplicateValues" dxfId="30" priority="25"/>
    <cfRule type="duplicateValues" dxfId="29" priority="26"/>
    <cfRule type="duplicateValues" dxfId="28" priority="27"/>
    <cfRule type="duplicateValues" dxfId="27" priority="28"/>
    <cfRule type="duplicateValues" dxfId="26" priority="29"/>
    <cfRule type="duplicateValues" dxfId="25" priority="30"/>
  </conditionalFormatting>
  <conditionalFormatting sqref="L42">
    <cfRule type="duplicateValues" dxfId="24" priority="35"/>
  </conditionalFormatting>
  <conditionalFormatting sqref="L43">
    <cfRule type="duplicateValues" dxfId="23" priority="21"/>
    <cfRule type="duplicateValues" dxfId="22" priority="22"/>
  </conditionalFormatting>
  <conditionalFormatting sqref="M43">
    <cfRule type="duplicateValues" dxfId="21" priority="23"/>
  </conditionalFormatting>
  <conditionalFormatting sqref="L43">
    <cfRule type="duplicateValues" dxfId="20" priority="20"/>
  </conditionalFormatting>
  <conditionalFormatting sqref="L43">
    <cfRule type="duplicateValues" dxfId="19" priority="19"/>
  </conditionalFormatting>
  <conditionalFormatting sqref="L43"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L43">
    <cfRule type="duplicateValues" dxfId="12" priority="24"/>
  </conditionalFormatting>
  <conditionalFormatting sqref="L44">
    <cfRule type="duplicateValues" dxfId="11" priority="9"/>
    <cfRule type="duplicateValues" dxfId="10" priority="10"/>
  </conditionalFormatting>
  <conditionalFormatting sqref="M44">
    <cfRule type="duplicateValues" dxfId="9" priority="11"/>
  </conditionalFormatting>
  <conditionalFormatting sqref="L44">
    <cfRule type="duplicateValues" dxfId="8" priority="8"/>
  </conditionalFormatting>
  <conditionalFormatting sqref="L44">
    <cfRule type="duplicateValues" dxfId="7" priority="7"/>
  </conditionalFormatting>
  <conditionalFormatting sqref="L4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L44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CGLforODOO</vt:lpstr>
      <vt:lpstr>To be dropped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Talukdar</dc:creator>
  <cp:lastModifiedBy>MTB CBS Lab.</cp:lastModifiedBy>
  <cp:lastPrinted>2019-05-25T20:46:08Z</cp:lastPrinted>
  <dcterms:created xsi:type="dcterms:W3CDTF">2019-03-25T20:09:42Z</dcterms:created>
  <dcterms:modified xsi:type="dcterms:W3CDTF">2019-09-02T13:03:47Z</dcterms:modified>
</cp:coreProperties>
</file>