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DOR_DATA" sheetId="1" state="visible" r:id="rId2"/>
    <sheet name="DATA_DEFIN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<sst xmlns="http://schemas.openxmlformats.org/spreadsheetml/2006/main" count="221" uniqueCount="81">
  <si>
    <t xml:space="preserve">Name</t>
  </si>
  <si>
    <t xml:space="preserve">Company Type</t>
  </si>
  <si>
    <t xml:space="preserve">Service</t>
  </si>
  <si>
    <t xml:space="preserve">Account Payable</t>
  </si>
  <si>
    <t xml:space="preserve">Vendor Bank Account</t>
  </si>
  <si>
    <t xml:space="preserve">Street</t>
  </si>
  <si>
    <t xml:space="preserve">ETC</t>
  </si>
  <si>
    <t xml:space="preserve">City</t>
  </si>
  <si>
    <t xml:space="preserve">Country</t>
  </si>
  <si>
    <t xml:space="preserve">Website</t>
  </si>
  <si>
    <t xml:space="preserve">Phone</t>
  </si>
  <si>
    <t xml:space="preserve">Mobile</t>
  </si>
  <si>
    <t xml:space="preserve">Fax</t>
  </si>
  <si>
    <t xml:space="preserve">Email</t>
  </si>
  <si>
    <t xml:space="preserve">Trade License</t>
  </si>
  <si>
    <t xml:space="preserve">VAT Registration</t>
  </si>
  <si>
    <t xml:space="preserve">BIN Number</t>
  </si>
  <si>
    <t xml:space="preserve">TIN Number</t>
  </si>
  <si>
    <t xml:space="preserve">NID</t>
  </si>
  <si>
    <t xml:space="preserve">Division</t>
  </si>
  <si>
    <t xml:space="preserve">District</t>
  </si>
  <si>
    <t xml:space="preserve">Upazila/Thana</t>
  </si>
  <si>
    <t xml:space="preserve">Postal Code</t>
  </si>
  <si>
    <t xml:space="preserve">Designation</t>
  </si>
  <si>
    <t xml:space="preserve">Active</t>
  </si>
  <si>
    <t xml:space="preserve">Pending</t>
  </si>
  <si>
    <t xml:space="preserve">Status</t>
  </si>
  <si>
    <t xml:space="preserve">T. K. Group</t>
  </si>
  <si>
    <t xml:space="preserve">company</t>
  </si>
  <si>
    <t xml:space="preserve">Courier Services</t>
  </si>
  <si>
    <t xml:space="preserve">Sundry Creditors</t>
  </si>
  <si>
    <t xml:space="preserve">T. K. Bhaban (2nd Floor)</t>
  </si>
  <si>
    <t xml:space="preserve">13, Karwan Bazar</t>
  </si>
  <si>
    <t xml:space="preserve">Dhaka</t>
  </si>
  <si>
    <t xml:space="preserve">Bangladesh</t>
  </si>
  <si>
    <t xml:space="preserve">www.tkgroupbd.net</t>
  </si>
  <si>
    <t xml:space="preserve">info@tkgroupbd.com</t>
  </si>
  <si>
    <t xml:space="preserve">Shah Ali</t>
  </si>
  <si>
    <t xml:space="preserve">Manager</t>
  </si>
  <si>
    <t xml:space="preserve">True</t>
  </si>
  <si>
    <t xml:space="preserve">approve</t>
  </si>
  <si>
    <t xml:space="preserve">Ryans Computers Limited</t>
  </si>
  <si>
    <t xml:space="preserve">Technical</t>
  </si>
  <si>
    <t xml:space="preserve">Kusholi Bhaban,</t>
  </si>
  <si>
    <t xml:space="preserve">4th Floor 238/1 Begum Rokeya Sharani Agargaon</t>
  </si>
  <si>
    <t xml:space="preserve">www.ryanscomputers.com</t>
  </si>
  <si>
    <t xml:space="preserve">ryanscomputers@gmail.com</t>
  </si>
  <si>
    <t xml:space="preserve">Mirpur</t>
  </si>
  <si>
    <t xml:space="preserve">MAPPING DOCUMENT - Journals</t>
  </si>
  <si>
    <t xml:space="preserve">SR.NO.</t>
  </si>
  <si>
    <t xml:space="preserve">FIELD NAME</t>
  </si>
  <si>
    <t xml:space="preserve">FIELD DESCRIPTION</t>
  </si>
  <si>
    <t xml:space="preserve">MANDATORY / OPTIONAL</t>
  </si>
  <si>
    <t xml:space="preserve">DATA TYPE</t>
  </si>
  <si>
    <t xml:space="preserve">Field data length</t>
  </si>
  <si>
    <t xml:space="preserve">Data Format</t>
  </si>
  <si>
    <t xml:space="preserve">Default Value</t>
  </si>
  <si>
    <t xml:space="preserve">MTB COMMENTS</t>
  </si>
  <si>
    <t xml:space="preserve">Genweb2 COMMENTS</t>
  </si>
  <si>
    <t xml:space="preserve">REMARKS</t>
  </si>
  <si>
    <t xml:space="preserve">Vendor Name</t>
  </si>
  <si>
    <t xml:space="preserve">M</t>
  </si>
  <si>
    <t xml:space="preserve">VARCHAR</t>
  </si>
  <si>
    <t xml:space="preserve">200 (MAX)</t>
  </si>
  <si>
    <t xml:space="preserve">Define Type(Company/Individual)</t>
  </si>
  <si>
    <t xml:space="preserve">O</t>
  </si>
  <si>
    <t xml:space="preserve">50 (MAX)</t>
  </si>
  <si>
    <t xml:space="preserve">Service Name</t>
  </si>
  <si>
    <t xml:space="preserve">NUMERIC</t>
  </si>
  <si>
    <t xml:space="preserve">Street Name</t>
  </si>
  <si>
    <t xml:space="preserve">Full address</t>
  </si>
  <si>
    <t xml:space="preserve">City name</t>
  </si>
  <si>
    <t xml:space="preserve">Country name</t>
  </si>
  <si>
    <t xml:space="preserve">17/13/10</t>
  </si>
  <si>
    <t xml:space="preserve">Division name</t>
  </si>
  <si>
    <t xml:space="preserve">District name</t>
  </si>
  <si>
    <t xml:space="preserve">Upazila/Thana name</t>
  </si>
  <si>
    <t xml:space="preserve">Postal Code name</t>
  </si>
  <si>
    <t xml:space="preserve">Designation name</t>
  </si>
  <si>
    <t xml:space="preserve">Pending for approval or not</t>
  </si>
  <si>
    <t xml:space="preserve">State Name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</si>
</sst>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0.00E+00"/>
    <numFmt numFmtId="168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ryanscomputers.com/" TargetMode="External"/><Relationship Id="rId2" Type="http://schemas.openxmlformats.org/officeDocument/2006/relationships/hyperlink" Target="mailto:ryanscomputer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RowHeight="12.8"/>
  <cols>
    <col collapsed="false" hidden="false" max="1" min="1" style="0" width="10.2602040816327"/>
    <col collapsed="false" hidden="false" max="2" min="2" style="0" width="13.0918367346939"/>
    <col collapsed="false" hidden="false" max="3" min="3" style="0" width="14.0408163265306"/>
    <col collapsed="false" hidden="false" max="4" min="4" style="0" width="14.1734693877551"/>
    <col collapsed="false" hidden="false" max="5" min="5" style="0" width="18.2244897959184"/>
    <col collapsed="false" hidden="false" max="6" min="6" style="0" width="20.25"/>
    <col collapsed="false" hidden="false" max="7" min="7" style="0" width="15.3877551020408"/>
    <col collapsed="false" hidden="false" max="8" min="8" style="0" width="6.3469387755102"/>
    <col collapsed="false" hidden="false" max="9" min="9" style="0" width="8.23469387755102"/>
    <col collapsed="false" hidden="false" max="10" min="10" style="0" width="15.9285714285714"/>
    <col collapsed="false" hidden="false" max="11" min="11" style="0" width="7.96428571428571"/>
    <col collapsed="false" hidden="false" max="12" min="12" style="0" width="8.77551020408163"/>
    <col collapsed="false" hidden="false" max="13" min="13" style="0" width="21.1938775510204"/>
    <col collapsed="false" hidden="false" max="14" min="14" style="0" width="17.5510204081633"/>
    <col collapsed="false" hidden="false" max="15" min="15" style="0" width="12.4183673469388"/>
    <col collapsed="false" hidden="false" max="16" min="16" style="0" width="14.0408163265306"/>
    <col collapsed="false" hidden="false" max="17" min="17" style="0" width="10.8010204081633"/>
    <col collapsed="false" hidden="false" max="18" min="18" style="0" width="12.8265306122449"/>
    <col collapsed="false" hidden="false" max="19" min="19" style="0" width="8.36734693877551"/>
    <col collapsed="false" hidden="false" max="20" min="20" style="0" width="7.56122448979592"/>
    <col collapsed="false" hidden="false" max="21" min="21" style="0" width="6.88265306122449"/>
    <col collapsed="false" hidden="false" max="22" min="22" style="0" width="12.6887755102041"/>
    <col collapsed="false" hidden="false" max="23" min="23" style="0" width="10.8010204081633"/>
    <col collapsed="false" hidden="false" max="24" min="24" style="0" width="22.2755102040816"/>
    <col collapsed="false" hidden="false" max="25" min="25" style="0" width="7.4234693877551"/>
    <col collapsed="false" hidden="false" max="26" min="26" style="0" width="7.56122448979592"/>
    <col collapsed="false" hidden="false" max="1025" min="2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1" t="s">
        <v>25</v>
      </c>
      <c r="AA1" s="1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n">
        <v>1234567891234560</v>
      </c>
      <c r="F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n">
        <v>9114332</v>
      </c>
      <c r="L2" s="0" t="n">
        <v>19144136</v>
      </c>
      <c r="M2" s="0" t="n">
        <v>9142333391423330</v>
      </c>
      <c r="N2" s="0" t="s">
        <v>36</v>
      </c>
      <c r="O2" s="0" t="n">
        <v>417149</v>
      </c>
      <c r="P2" s="0" t="n">
        <v>32156498712</v>
      </c>
      <c r="Q2" s="0" t="n">
        <v>989811122</v>
      </c>
      <c r="R2" s="0" t="n">
        <v>646897646998</v>
      </c>
      <c r="S2" s="0" t="n">
        <v>9874573215</v>
      </c>
      <c r="T2" s="0" t="s">
        <v>33</v>
      </c>
      <c r="U2" s="0" t="s">
        <v>33</v>
      </c>
      <c r="V2" s="0" t="s">
        <v>37</v>
      </c>
      <c r="W2" s="0" t="n">
        <v>1216</v>
      </c>
      <c r="X2" s="2" t="s">
        <v>38</v>
      </c>
      <c r="Y2" s="2" t="s">
        <v>39</v>
      </c>
      <c r="Z2" s="3" t="n">
        <f aca="false">FALSE()</f>
        <v>0</v>
      </c>
      <c r="AA2" s="0" t="s">
        <v>40</v>
      </c>
    </row>
    <row r="3" customFormat="false" ht="12.8" hidden="false" customHeight="false" outlineLevel="0" collapsed="false">
      <c r="A3" s="0" t="s">
        <v>41</v>
      </c>
      <c r="B3" s="0" t="s">
        <v>28</v>
      </c>
      <c r="C3" s="0" t="s">
        <v>42</v>
      </c>
      <c r="D3" s="0" t="s">
        <v>30</v>
      </c>
      <c r="E3" s="0" t="n">
        <v>1234567891234560</v>
      </c>
      <c r="F3" s="0" t="s">
        <v>43</v>
      </c>
      <c r="G3" s="0" t="s">
        <v>44</v>
      </c>
      <c r="H3" s="0" t="s">
        <v>33</v>
      </c>
      <c r="I3" s="0" t="s">
        <v>34</v>
      </c>
      <c r="J3" s="4" t="s">
        <v>45</v>
      </c>
      <c r="K3" s="0" t="n">
        <v>8809604442121</v>
      </c>
      <c r="L3" s="0" t="n">
        <v>8801755662121</v>
      </c>
      <c r="M3" s="5" t="n">
        <v>1234567891236550</v>
      </c>
      <c r="N3" s="4" t="s">
        <v>46</v>
      </c>
      <c r="O3" s="0" t="n">
        <v>417249</v>
      </c>
      <c r="P3" s="0" t="n">
        <v>32156598712</v>
      </c>
      <c r="Q3" s="0" t="n">
        <v>989813122</v>
      </c>
      <c r="R3" s="0" t="n">
        <v>656897646998</v>
      </c>
      <c r="S3" s="0" t="n">
        <v>9874573615</v>
      </c>
      <c r="T3" s="0" t="s">
        <v>33</v>
      </c>
      <c r="U3" s="0" t="s">
        <v>33</v>
      </c>
      <c r="V3" s="0" t="s">
        <v>47</v>
      </c>
      <c r="W3" s="0" t="n">
        <v>1207</v>
      </c>
      <c r="X3" s="2" t="s">
        <v>38</v>
      </c>
      <c r="Y3" s="2" t="s">
        <v>39</v>
      </c>
      <c r="Z3" s="3" t="n">
        <f aca="false">FALSE()</f>
        <v>0</v>
      </c>
      <c r="AA3" s="0" t="s">
        <v>40</v>
      </c>
    </row>
  </sheetData>
  <hyperlinks>
    <hyperlink ref="J3" r:id="rId1" display="www.ryanscomputers.com"/>
    <hyperlink ref="N3" r:id="rId2" display="ryanscomputer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1" sqref="3:3 B30"/>
    </sheetView>
  </sheetViews>
  <sheetFormatPr defaultRowHeight="12.8"/>
  <cols>
    <col collapsed="false" hidden="false" max="2" min="2" style="0" width="22.0051020408163"/>
    <col collapsed="false" hidden="false" max="3" min="3" style="0" width="29.4285714285714"/>
    <col collapsed="false" hidden="false" max="7" min="7" style="6" width="21.9489795918367"/>
    <col collapsed="false" hidden="false" max="8" min="8" style="6" width="17.5051020408163"/>
  </cols>
  <sheetData>
    <row r="1" customFormat="false" ht="15" hidden="false" customHeight="false" outlineLevel="0" collapsed="false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35.2" hidden="false" customHeight="false" outlineLevel="0" collapsed="false">
      <c r="A3" s="9" t="s">
        <v>49</v>
      </c>
      <c r="B3" s="10" t="s">
        <v>50</v>
      </c>
      <c r="C3" s="10" t="s">
        <v>51</v>
      </c>
      <c r="D3" s="9" t="s">
        <v>52</v>
      </c>
      <c r="E3" s="11" t="s">
        <v>53</v>
      </c>
      <c r="F3" s="12" t="s">
        <v>54</v>
      </c>
      <c r="G3" s="13" t="s">
        <v>55</v>
      </c>
      <c r="H3" s="13" t="s">
        <v>56</v>
      </c>
      <c r="I3" s="12" t="s">
        <v>57</v>
      </c>
      <c r="J3" s="12" t="s">
        <v>58</v>
      </c>
      <c r="K3" s="12" t="s">
        <v>59</v>
      </c>
    </row>
    <row r="4" customFormat="false" ht="12.8" hidden="false" customHeight="false" outlineLevel="0" collapsed="false">
      <c r="A4" s="14" t="n">
        <v>1</v>
      </c>
      <c r="B4" s="15" t="s">
        <v>0</v>
      </c>
      <c r="C4" s="0" t="s">
        <v>60</v>
      </c>
      <c r="D4" s="16" t="s">
        <v>61</v>
      </c>
      <c r="E4" s="16" t="s">
        <v>62</v>
      </c>
      <c r="F4" s="17" t="s">
        <v>63</v>
      </c>
      <c r="G4" s="6" t="s">
        <v>27</v>
      </c>
    </row>
    <row r="5" customFormat="false" ht="12.8" hidden="false" customHeight="false" outlineLevel="0" collapsed="false">
      <c r="A5" s="14" t="n">
        <v>2</v>
      </c>
      <c r="B5" s="0" t="s">
        <v>1</v>
      </c>
      <c r="C5" s="0" t="s">
        <v>64</v>
      </c>
      <c r="D5" s="16" t="s">
        <v>65</v>
      </c>
      <c r="E5" s="16" t="s">
        <v>62</v>
      </c>
      <c r="F5" s="17" t="s">
        <v>66</v>
      </c>
      <c r="G5" s="6" t="s">
        <v>28</v>
      </c>
    </row>
    <row r="6" customFormat="false" ht="12.8" hidden="false" customHeight="false" outlineLevel="0" collapsed="false">
      <c r="A6" s="14" t="n">
        <v>3</v>
      </c>
      <c r="B6" s="0" t="s">
        <v>2</v>
      </c>
      <c r="C6" s="0" t="s">
        <v>67</v>
      </c>
      <c r="D6" s="16" t="s">
        <v>65</v>
      </c>
      <c r="E6" s="16" t="s">
        <v>62</v>
      </c>
      <c r="F6" s="17" t="s">
        <v>66</v>
      </c>
      <c r="G6" s="6" t="s">
        <v>29</v>
      </c>
    </row>
    <row r="7" customFormat="false" ht="12.8" hidden="false" customHeight="false" outlineLevel="0" collapsed="false">
      <c r="A7" s="14" t="n">
        <v>4</v>
      </c>
      <c r="B7" s="0" t="s">
        <v>3</v>
      </c>
      <c r="C7" s="0" t="s">
        <v>3</v>
      </c>
      <c r="D7" s="16" t="s">
        <v>61</v>
      </c>
      <c r="E7" s="16" t="s">
        <v>62</v>
      </c>
      <c r="F7" s="17" t="s">
        <v>66</v>
      </c>
      <c r="G7" s="6" t="s">
        <v>30</v>
      </c>
      <c r="H7" s="6" t="s">
        <v>30</v>
      </c>
    </row>
    <row r="8" customFormat="false" ht="13.8" hidden="false" customHeight="false" outlineLevel="0" collapsed="false">
      <c r="A8" s="14" t="n">
        <v>5</v>
      </c>
      <c r="B8" s="0" t="s">
        <v>4</v>
      </c>
      <c r="C8" s="0" t="s">
        <v>4</v>
      </c>
      <c r="D8" s="16" t="s">
        <v>65</v>
      </c>
      <c r="E8" s="18" t="s">
        <v>68</v>
      </c>
      <c r="F8" s="17" t="s">
        <v>66</v>
      </c>
      <c r="G8" s="6" t="n">
        <v>1234567891234560</v>
      </c>
    </row>
    <row r="9" customFormat="false" ht="12.8" hidden="false" customHeight="false" outlineLevel="0" collapsed="false">
      <c r="A9" s="14" t="n">
        <v>6</v>
      </c>
      <c r="B9" s="0" t="s">
        <v>5</v>
      </c>
      <c r="C9" s="0" t="s">
        <v>69</v>
      </c>
      <c r="D9" s="16" t="s">
        <v>65</v>
      </c>
      <c r="E9" s="16" t="s">
        <v>62</v>
      </c>
      <c r="F9" s="17" t="s">
        <v>66</v>
      </c>
      <c r="G9" s="6" t="s">
        <v>31</v>
      </c>
    </row>
    <row r="10" customFormat="false" ht="12.8" hidden="false" customHeight="false" outlineLevel="0" collapsed="false">
      <c r="A10" s="14" t="n">
        <v>7</v>
      </c>
      <c r="B10" s="0" t="s">
        <v>6</v>
      </c>
      <c r="C10" s="0" t="s">
        <v>70</v>
      </c>
      <c r="D10" s="16" t="s">
        <v>65</v>
      </c>
      <c r="E10" s="16" t="s">
        <v>62</v>
      </c>
      <c r="F10" s="17" t="s">
        <v>63</v>
      </c>
      <c r="G10" s="6" t="s">
        <v>32</v>
      </c>
    </row>
    <row r="11" customFormat="false" ht="12.8" hidden="false" customHeight="false" outlineLevel="0" collapsed="false">
      <c r="A11" s="14" t="n">
        <v>8</v>
      </c>
      <c r="B11" s="0" t="s">
        <v>7</v>
      </c>
      <c r="C11" s="0" t="s">
        <v>71</v>
      </c>
      <c r="D11" s="16" t="s">
        <v>65</v>
      </c>
      <c r="E11" s="16" t="s">
        <v>62</v>
      </c>
      <c r="F11" s="17" t="s">
        <v>66</v>
      </c>
      <c r="G11" s="6" t="s">
        <v>33</v>
      </c>
    </row>
    <row r="12" customFormat="false" ht="12.8" hidden="false" customHeight="false" outlineLevel="0" collapsed="false">
      <c r="A12" s="14" t="n">
        <v>9</v>
      </c>
      <c r="B12" s="0" t="s">
        <v>8</v>
      </c>
      <c r="C12" s="0" t="s">
        <v>72</v>
      </c>
      <c r="D12" s="16" t="s">
        <v>65</v>
      </c>
      <c r="E12" s="16" t="s">
        <v>62</v>
      </c>
      <c r="F12" s="17" t="s">
        <v>66</v>
      </c>
      <c r="G12" s="6" t="s">
        <v>34</v>
      </c>
      <c r="H12" s="6" t="s">
        <v>34</v>
      </c>
    </row>
    <row r="13" customFormat="false" ht="12.8" hidden="false" customHeight="false" outlineLevel="0" collapsed="false">
      <c r="A13" s="14" t="n">
        <v>10</v>
      </c>
      <c r="B13" s="0" t="s">
        <v>9</v>
      </c>
      <c r="C13" s="0" t="s">
        <v>9</v>
      </c>
      <c r="D13" s="16" t="s">
        <v>65</v>
      </c>
      <c r="E13" s="16" t="s">
        <v>62</v>
      </c>
      <c r="F13" s="17" t="s">
        <v>66</v>
      </c>
      <c r="G13" s="6" t="s">
        <v>35</v>
      </c>
    </row>
    <row r="14" customFormat="false" ht="12.8" hidden="false" customHeight="false" outlineLevel="0" collapsed="false">
      <c r="A14" s="14" t="n">
        <v>11</v>
      </c>
      <c r="B14" s="0" t="s">
        <v>10</v>
      </c>
      <c r="C14" s="0" t="s">
        <v>10</v>
      </c>
      <c r="D14" s="16" t="s">
        <v>65</v>
      </c>
      <c r="E14" s="16" t="s">
        <v>62</v>
      </c>
      <c r="F14" s="17" t="s">
        <v>66</v>
      </c>
      <c r="G14" s="6" t="n">
        <v>9114332</v>
      </c>
    </row>
    <row r="15" customFormat="false" ht="12.8" hidden="false" customHeight="false" outlineLevel="0" collapsed="false">
      <c r="A15" s="14" t="n">
        <v>12</v>
      </c>
      <c r="B15" s="0" t="s">
        <v>11</v>
      </c>
      <c r="C15" s="0" t="s">
        <v>11</v>
      </c>
      <c r="D15" s="16" t="s">
        <v>65</v>
      </c>
      <c r="E15" s="16" t="s">
        <v>62</v>
      </c>
      <c r="F15" s="17" t="s">
        <v>66</v>
      </c>
      <c r="G15" s="6" t="n">
        <v>19144136</v>
      </c>
    </row>
    <row r="16" customFormat="false" ht="12.8" hidden="false" customHeight="false" outlineLevel="0" collapsed="false">
      <c r="A16" s="14" t="n">
        <v>13</v>
      </c>
      <c r="B16" s="0" t="s">
        <v>12</v>
      </c>
      <c r="C16" s="0" t="s">
        <v>12</v>
      </c>
      <c r="D16" s="16" t="s">
        <v>65</v>
      </c>
      <c r="E16" s="16" t="s">
        <v>62</v>
      </c>
      <c r="F16" s="17" t="s">
        <v>66</v>
      </c>
      <c r="G16" s="19" t="n">
        <v>9142333391423330</v>
      </c>
    </row>
    <row r="17" customFormat="false" ht="12.8" hidden="false" customHeight="false" outlineLevel="0" collapsed="false">
      <c r="A17" s="14" t="n">
        <v>14</v>
      </c>
      <c r="B17" s="0" t="s">
        <v>13</v>
      </c>
      <c r="C17" s="0" t="s">
        <v>13</v>
      </c>
      <c r="D17" s="16" t="s">
        <v>65</v>
      </c>
      <c r="E17" s="16" t="s">
        <v>62</v>
      </c>
      <c r="F17" s="17" t="s">
        <v>66</v>
      </c>
      <c r="G17" s="6" t="s">
        <v>36</v>
      </c>
    </row>
    <row r="18" customFormat="false" ht="13.8" hidden="false" customHeight="false" outlineLevel="0" collapsed="false">
      <c r="A18" s="14" t="n">
        <v>15</v>
      </c>
      <c r="B18" s="0" t="s">
        <v>14</v>
      </c>
      <c r="C18" s="0" t="s">
        <v>14</v>
      </c>
      <c r="D18" s="16" t="s">
        <v>65</v>
      </c>
      <c r="E18" s="18" t="s">
        <v>68</v>
      </c>
      <c r="F18" s="17" t="s">
        <v>66</v>
      </c>
      <c r="G18" s="6" t="n">
        <v>417149</v>
      </c>
    </row>
    <row r="19" customFormat="false" ht="13.8" hidden="false" customHeight="false" outlineLevel="0" collapsed="false">
      <c r="A19" s="14" t="n">
        <v>16</v>
      </c>
      <c r="B19" s="0" t="s">
        <v>15</v>
      </c>
      <c r="C19" s="0" t="s">
        <v>15</v>
      </c>
      <c r="D19" s="16" t="s">
        <v>65</v>
      </c>
      <c r="E19" s="18" t="s">
        <v>68</v>
      </c>
      <c r="F19" s="17" t="n">
        <v>11</v>
      </c>
      <c r="G19" s="6" t="n">
        <v>32156498712</v>
      </c>
    </row>
    <row r="20" customFormat="false" ht="13.8" hidden="false" customHeight="false" outlineLevel="0" collapsed="false">
      <c r="A20" s="14" t="n">
        <v>17</v>
      </c>
      <c r="B20" s="0" t="s">
        <v>16</v>
      </c>
      <c r="C20" s="0" t="s">
        <v>16</v>
      </c>
      <c r="D20" s="16" t="s">
        <v>65</v>
      </c>
      <c r="E20" s="18" t="s">
        <v>68</v>
      </c>
      <c r="F20" s="17" t="n">
        <v>9</v>
      </c>
      <c r="G20" s="6" t="n">
        <v>989811122</v>
      </c>
    </row>
    <row r="21" customFormat="false" ht="13.8" hidden="false" customHeight="false" outlineLevel="0" collapsed="false">
      <c r="A21" s="14" t="n">
        <v>18</v>
      </c>
      <c r="B21" s="0" t="s">
        <v>17</v>
      </c>
      <c r="C21" s="0" t="s">
        <v>17</v>
      </c>
      <c r="D21" s="16" t="s">
        <v>65</v>
      </c>
      <c r="E21" s="18" t="s">
        <v>68</v>
      </c>
      <c r="F21" s="17" t="n">
        <v>12</v>
      </c>
      <c r="G21" s="6" t="n">
        <v>646897646998</v>
      </c>
    </row>
    <row r="22" customFormat="false" ht="13.8" hidden="false" customHeight="false" outlineLevel="0" collapsed="false">
      <c r="A22" s="14" t="n">
        <v>19</v>
      </c>
      <c r="B22" s="0" t="s">
        <v>18</v>
      </c>
      <c r="C22" s="0" t="s">
        <v>18</v>
      </c>
      <c r="D22" s="16" t="s">
        <v>65</v>
      </c>
      <c r="E22" s="18" t="s">
        <v>68</v>
      </c>
      <c r="F22" s="17" t="s">
        <v>73</v>
      </c>
      <c r="G22" s="6" t="n">
        <v>9874573215</v>
      </c>
    </row>
    <row r="23" customFormat="false" ht="12.8" hidden="false" customHeight="false" outlineLevel="0" collapsed="false">
      <c r="A23" s="14" t="n">
        <v>20</v>
      </c>
      <c r="B23" s="0" t="s">
        <v>19</v>
      </c>
      <c r="C23" s="0" t="s">
        <v>74</v>
      </c>
      <c r="D23" s="16" t="s">
        <v>65</v>
      </c>
      <c r="E23" s="16" t="s">
        <v>62</v>
      </c>
      <c r="F23" s="17" t="s">
        <v>66</v>
      </c>
      <c r="G23" s="6" t="s">
        <v>33</v>
      </c>
    </row>
    <row r="24" customFormat="false" ht="12.8" hidden="false" customHeight="false" outlineLevel="0" collapsed="false">
      <c r="A24" s="14" t="n">
        <v>21</v>
      </c>
      <c r="B24" s="0" t="s">
        <v>20</v>
      </c>
      <c r="C24" s="0" t="s">
        <v>75</v>
      </c>
      <c r="D24" s="16" t="s">
        <v>65</v>
      </c>
      <c r="E24" s="16" t="s">
        <v>62</v>
      </c>
      <c r="F24" s="17" t="s">
        <v>66</v>
      </c>
      <c r="G24" s="6" t="s">
        <v>33</v>
      </c>
    </row>
    <row r="25" customFormat="false" ht="12.8" hidden="false" customHeight="false" outlineLevel="0" collapsed="false">
      <c r="A25" s="14" t="n">
        <v>22</v>
      </c>
      <c r="B25" s="0" t="s">
        <v>21</v>
      </c>
      <c r="C25" s="0" t="s">
        <v>76</v>
      </c>
      <c r="D25" s="16" t="s">
        <v>65</v>
      </c>
      <c r="E25" s="16" t="s">
        <v>62</v>
      </c>
      <c r="F25" s="17" t="s">
        <v>66</v>
      </c>
      <c r="G25" s="6" t="s">
        <v>37</v>
      </c>
    </row>
    <row r="26" customFormat="false" ht="12.8" hidden="false" customHeight="false" outlineLevel="0" collapsed="false">
      <c r="A26" s="14" t="n">
        <v>23</v>
      </c>
      <c r="B26" s="0" t="s">
        <v>22</v>
      </c>
      <c r="C26" s="0" t="s">
        <v>77</v>
      </c>
      <c r="D26" s="16" t="s">
        <v>65</v>
      </c>
      <c r="E26" s="16" t="s">
        <v>62</v>
      </c>
      <c r="F26" s="17" t="s">
        <v>66</v>
      </c>
      <c r="G26" s="6" t="n">
        <v>1216</v>
      </c>
    </row>
    <row r="27" customFormat="false" ht="12.8" hidden="false" customHeight="false" outlineLevel="0" collapsed="false">
      <c r="A27" s="14" t="n">
        <v>24</v>
      </c>
      <c r="B27" s="0" t="s">
        <v>23</v>
      </c>
      <c r="C27" s="0" t="s">
        <v>78</v>
      </c>
      <c r="D27" s="16" t="s">
        <v>65</v>
      </c>
      <c r="E27" s="16" t="s">
        <v>62</v>
      </c>
      <c r="F27" s="17" t="s">
        <v>66</v>
      </c>
      <c r="G27" s="6" t="s">
        <v>38</v>
      </c>
    </row>
    <row r="28" customFormat="false" ht="12.8" hidden="false" customHeight="false" outlineLevel="0" collapsed="false">
      <c r="A28" s="14" t="n">
        <v>25</v>
      </c>
      <c r="B28" s="0" t="s">
        <v>24</v>
      </c>
      <c r="C28" s="0" t="s">
        <v>24</v>
      </c>
      <c r="D28" s="16" t="s">
        <v>65</v>
      </c>
      <c r="E28" s="16" t="s">
        <v>62</v>
      </c>
      <c r="F28" s="17" t="s">
        <v>66</v>
      </c>
      <c r="G28" s="20" t="b">
        <v>1</v>
      </c>
      <c r="H28" s="21" t="n">
        <f aca="false">TRUE()</f>
        <v>1</v>
      </c>
    </row>
    <row r="29" customFormat="false" ht="12.8" hidden="false" customHeight="false" outlineLevel="0" collapsed="false">
      <c r="A29" s="14" t="n">
        <v>26</v>
      </c>
      <c r="B29" s="1" t="s">
        <v>25</v>
      </c>
      <c r="C29" s="0" t="s">
        <v>79</v>
      </c>
      <c r="D29" s="16" t="s">
        <v>65</v>
      </c>
      <c r="E29" s="16" t="s">
        <v>62</v>
      </c>
      <c r="F29" s="17" t="s">
        <v>66</v>
      </c>
      <c r="G29" s="20" t="b">
        <v>0</v>
      </c>
      <c r="H29" s="22" t="n">
        <f aca="false">FALSE()</f>
        <v>0</v>
      </c>
    </row>
    <row r="30" customFormat="false" ht="12.8" hidden="false" customHeight="false" outlineLevel="0" collapsed="false">
      <c r="A30" s="14" t="n">
        <v>27</v>
      </c>
      <c r="B30" s="1" t="s">
        <v>26</v>
      </c>
      <c r="C30" s="0" t="s">
        <v>80</v>
      </c>
      <c r="D30" s="16" t="s">
        <v>65</v>
      </c>
      <c r="E30" s="16" t="s">
        <v>62</v>
      </c>
      <c r="F30" s="17" t="s">
        <v>66</v>
      </c>
      <c r="G30" s="6" t="s">
        <v>40</v>
      </c>
      <c r="H30" s="6" t="s">
        <v>40</v>
      </c>
    </row>
  </sheetData>
  <mergeCells count="2">
    <mergeCell ref="A1:K1"/>
    <mergeCell ref="A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2019-08-06T13:12:51Z</dcterms:modified>
  <cp:revision>22</cp:revision>
  <dc:subject/>
  <dc:title/>
</cp:coreProperties>
</file>