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in\Excel Practice\"/>
    </mc:Choice>
  </mc:AlternateContent>
  <xr:revisionPtr revIDLastSave="0" documentId="13_ncr:1_{9D285552-F437-4571-8193-BE80498F0A90}" xr6:coauthVersionLast="47" xr6:coauthVersionMax="47" xr10:uidLastSave="{00000000-0000-0000-0000-000000000000}"/>
  <bookViews>
    <workbookView xWindow="-108" yWindow="-108" windowWidth="23256" windowHeight="12456" xr2:uid="{0525C57C-F6D3-4E5A-BABF-0921013F3FE3}"/>
  </bookViews>
  <sheets>
    <sheet name="Monthly Budget " sheetId="3" r:id="rId1"/>
    <sheet name="Monthly Budget  (2)" sheetId="4" r:id="rId2"/>
    <sheet name="MINIFS n MAXIFS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5" l="1"/>
  <c r="E14" i="5"/>
  <c r="E13" i="5"/>
  <c r="E9" i="5"/>
  <c r="E8" i="5"/>
  <c r="E7" i="5"/>
  <c r="E4" i="5"/>
  <c r="E3" i="5"/>
  <c r="E2" i="5"/>
  <c r="A18" i="5"/>
  <c r="A12" i="5"/>
  <c r="A6" i="5"/>
  <c r="C8" i="4"/>
  <c r="D8" i="4"/>
  <c r="B8" i="4"/>
  <c r="E7" i="4"/>
  <c r="E6" i="4"/>
  <c r="E5" i="4"/>
  <c r="E4" i="4"/>
  <c r="E3" i="4"/>
  <c r="F4" i="3"/>
  <c r="F5" i="3"/>
  <c r="F6" i="3"/>
  <c r="F7" i="3"/>
  <c r="F3" i="3"/>
  <c r="E4" i="3"/>
  <c r="E5" i="3"/>
  <c r="E6" i="3"/>
  <c r="E7" i="3"/>
  <c r="E3" i="3"/>
  <c r="D8" i="3"/>
  <c r="C8" i="3"/>
  <c r="B8" i="3"/>
  <c r="E8" i="3" s="1"/>
  <c r="A19" i="5" l="1"/>
  <c r="E8" i="4"/>
  <c r="F6" i="4" s="1"/>
  <c r="F5" i="4"/>
  <c r="F3" i="4"/>
  <c r="F4" i="4"/>
  <c r="F7" i="4" l="1"/>
  <c r="F8" i="4" s="1"/>
</calcChain>
</file>

<file path=xl/sharedStrings.xml><?xml version="1.0" encoding="utf-8"?>
<sst xmlns="http://schemas.openxmlformats.org/spreadsheetml/2006/main" count="48" uniqueCount="21">
  <si>
    <t>Bills</t>
  </si>
  <si>
    <t>Rent</t>
  </si>
  <si>
    <t>Phone</t>
  </si>
  <si>
    <t>Credit Cards</t>
  </si>
  <si>
    <t>Food</t>
  </si>
  <si>
    <t>Candy</t>
  </si>
  <si>
    <t>Total</t>
  </si>
  <si>
    <t>Percent</t>
  </si>
  <si>
    <t>Donation</t>
  </si>
  <si>
    <t>Person</t>
  </si>
  <si>
    <t>Year</t>
  </si>
  <si>
    <t>Saleem</t>
  </si>
  <si>
    <t>Ayaan</t>
  </si>
  <si>
    <t>Naman</t>
  </si>
  <si>
    <t>Ayaan Total</t>
  </si>
  <si>
    <t>Naman Total</t>
  </si>
  <si>
    <t>Saleem Total</t>
  </si>
  <si>
    <t>Grand Total</t>
  </si>
  <si>
    <t>Ayaan Min</t>
  </si>
  <si>
    <t>Ayaan Max</t>
  </si>
  <si>
    <t>Ayaan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</si>
</sst>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/yyyy"/>
    <numFmt numFmtId="165" formatCode="mmm/dd/ddd/yyyy/m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9" fontId="0" fillId="0" borderId="0" xfId="0" applyNumberForma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6D73-07B9-460A-92EB-0A055A3AA27D}">
  <dimension ref="A2:G8"/>
  <sheetViews>
    <sheetView tabSelected="1" workbookViewId="0">
      <selection activeCell="G7" sqref="G7"/>
    </sheetView>
  </sheetViews>
  <sheetFormatPr defaultRowHeight="16.2" customHeight="1" x14ac:dyDescent="0.3"/>
  <cols>
    <col min="1" max="1" width="10.88671875" style="1" bestFit="1" customWidth="1"/>
    <col min="2" max="4" width="11.6640625" style="1" customWidth="1"/>
    <col min="5" max="5" width="9.5546875" style="1" customWidth="1"/>
    <col min="6" max="6" width="8.88671875" style="1"/>
    <col min="7" max="7" width="16.88671875" style="1" bestFit="1" customWidth="1"/>
    <col min="8" max="16384" width="8.88671875" style="1"/>
  </cols>
  <sheetData>
    <row r="2" spans="1:7" s="2" customFormat="1" ht="22.2" customHeight="1" x14ac:dyDescent="0.3">
      <c r="A2" s="2" t="s">
        <v>0</v>
      </c>
      <c r="B2" s="4">
        <v>44562</v>
      </c>
      <c r="C2" s="4">
        <v>44593</v>
      </c>
      <c r="D2" s="4">
        <v>44621</v>
      </c>
      <c r="E2" s="2" t="s">
        <v>6</v>
      </c>
      <c r="F2" s="2" t="s">
        <v>7</v>
      </c>
      <c r="G2" s="3"/>
    </row>
    <row r="3" spans="1:7" ht="18.600000000000001" customHeight="1" x14ac:dyDescent="0.3">
      <c r="A3" s="1" t="s">
        <v>1</v>
      </c>
      <c r="B3" s="1">
        <v>1000</v>
      </c>
      <c r="C3" s="1">
        <v>1000</v>
      </c>
      <c r="D3" s="1">
        <v>1000</v>
      </c>
      <c r="E3" s="2">
        <f>SUM(B3:D3)</f>
        <v>3000</v>
      </c>
      <c r="F3" s="1">
        <f>E3/E$8</f>
        <v>0.58536585365853655</v>
      </c>
      <c r="G3" s="5"/>
    </row>
    <row r="4" spans="1:7" ht="18.600000000000001" customHeight="1" x14ac:dyDescent="0.3">
      <c r="A4" s="1" t="s">
        <v>2</v>
      </c>
      <c r="B4" s="1">
        <v>125</v>
      </c>
      <c r="C4" s="1">
        <v>125</v>
      </c>
      <c r="D4" s="1">
        <v>100</v>
      </c>
      <c r="E4" s="2">
        <f t="shared" ref="E4:E8" si="0">SUM(B4:D4)</f>
        <v>350</v>
      </c>
      <c r="F4" s="1">
        <f t="shared" ref="F4:F7" si="1">E4/E$8</f>
        <v>6.8292682926829273E-2</v>
      </c>
    </row>
    <row r="5" spans="1:7" ht="18.600000000000001" customHeight="1" x14ac:dyDescent="0.3">
      <c r="A5" s="1" t="s">
        <v>3</v>
      </c>
      <c r="B5" s="1">
        <v>150</v>
      </c>
      <c r="C5" s="1">
        <v>200</v>
      </c>
      <c r="D5" s="1">
        <v>175</v>
      </c>
      <c r="E5" s="2">
        <f t="shared" si="0"/>
        <v>525</v>
      </c>
      <c r="F5" s="1">
        <f t="shared" si="1"/>
        <v>0.1024390243902439</v>
      </c>
    </row>
    <row r="6" spans="1:7" ht="18.600000000000001" customHeight="1" x14ac:dyDescent="0.3">
      <c r="A6" s="1" t="s">
        <v>4</v>
      </c>
      <c r="B6" s="1">
        <v>300</v>
      </c>
      <c r="C6" s="1">
        <v>275</v>
      </c>
      <c r="D6" s="1">
        <v>350</v>
      </c>
      <c r="E6" s="2">
        <f t="shared" si="0"/>
        <v>925</v>
      </c>
      <c r="F6" s="1">
        <f t="shared" si="1"/>
        <v>0.18048780487804877</v>
      </c>
    </row>
    <row r="7" spans="1:7" ht="18.600000000000001" customHeight="1" x14ac:dyDescent="0.3">
      <c r="A7" s="1" t="s">
        <v>5</v>
      </c>
      <c r="B7" s="1">
        <v>100</v>
      </c>
      <c r="C7" s="1">
        <v>100</v>
      </c>
      <c r="D7" s="1">
        <v>125</v>
      </c>
      <c r="E7" s="2">
        <f t="shared" si="0"/>
        <v>325</v>
      </c>
      <c r="F7" s="1">
        <f t="shared" si="1"/>
        <v>6.3414634146341464E-2</v>
      </c>
    </row>
    <row r="8" spans="1:7" ht="18.600000000000001" customHeight="1" x14ac:dyDescent="0.3">
      <c r="A8" s="2" t="s">
        <v>6</v>
      </c>
      <c r="B8" s="2">
        <f>SUM(B3:B7)</f>
        <v>1675</v>
      </c>
      <c r="C8" s="2">
        <f>SUM(C3:C7)</f>
        <v>1700</v>
      </c>
      <c r="D8" s="2">
        <f>SUM(D3:D7)</f>
        <v>1750</v>
      </c>
      <c r="E8" s="2">
        <f t="shared" si="0"/>
        <v>5125</v>
      </c>
    </row>
  </sheetData>
  <pageMargins left="0.7" right="0.7" top="0.75" bottom="0.75" header="0.3" footer="0.3"/>
  <pageSetup orientation="portrait" r:id="rId1"/>
  <ignoredErrors>
    <ignoredError sqref="B8:D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055A-5DDB-4DD7-8258-797C0A05ECC1}">
  <dimension ref="A2:I8"/>
  <sheetViews>
    <sheetView workbookViewId="0">
      <selection activeCell="J2" sqref="J2:N16"/>
    </sheetView>
  </sheetViews>
  <sheetFormatPr defaultRowHeight="16.2" customHeight="1" x14ac:dyDescent="0.3"/>
  <cols>
    <col min="1" max="1" width="10.88671875" style="1" bestFit="1" customWidth="1"/>
    <col min="2" max="4" width="11.6640625" style="1" customWidth="1"/>
    <col min="5" max="5" width="9.5546875" style="1" customWidth="1"/>
    <col min="6" max="6" width="8.88671875" style="1"/>
    <col min="7" max="7" width="16.88671875" style="1" bestFit="1" customWidth="1"/>
    <col min="8" max="16384" width="8.88671875" style="1"/>
  </cols>
  <sheetData>
    <row r="2" spans="1:9" s="2" customFormat="1" ht="22.2" customHeight="1" x14ac:dyDescent="0.3">
      <c r="A2" s="2" t="s">
        <v>0</v>
      </c>
      <c r="B2" s="4">
        <v>44562</v>
      </c>
      <c r="C2" s="4">
        <v>44593</v>
      </c>
      <c r="D2" s="4">
        <v>44621</v>
      </c>
      <c r="E2" s="2" t="s">
        <v>6</v>
      </c>
      <c r="F2" s="2" t="s">
        <v>7</v>
      </c>
      <c r="G2" s="3"/>
    </row>
    <row r="3" spans="1:9" ht="18.600000000000001" customHeight="1" x14ac:dyDescent="0.3">
      <c r="A3" s="1" t="s">
        <v>1</v>
      </c>
      <c r="B3" s="1">
        <v>1000</v>
      </c>
      <c r="C3" s="1">
        <v>1000</v>
      </c>
      <c r="D3" s="1">
        <v>1000</v>
      </c>
      <c r="E3" s="2">
        <f>SUM(B3:D3)</f>
        <v>3000</v>
      </c>
      <c r="F3" s="6">
        <f>E3/$E$8</f>
        <v>0.58536585365853655</v>
      </c>
      <c r="G3" s="5"/>
      <c r="I3" s="7"/>
    </row>
    <row r="4" spans="1:9" ht="18.600000000000001" customHeight="1" x14ac:dyDescent="0.3">
      <c r="A4" s="1" t="s">
        <v>2</v>
      </c>
      <c r="B4" s="1">
        <v>125</v>
      </c>
      <c r="C4" s="1">
        <v>125</v>
      </c>
      <c r="D4" s="1">
        <v>100</v>
      </c>
      <c r="E4" s="2">
        <f t="shared" ref="E4:E8" si="0">SUM(B4:D4)</f>
        <v>350</v>
      </c>
      <c r="F4" s="6">
        <f t="shared" ref="F4:F7" si="1">E4/$E$8</f>
        <v>6.8292682926829273E-2</v>
      </c>
    </row>
    <row r="5" spans="1:9" ht="18.600000000000001" customHeight="1" x14ac:dyDescent="0.3">
      <c r="A5" s="1" t="s">
        <v>3</v>
      </c>
      <c r="B5" s="1">
        <v>150</v>
      </c>
      <c r="C5" s="1">
        <v>200</v>
      </c>
      <c r="D5" s="1">
        <v>175</v>
      </c>
      <c r="E5" s="2">
        <f t="shared" si="0"/>
        <v>525</v>
      </c>
      <c r="F5" s="6">
        <f t="shared" si="1"/>
        <v>0.1024390243902439</v>
      </c>
    </row>
    <row r="6" spans="1:9" ht="18.600000000000001" customHeight="1" x14ac:dyDescent="0.3">
      <c r="A6" s="1" t="s">
        <v>4</v>
      </c>
      <c r="B6" s="1">
        <v>300</v>
      </c>
      <c r="C6" s="1">
        <v>275</v>
      </c>
      <c r="D6" s="1">
        <v>350</v>
      </c>
      <c r="E6" s="2">
        <f t="shared" si="0"/>
        <v>925</v>
      </c>
      <c r="F6" s="6">
        <f t="shared" si="1"/>
        <v>0.18048780487804877</v>
      </c>
    </row>
    <row r="7" spans="1:9" ht="18.600000000000001" customHeight="1" x14ac:dyDescent="0.3">
      <c r="A7" s="1" t="s">
        <v>5</v>
      </c>
      <c r="B7" s="1">
        <v>100</v>
      </c>
      <c r="C7" s="1">
        <v>100</v>
      </c>
      <c r="D7" s="1">
        <v>125</v>
      </c>
      <c r="E7" s="2">
        <f t="shared" si="0"/>
        <v>325</v>
      </c>
      <c r="F7" s="6">
        <f t="shared" si="1"/>
        <v>6.3414634146341464E-2</v>
      </c>
    </row>
    <row r="8" spans="1:9" ht="18.600000000000001" customHeight="1" x14ac:dyDescent="0.3">
      <c r="A8" s="2" t="s">
        <v>6</v>
      </c>
      <c r="B8" s="2">
        <f>SUM(B$3:B$7)</f>
        <v>1675</v>
      </c>
      <c r="C8" s="2">
        <f t="shared" ref="C8:D8" si="2">SUM(C$3:C$7)</f>
        <v>1700</v>
      </c>
      <c r="D8" s="2">
        <f t="shared" si="2"/>
        <v>1750</v>
      </c>
      <c r="E8" s="2">
        <f t="shared" si="0"/>
        <v>5125</v>
      </c>
      <c r="F8" s="7">
        <f>SUM(F3:F7)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8E34-8B72-4003-899B-111F504A93AF}">
  <dimension ref="A1:E19"/>
  <sheetViews>
    <sheetView workbookViewId="0">
      <selection activeCell="G20" sqref="G20"/>
    </sheetView>
  </sheetViews>
  <sheetFormatPr defaultRowHeight="14.4" outlineLevelRow="2" x14ac:dyDescent="0.3"/>
  <cols>
    <col min="1" max="1" width="10.6640625" customWidth="1"/>
    <col min="2" max="2" width="11.77734375" bestFit="1" customWidth="1"/>
    <col min="4" max="4" width="10" bestFit="1" customWidth="1"/>
  </cols>
  <sheetData>
    <row r="1" spans="1:5" x14ac:dyDescent="0.3">
      <c r="A1" s="2" t="s">
        <v>8</v>
      </c>
      <c r="B1" s="2" t="s">
        <v>9</v>
      </c>
      <c r="C1" s="2" t="s">
        <v>10</v>
      </c>
      <c r="D1" s="2"/>
      <c r="E1" s="2"/>
    </row>
    <row r="2" spans="1:5" outlineLevel="2" x14ac:dyDescent="0.3">
      <c r="A2" s="1">
        <v>500</v>
      </c>
      <c r="B2" s="1" t="s">
        <v>12</v>
      </c>
      <c r="C2" s="1"/>
      <c r="D2" s="1" t="s">
        <v>18</v>
      </c>
      <c r="E2" s="1">
        <f>_xlfn.MINIFS($A$2:$A$18,$B$2:$B$18,"Ayaan")</f>
        <v>500</v>
      </c>
    </row>
    <row r="3" spans="1:5" outlineLevel="2" x14ac:dyDescent="0.3">
      <c r="A3" s="1">
        <v>900</v>
      </c>
      <c r="B3" s="1" t="s">
        <v>12</v>
      </c>
      <c r="C3" s="1"/>
      <c r="D3" s="1" t="s">
        <v>19</v>
      </c>
      <c r="E3" s="1">
        <f>_xlfn.MAXIFS($A$2:$A$18,$B$2:$B$18,"Ayaan")</f>
        <v>5900</v>
      </c>
    </row>
    <row r="4" spans="1:5" outlineLevel="2" x14ac:dyDescent="0.3">
      <c r="A4" s="1">
        <v>5900</v>
      </c>
      <c r="B4" s="1" t="s">
        <v>12</v>
      </c>
      <c r="C4" s="1"/>
      <c r="D4" s="1" t="s">
        <v>20</v>
      </c>
      <c r="E4" s="1">
        <f>SUMIFS($A$2:$A$18,$B$2:$B$18,"Ayaan")</f>
        <v>8000</v>
      </c>
    </row>
    <row r="5" spans="1:5" outlineLevel="2" x14ac:dyDescent="0.3">
      <c r="A5" s="1">
        <v>700</v>
      </c>
      <c r="B5" s="1" t="s">
        <v>12</v>
      </c>
      <c r="C5" s="1"/>
      <c r="D5" s="1"/>
      <c r="E5" s="1"/>
    </row>
    <row r="6" spans="1:5" outlineLevel="1" x14ac:dyDescent="0.3">
      <c r="A6" s="1">
        <f>SUBTOTAL(9,A2:A5)</f>
        <v>8000</v>
      </c>
      <c r="B6" s="2" t="s">
        <v>14</v>
      </c>
      <c r="C6" s="1"/>
      <c r="D6" s="1"/>
      <c r="E6" s="1"/>
    </row>
    <row r="7" spans="1:5" outlineLevel="2" x14ac:dyDescent="0.3">
      <c r="A7" s="1">
        <v>450</v>
      </c>
      <c r="B7" s="1" t="s">
        <v>13</v>
      </c>
      <c r="C7" s="1"/>
      <c r="D7" s="1" t="s">
        <v>18</v>
      </c>
      <c r="E7" s="1">
        <f>_xlfn.MINIFS($A$2:$A$18,$B$2:$B$18,"Naman")</f>
        <v>90</v>
      </c>
    </row>
    <row r="8" spans="1:5" outlineLevel="2" x14ac:dyDescent="0.3">
      <c r="A8" s="1">
        <v>200</v>
      </c>
      <c r="B8" s="1" t="s">
        <v>13</v>
      </c>
      <c r="C8" s="1"/>
      <c r="D8" s="1" t="s">
        <v>19</v>
      </c>
      <c r="E8" s="1">
        <f>_xlfn.MAXIFS($A$2:$A$18,$B$2:$B$18,"Naman")</f>
        <v>500</v>
      </c>
    </row>
    <row r="9" spans="1:5" outlineLevel="2" x14ac:dyDescent="0.3">
      <c r="A9" s="1">
        <v>500</v>
      </c>
      <c r="B9" s="1" t="s">
        <v>13</v>
      </c>
      <c r="C9" s="1"/>
      <c r="D9" s="1" t="s">
        <v>20</v>
      </c>
      <c r="E9" s="1">
        <f>SUMIFS($A$2:$A$18,$B$2:$B$18,"Naman")</f>
        <v>1340</v>
      </c>
    </row>
    <row r="10" spans="1:5" outlineLevel="2" x14ac:dyDescent="0.3">
      <c r="A10" s="1">
        <v>90</v>
      </c>
      <c r="B10" s="1" t="s">
        <v>13</v>
      </c>
      <c r="C10" s="1"/>
      <c r="D10" s="1"/>
      <c r="E10" s="1"/>
    </row>
    <row r="11" spans="1:5" outlineLevel="2" x14ac:dyDescent="0.3">
      <c r="A11" s="1">
        <v>100</v>
      </c>
      <c r="B11" s="1" t="s">
        <v>13</v>
      </c>
      <c r="C11" s="1"/>
      <c r="D11" s="1"/>
      <c r="E11" s="1"/>
    </row>
    <row r="12" spans="1:5" outlineLevel="1" x14ac:dyDescent="0.3">
      <c r="A12" s="1">
        <f>SUBTOTAL(9,A7:A11)</f>
        <v>1340</v>
      </c>
      <c r="B12" s="2" t="s">
        <v>15</v>
      </c>
      <c r="C12" s="1"/>
      <c r="D12" s="1"/>
      <c r="E12" s="1"/>
    </row>
    <row r="13" spans="1:5" outlineLevel="2" x14ac:dyDescent="0.3">
      <c r="A13" s="1">
        <v>1000</v>
      </c>
      <c r="B13" s="1" t="s">
        <v>11</v>
      </c>
      <c r="C13" s="1"/>
      <c r="D13" s="1" t="s">
        <v>18</v>
      </c>
      <c r="E13" s="1">
        <f>_xlfn.MINIFS($A$2:$A$18,$B$2:$B$18,"Saleem")</f>
        <v>500</v>
      </c>
    </row>
    <row r="14" spans="1:5" outlineLevel="2" x14ac:dyDescent="0.3">
      <c r="A14" s="1">
        <v>1500</v>
      </c>
      <c r="B14" s="1" t="s">
        <v>11</v>
      </c>
      <c r="C14" s="1"/>
      <c r="D14" s="1" t="s">
        <v>19</v>
      </c>
      <c r="E14" s="1">
        <f>_xlfn.MAXIFS($A$2:$A$18,$B$2:$B$18,"Saleem")</f>
        <v>3000</v>
      </c>
    </row>
    <row r="15" spans="1:5" outlineLevel="2" x14ac:dyDescent="0.3">
      <c r="A15" s="1">
        <v>3000</v>
      </c>
      <c r="B15" s="1" t="s">
        <v>11</v>
      </c>
      <c r="C15" s="1"/>
      <c r="D15" s="1" t="s">
        <v>20</v>
      </c>
      <c r="E15" s="1">
        <f>SUMIFS($A$2:$A$18,$B$2:$B$18,"Saleem")</f>
        <v>7000</v>
      </c>
    </row>
    <row r="16" spans="1:5" outlineLevel="2" x14ac:dyDescent="0.3">
      <c r="A16" s="1">
        <v>500</v>
      </c>
      <c r="B16" s="1" t="s">
        <v>11</v>
      </c>
      <c r="C16" s="1"/>
      <c r="D16" s="1"/>
      <c r="E16" s="1"/>
    </row>
    <row r="17" spans="1:5" outlineLevel="2" x14ac:dyDescent="0.3">
      <c r="A17" s="1">
        <v>1000</v>
      </c>
      <c r="B17" s="1" t="s">
        <v>11</v>
      </c>
      <c r="C17" s="1"/>
      <c r="D17" s="1"/>
      <c r="E17" s="1"/>
    </row>
    <row r="18" spans="1:5" outlineLevel="1" x14ac:dyDescent="0.3">
      <c r="A18" s="1">
        <f>SUBTOTAL(9,A13:A17)</f>
        <v>7000</v>
      </c>
      <c r="B18" s="2" t="s">
        <v>16</v>
      </c>
      <c r="C18" s="1"/>
      <c r="D18" s="1"/>
      <c r="E18" s="1"/>
    </row>
    <row r="19" spans="1:5" x14ac:dyDescent="0.3">
      <c r="A19" s="1">
        <f>SUBTOTAL(9,A2:A17)</f>
        <v>16340</v>
      </c>
      <c r="B19" s="2" t="s">
        <v>17</v>
      </c>
      <c r="C19" s="1"/>
      <c r="D19" s="1"/>
      <c r="E19" s="1"/>
    </row>
  </sheetData>
  <sortState xmlns:xlrd2="http://schemas.microsoft.com/office/spreadsheetml/2017/richdata2" ref="A2:C17">
    <sortCondition ref="B2:B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Budget </vt:lpstr>
      <vt:lpstr>Monthly Budget  (2)</vt:lpstr>
      <vt:lpstr>MINIFS n MAXIFS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 Shaik</dc:creator>
  <cp:lastModifiedBy>Moin Shaik</cp:lastModifiedBy>
  <dcterms:created xsi:type="dcterms:W3CDTF">2022-12-29T13:33:01Z</dcterms:created>
  <dcterms:modified xsi:type="dcterms:W3CDTF">2022-12-30T03:41:30Z</dcterms:modified>
</cp:coreProperties>
</file>