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<sst xmlns="http://schemas.openxmlformats.org/spreadsheetml/2006/main" count="105" uniqueCount="18">
  <si>
    <t xml:space="preserve">Abalone (2089)</t>
  </si>
  <si>
    <t xml:space="preserve">Cross-val 5</t>
  </si>
  <si>
    <t xml:space="preserve">Cross-val 10</t>
  </si>
  <si>
    <t xml:space="preserve">Cross_val 20</t>
  </si>
  <si>
    <t xml:space="preserve">Leave 1</t>
  </si>
  <si>
    <t xml:space="preserve">test</t>
  </si>
  <si>
    <t xml:space="preserve">Validation</t>
  </si>
  <si>
    <t xml:space="preserve">Correctly Classified</t>
  </si>
  <si>
    <t xml:space="preserve">Incorrectly Class.</t>
  </si>
  <si>
    <t xml:space="preserve">TP Rate</t>
  </si>
  <si>
    <t xml:space="preserve">FP Rate</t>
  </si>
  <si>
    <t xml:space="preserve">Precision</t>
  </si>
  <si>
    <t xml:space="preserve">Recall</t>
  </si>
  <si>
    <t xml:space="preserve">balance_scale (313)</t>
  </si>
  <si>
    <t xml:space="preserve">Labor (29)</t>
  </si>
  <si>
    <t xml:space="preserve">Vehicle (423)</t>
  </si>
  <si>
    <t xml:space="preserve">Zoo (51)</t>
  </si>
  <si>
    <t xml:space="preserve">Durchschnitt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</si>
</sst>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\ 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rgb="FFFFCC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H8"/>
    </sheetView>
  </sheetViews>
  <sheetFormatPr defaultRowHeight="12.8"/>
  <cols>
    <col collapsed="false" hidden="false" max="1" min="1" style="0" width="11.5663265306122"/>
    <col collapsed="false" hidden="false" max="2" min="2" style="0" width="17.1275510204082"/>
    <col collapsed="false" hidden="false" max="3" min="3" style="0" width="11.8877551020408"/>
    <col collapsed="false" hidden="false" max="4" min="4" style="0" width="11.6071428571429"/>
    <col collapsed="false" hidden="false" max="9" min="5" style="0" width="11.5663265306122"/>
    <col collapsed="false" hidden="false" max="1025" min="10" style="0" width="11.5204081632653"/>
  </cols>
  <sheetData>
    <row r="1" customFormat="false" ht="12.8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</row>
    <row r="2" customFormat="false" ht="12.85" hidden="false" customHeight="false" outlineLevel="0" collapsed="false">
      <c r="A2" s="1"/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5</v>
      </c>
      <c r="H2" s="5" t="s">
        <v>6</v>
      </c>
      <c r="I2" s="1"/>
    </row>
    <row r="3" customFormat="false" ht="12.85" hidden="false" customHeight="false" outlineLevel="0" collapsed="false">
      <c r="A3" s="1"/>
      <c r="B3" s="6" t="s">
        <v>7</v>
      </c>
      <c r="C3" s="7" t="n">
        <v>0.19866</v>
      </c>
      <c r="D3" s="7" t="n">
        <v>0.196266</v>
      </c>
      <c r="E3" s="7" t="n">
        <v>0.184777</v>
      </c>
      <c r="F3" s="7" t="n">
        <v>0.190043</v>
      </c>
      <c r="G3" s="8" t="n">
        <v>0.223073</v>
      </c>
      <c r="H3" s="9" t="n">
        <v>0.187261</v>
      </c>
      <c r="I3" s="1"/>
    </row>
    <row r="4" customFormat="false" ht="12.85" hidden="false" customHeight="false" outlineLevel="0" collapsed="false">
      <c r="A4" s="1"/>
      <c r="B4" s="6" t="s">
        <v>8</v>
      </c>
      <c r="C4" s="10" t="n">
        <f aca="false"> 1 -C3</f>
        <v>0.80134</v>
      </c>
      <c r="D4" s="10" t="n">
        <f aca="false"> 1 -D3</f>
        <v>0.803734</v>
      </c>
      <c r="E4" s="10" t="n">
        <f aca="false"> 1 -E3</f>
        <v>0.815223</v>
      </c>
      <c r="F4" s="10" t="n">
        <f aca="false"> 1 -F3</f>
        <v>0.809957</v>
      </c>
      <c r="G4" s="11" t="n">
        <f aca="false"> 1 -G3</f>
        <v>0.776927</v>
      </c>
      <c r="H4" s="12" t="n">
        <f aca="false"> 1 -H3</f>
        <v>0.812739</v>
      </c>
      <c r="I4" s="1"/>
    </row>
    <row r="5" customFormat="false" ht="12.85" hidden="false" customHeight="false" outlineLevel="0" collapsed="false">
      <c r="A5" s="1"/>
      <c r="B5" s="6" t="s">
        <v>9</v>
      </c>
      <c r="C5" s="13" t="n">
        <v>0.199</v>
      </c>
      <c r="D5" s="13" t="n">
        <v>0.196</v>
      </c>
      <c r="E5" s="13" t="n">
        <v>0.185</v>
      </c>
      <c r="F5" s="13" t="n">
        <v>0.19</v>
      </c>
      <c r="G5" s="14" t="n">
        <v>0.223</v>
      </c>
      <c r="H5" s="6" t="n">
        <v>0.187</v>
      </c>
      <c r="I5" s="1"/>
    </row>
    <row r="6" customFormat="false" ht="12.85" hidden="false" customHeight="false" outlineLevel="0" collapsed="false">
      <c r="A6" s="1"/>
      <c r="B6" s="6" t="s">
        <v>10</v>
      </c>
      <c r="C6" s="13" t="n">
        <v>0.147</v>
      </c>
      <c r="D6" s="13" t="n">
        <v>0.149</v>
      </c>
      <c r="E6" s="13" t="n">
        <v>0.153</v>
      </c>
      <c r="F6" s="13" t="n">
        <v>0.15</v>
      </c>
      <c r="G6" s="14" t="n">
        <v>0.15</v>
      </c>
      <c r="H6" s="6" t="n">
        <v>0.154</v>
      </c>
      <c r="I6" s="1"/>
    </row>
    <row r="7" customFormat="false" ht="12.85" hidden="false" customHeight="false" outlineLevel="0" collapsed="false">
      <c r="A7" s="1"/>
      <c r="B7" s="6" t="s">
        <v>11</v>
      </c>
      <c r="C7" s="13" t="n">
        <v>0.206</v>
      </c>
      <c r="D7" s="13" t="n">
        <v>0.182</v>
      </c>
      <c r="E7" s="13" t="n">
        <v>0.186</v>
      </c>
      <c r="F7" s="13" t="n">
        <v>0.181</v>
      </c>
      <c r="G7" s="14" t="n">
        <v>0.229</v>
      </c>
      <c r="H7" s="6" t="n">
        <v>0.147</v>
      </c>
      <c r="I7" s="1"/>
    </row>
    <row r="8" customFormat="false" ht="12.85" hidden="false" customHeight="false" outlineLevel="0" collapsed="false">
      <c r="A8" s="1"/>
      <c r="B8" s="15" t="s">
        <v>12</v>
      </c>
      <c r="C8" s="16" t="n">
        <v>0.199</v>
      </c>
      <c r="D8" s="16" t="n">
        <v>0.196</v>
      </c>
      <c r="E8" s="16" t="n">
        <v>0.185</v>
      </c>
      <c r="F8" s="16" t="n">
        <v>0.19</v>
      </c>
      <c r="G8" s="17" t="n">
        <v>0.223</v>
      </c>
      <c r="H8" s="15" t="n">
        <v>0.187</v>
      </c>
      <c r="I8" s="1"/>
    </row>
    <row r="9" customFormat="false" ht="12.8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</row>
    <row r="10" customFormat="false" ht="12.8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</row>
    <row r="11" customFormat="false" ht="12.85" hidden="false" customHeight="false" outlineLevel="0" collapsed="false">
      <c r="A11" s="1"/>
      <c r="B11" s="2" t="s">
        <v>13</v>
      </c>
      <c r="C11" s="3" t="s">
        <v>1</v>
      </c>
      <c r="D11" s="3" t="s">
        <v>2</v>
      </c>
      <c r="E11" s="3" t="s">
        <v>3</v>
      </c>
      <c r="F11" s="3" t="s">
        <v>4</v>
      </c>
      <c r="G11" s="4" t="s">
        <v>5</v>
      </c>
      <c r="H11" s="5" t="s">
        <v>6</v>
      </c>
      <c r="I11" s="1"/>
    </row>
    <row r="12" customFormat="false" ht="12.85" hidden="false" customHeight="false" outlineLevel="0" collapsed="false">
      <c r="A12" s="1"/>
      <c r="B12" s="6" t="s">
        <v>7</v>
      </c>
      <c r="C12" s="7" t="n">
        <v>0.785942</v>
      </c>
      <c r="D12" s="7" t="n">
        <v>0.773163</v>
      </c>
      <c r="E12" s="7" t="n">
        <v>0.763578</v>
      </c>
      <c r="F12" s="7" t="n">
        <v>0.798722</v>
      </c>
      <c r="G12" s="8" t="n">
        <v>0.817891</v>
      </c>
      <c r="H12" s="18" t="n">
        <v>0.804487</v>
      </c>
      <c r="I12" s="1"/>
    </row>
    <row r="13" customFormat="false" ht="12.85" hidden="false" customHeight="false" outlineLevel="0" collapsed="false">
      <c r="A13" s="1"/>
      <c r="B13" s="6" t="s">
        <v>8</v>
      </c>
      <c r="C13" s="10" t="n">
        <f aca="false">1-C12</f>
        <v>0.214058</v>
      </c>
      <c r="D13" s="10" t="n">
        <f aca="false">1-D12</f>
        <v>0.226837</v>
      </c>
      <c r="E13" s="10" t="n">
        <f aca="false">1-E12</f>
        <v>0.236422</v>
      </c>
      <c r="F13" s="10" t="n">
        <f aca="false">1-F12</f>
        <v>0.201278</v>
      </c>
      <c r="G13" s="11" t="n">
        <f aca="false">1-G12</f>
        <v>0.182109</v>
      </c>
      <c r="H13" s="12" t="n">
        <f aca="false">1-H12</f>
        <v>0.195513</v>
      </c>
      <c r="I13" s="1"/>
    </row>
    <row r="14" customFormat="false" ht="12.85" hidden="false" customHeight="false" outlineLevel="0" collapsed="false">
      <c r="A14" s="1"/>
      <c r="B14" s="6" t="s">
        <v>9</v>
      </c>
      <c r="C14" s="13" t="n">
        <v>0.786</v>
      </c>
      <c r="D14" s="13" t="n">
        <v>0.773</v>
      </c>
      <c r="E14" s="13" t="n">
        <v>0.764</v>
      </c>
      <c r="F14" s="13" t="n">
        <v>0.799</v>
      </c>
      <c r="G14" s="14" t="n">
        <v>0.818</v>
      </c>
      <c r="H14" s="6" t="n">
        <v>0.804</v>
      </c>
      <c r="I14" s="1"/>
    </row>
    <row r="15" customFormat="false" ht="12.85" hidden="false" customHeight="false" outlineLevel="0" collapsed="false">
      <c r="A15" s="1"/>
      <c r="B15" s="6" t="s">
        <v>10</v>
      </c>
      <c r="C15" s="13" t="n">
        <v>0.182</v>
      </c>
      <c r="D15" s="13" t="n">
        <v>0.193</v>
      </c>
      <c r="E15" s="13" t="n">
        <v>0.201</v>
      </c>
      <c r="F15" s="13" t="n">
        <v>0.172</v>
      </c>
      <c r="G15" s="14" t="n">
        <v>0.155</v>
      </c>
      <c r="H15" s="6" t="n">
        <v>0.168</v>
      </c>
      <c r="I15" s="1"/>
    </row>
    <row r="16" customFormat="false" ht="12.85" hidden="false" customHeight="false" outlineLevel="0" collapsed="false">
      <c r="A16" s="1"/>
      <c r="B16" s="6" t="s">
        <v>11</v>
      </c>
      <c r="C16" s="13" t="n">
        <v>0.723</v>
      </c>
      <c r="D16" s="13" t="n">
        <v>0.712</v>
      </c>
      <c r="E16" s="13" t="n">
        <v>0.703</v>
      </c>
      <c r="F16" s="13" t="n">
        <v>0.735</v>
      </c>
      <c r="G16" s="14" t="n">
        <v>0.758</v>
      </c>
      <c r="H16" s="6" t="n">
        <v>0.743</v>
      </c>
      <c r="I16" s="1"/>
    </row>
    <row r="17" customFormat="false" ht="12.85" hidden="false" customHeight="false" outlineLevel="0" collapsed="false">
      <c r="A17" s="1"/>
      <c r="B17" s="15" t="s">
        <v>12</v>
      </c>
      <c r="C17" s="16" t="n">
        <v>0.786</v>
      </c>
      <c r="D17" s="16" t="n">
        <v>0.773</v>
      </c>
      <c r="E17" s="16" t="n">
        <v>0.764</v>
      </c>
      <c r="F17" s="16" t="n">
        <v>0.799</v>
      </c>
      <c r="G17" s="17" t="n">
        <v>0.818</v>
      </c>
      <c r="H17" s="15" t="n">
        <v>0.804</v>
      </c>
      <c r="I17" s="1"/>
    </row>
    <row r="18" customFormat="false" ht="12.8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</row>
    <row r="19" customFormat="false" ht="12.85" hidden="false" customHeight="false" outlineLevel="0" collapsed="false">
      <c r="A19" s="1"/>
      <c r="B19" s="1"/>
      <c r="C19" s="1"/>
      <c r="D19" s="1"/>
      <c r="E19" s="1"/>
      <c r="F19" s="1"/>
      <c r="G19" s="1"/>
      <c r="H19" s="1"/>
      <c r="I19" s="1"/>
    </row>
    <row r="20" customFormat="false" ht="12.85" hidden="false" customHeight="false" outlineLevel="0" collapsed="false">
      <c r="A20" s="1"/>
      <c r="B20" s="2" t="s">
        <v>14</v>
      </c>
      <c r="C20" s="3" t="s">
        <v>1</v>
      </c>
      <c r="D20" s="3" t="s">
        <v>2</v>
      </c>
      <c r="E20" s="3" t="s">
        <v>3</v>
      </c>
      <c r="F20" s="3" t="s">
        <v>4</v>
      </c>
      <c r="G20" s="4" t="s">
        <v>5</v>
      </c>
      <c r="H20" s="5" t="s">
        <v>6</v>
      </c>
      <c r="I20" s="1"/>
    </row>
    <row r="21" customFormat="false" ht="12.85" hidden="false" customHeight="false" outlineLevel="0" collapsed="false">
      <c r="A21" s="1"/>
      <c r="B21" s="6" t="s">
        <v>7</v>
      </c>
      <c r="C21" s="7" t="n">
        <v>0.862069</v>
      </c>
      <c r="D21" s="7" t="n">
        <v>0.931034</v>
      </c>
      <c r="E21" s="7" t="n">
        <v>0.96517</v>
      </c>
      <c r="F21" s="7" t="n">
        <v>0.965517</v>
      </c>
      <c r="G21" s="8" t="n">
        <v>1</v>
      </c>
      <c r="H21" s="18" t="n">
        <v>0.857143</v>
      </c>
      <c r="I21" s="1"/>
    </row>
    <row r="22" customFormat="false" ht="12.85" hidden="false" customHeight="false" outlineLevel="0" collapsed="false">
      <c r="A22" s="1"/>
      <c r="B22" s="6" t="s">
        <v>8</v>
      </c>
      <c r="C22" s="10" t="n">
        <f aca="false">100 %-C21</f>
        <v>0.137931</v>
      </c>
      <c r="D22" s="10" t="n">
        <f aca="false">100 %-D21</f>
        <v>0.0689660000000001</v>
      </c>
      <c r="E22" s="10" t="n">
        <f aca="false">100 %-E21</f>
        <v>0.0348299999999999</v>
      </c>
      <c r="F22" s="10" t="n">
        <f aca="false">100 %-F21</f>
        <v>0.034483</v>
      </c>
      <c r="G22" s="11" t="n">
        <f aca="false">100 %-G21</f>
        <v>0</v>
      </c>
      <c r="H22" s="12" t="n">
        <f aca="false">100 %-H21</f>
        <v>0.142857</v>
      </c>
      <c r="I22" s="1"/>
    </row>
    <row r="23" customFormat="false" ht="12.85" hidden="false" customHeight="false" outlineLevel="0" collapsed="false">
      <c r="A23" s="1"/>
      <c r="B23" s="6" t="s">
        <v>9</v>
      </c>
      <c r="C23" s="13" t="n">
        <v>0.862</v>
      </c>
      <c r="D23" s="13" t="n">
        <v>0.931</v>
      </c>
      <c r="E23" s="13" t="n">
        <v>0.966</v>
      </c>
      <c r="F23" s="13" t="n">
        <v>0.966</v>
      </c>
      <c r="G23" s="14" t="n">
        <v>1</v>
      </c>
      <c r="H23" s="6" t="n">
        <v>0.857</v>
      </c>
      <c r="I23" s="1"/>
    </row>
    <row r="24" customFormat="false" ht="12.85" hidden="false" customHeight="false" outlineLevel="0" collapsed="false">
      <c r="A24" s="1"/>
      <c r="B24" s="6" t="s">
        <v>10</v>
      </c>
      <c r="C24" s="13" t="n">
        <v>0.262</v>
      </c>
      <c r="D24" s="13" t="n">
        <v>0.131</v>
      </c>
      <c r="E24" s="13" t="n">
        <v>0.066</v>
      </c>
      <c r="F24" s="13" t="n">
        <v>0.066</v>
      </c>
      <c r="G24" s="14" t="n">
        <v>0</v>
      </c>
      <c r="H24" s="6" t="n">
        <v>0.168</v>
      </c>
      <c r="I24" s="1"/>
    </row>
    <row r="25" customFormat="false" ht="12.85" hidden="false" customHeight="false" outlineLevel="0" collapsed="false">
      <c r="A25" s="1"/>
      <c r="B25" s="6" t="s">
        <v>11</v>
      </c>
      <c r="C25" s="13" t="n">
        <v>0.886</v>
      </c>
      <c r="D25" s="13" t="n">
        <v>0.938</v>
      </c>
      <c r="E25" s="13" t="n">
        <v>0.967</v>
      </c>
      <c r="F25" s="13" t="n">
        <v>0.967</v>
      </c>
      <c r="G25" s="14" t="n">
        <v>1</v>
      </c>
      <c r="H25" s="6" t="n">
        <v>0.857</v>
      </c>
      <c r="I25" s="1"/>
    </row>
    <row r="26" customFormat="false" ht="12.85" hidden="false" customHeight="false" outlineLevel="0" collapsed="false">
      <c r="A26" s="1"/>
      <c r="B26" s="15" t="s">
        <v>12</v>
      </c>
      <c r="C26" s="16" t="n">
        <v>0.862</v>
      </c>
      <c r="D26" s="16" t="n">
        <v>0.931</v>
      </c>
      <c r="E26" s="16" t="n">
        <v>0.966</v>
      </c>
      <c r="F26" s="16" t="n">
        <v>0.966</v>
      </c>
      <c r="G26" s="17" t="n">
        <v>1</v>
      </c>
      <c r="H26" s="15" t="n">
        <v>0.857</v>
      </c>
      <c r="I26" s="1"/>
    </row>
    <row r="27" customFormat="false" ht="12.85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</row>
    <row r="28" customFormat="false" ht="12.85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</row>
    <row r="29" customFormat="false" ht="12.85" hidden="false" customHeight="false" outlineLevel="0" collapsed="false">
      <c r="A29" s="1"/>
      <c r="B29" s="2" t="s">
        <v>15</v>
      </c>
      <c r="C29" s="3" t="s">
        <v>1</v>
      </c>
      <c r="D29" s="3" t="s">
        <v>2</v>
      </c>
      <c r="E29" s="3" t="s">
        <v>3</v>
      </c>
      <c r="F29" s="3" t="s">
        <v>4</v>
      </c>
      <c r="G29" s="4" t="s">
        <v>5</v>
      </c>
      <c r="H29" s="19" t="s">
        <v>6</v>
      </c>
      <c r="I29" s="1"/>
    </row>
    <row r="30" customFormat="false" ht="12.85" hidden="false" customHeight="false" outlineLevel="0" collapsed="false">
      <c r="A30" s="1"/>
      <c r="B30" s="6" t="s">
        <v>7</v>
      </c>
      <c r="C30" s="7" t="n">
        <v>0.628842</v>
      </c>
      <c r="D30" s="7" t="n">
        <v>0.643026</v>
      </c>
      <c r="E30" s="7" t="n">
        <v>0.654846</v>
      </c>
      <c r="F30" s="7" t="n">
        <v>0.650118</v>
      </c>
      <c r="G30" s="8" t="n">
        <v>0.751773</v>
      </c>
      <c r="H30" s="9" t="n">
        <v>0.652482</v>
      </c>
      <c r="I30" s="1"/>
    </row>
    <row r="31" customFormat="false" ht="12.85" hidden="false" customHeight="false" outlineLevel="0" collapsed="false">
      <c r="A31" s="1"/>
      <c r="B31" s="6" t="s">
        <v>8</v>
      </c>
      <c r="C31" s="10" t="n">
        <f aca="false">1 -C30</f>
        <v>0.371158</v>
      </c>
      <c r="D31" s="10" t="n">
        <f aca="false">1 -D30</f>
        <v>0.356974</v>
      </c>
      <c r="E31" s="10" t="n">
        <f aca="false">1 -E30</f>
        <v>0.345154</v>
      </c>
      <c r="F31" s="10" t="n">
        <f aca="false">1 -F30</f>
        <v>0.349882</v>
      </c>
      <c r="G31" s="11" t="n">
        <f aca="false">1 -G30</f>
        <v>0.248227</v>
      </c>
      <c r="H31" s="12" t="n">
        <f aca="false">1 -H30</f>
        <v>0.347518</v>
      </c>
      <c r="I31" s="1"/>
    </row>
    <row r="32" customFormat="false" ht="12.85" hidden="false" customHeight="false" outlineLevel="0" collapsed="false">
      <c r="A32" s="1"/>
      <c r="B32" s="6" t="s">
        <v>9</v>
      </c>
      <c r="C32" s="13" t="n">
        <v>0.629</v>
      </c>
      <c r="D32" s="13" t="n">
        <v>0.643</v>
      </c>
      <c r="E32" s="13" t="n">
        <v>0.655</v>
      </c>
      <c r="F32" s="13" t="n">
        <v>0.65</v>
      </c>
      <c r="G32" s="14" t="n">
        <v>0.752</v>
      </c>
      <c r="H32" s="6" t="n">
        <v>0.652</v>
      </c>
      <c r="I32" s="1"/>
    </row>
    <row r="33" customFormat="false" ht="12.85" hidden="false" customHeight="false" outlineLevel="0" collapsed="false">
      <c r="A33" s="1"/>
      <c r="B33" s="6" t="s">
        <v>10</v>
      </c>
      <c r="C33" s="13" t="n">
        <v>0.126</v>
      </c>
      <c r="D33" s="13" t="n">
        <v>0.121</v>
      </c>
      <c r="E33" s="13" t="n">
        <v>0.116</v>
      </c>
      <c r="F33" s="13" t="n">
        <v>0.118</v>
      </c>
      <c r="G33" s="14" t="n">
        <v>0.085</v>
      </c>
      <c r="H33" s="6" t="n">
        <v>0.118</v>
      </c>
      <c r="I33" s="1"/>
    </row>
    <row r="34" customFormat="false" ht="12.85" hidden="false" customHeight="false" outlineLevel="0" collapsed="false">
      <c r="A34" s="1"/>
      <c r="B34" s="6" t="s">
        <v>11</v>
      </c>
      <c r="C34" s="13" t="n">
        <v>0.613</v>
      </c>
      <c r="D34" s="13" t="n">
        <v>0.625</v>
      </c>
      <c r="E34" s="13" t="n">
        <v>0.641</v>
      </c>
      <c r="F34" s="13" t="n">
        <v>0.639</v>
      </c>
      <c r="G34" s="14" t="n">
        <v>0.762</v>
      </c>
      <c r="H34" s="6" t="n">
        <v>0.646</v>
      </c>
      <c r="I34" s="1"/>
    </row>
    <row r="35" customFormat="false" ht="12.85" hidden="false" customHeight="false" outlineLevel="0" collapsed="false">
      <c r="A35" s="1"/>
      <c r="B35" s="15" t="s">
        <v>12</v>
      </c>
      <c r="C35" s="16" t="n">
        <v>0.629</v>
      </c>
      <c r="D35" s="16" t="n">
        <v>0.643</v>
      </c>
      <c r="E35" s="16" t="n">
        <v>0.655</v>
      </c>
      <c r="F35" s="16" t="n">
        <v>0.65</v>
      </c>
      <c r="G35" s="17" t="n">
        <v>0.752</v>
      </c>
      <c r="H35" s="15" t="n">
        <v>0.652</v>
      </c>
      <c r="I35" s="1"/>
    </row>
    <row r="36" customFormat="false" ht="12.85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</row>
    <row r="37" customFormat="false" ht="12.85" hidden="false" customHeight="false" outlineLevel="0" collapsed="false">
      <c r="A37" s="1"/>
      <c r="B37" s="1"/>
      <c r="C37" s="1"/>
      <c r="D37" s="1"/>
      <c r="E37" s="1"/>
      <c r="F37" s="1"/>
      <c r="G37" s="1"/>
      <c r="H37" s="1"/>
      <c r="I37" s="1"/>
    </row>
    <row r="38" customFormat="false" ht="12.85" hidden="false" customHeight="false" outlineLevel="0" collapsed="false">
      <c r="A38" s="1"/>
      <c r="B38" s="2" t="s">
        <v>16</v>
      </c>
      <c r="C38" s="3" t="s">
        <v>1</v>
      </c>
      <c r="D38" s="3" t="s">
        <v>2</v>
      </c>
      <c r="E38" s="3" t="s">
        <v>3</v>
      </c>
      <c r="F38" s="3" t="s">
        <v>4</v>
      </c>
      <c r="G38" s="4" t="s">
        <v>5</v>
      </c>
      <c r="H38" s="5" t="s">
        <v>6</v>
      </c>
      <c r="I38" s="1"/>
    </row>
    <row r="39" customFormat="false" ht="12.85" hidden="false" customHeight="false" outlineLevel="0" collapsed="false">
      <c r="A39" s="1"/>
      <c r="B39" s="6" t="s">
        <v>7</v>
      </c>
      <c r="C39" s="7" t="n">
        <v>0.843137</v>
      </c>
      <c r="D39" s="7" t="n">
        <v>0.843137</v>
      </c>
      <c r="E39" s="7" t="n">
        <v>0.882353</v>
      </c>
      <c r="F39" s="7" t="n">
        <v>0.862745</v>
      </c>
      <c r="G39" s="8" t="n">
        <v>0.941176</v>
      </c>
      <c r="H39" s="9" t="n">
        <v>0.84</v>
      </c>
      <c r="I39" s="1"/>
    </row>
    <row r="40" customFormat="false" ht="12.85" hidden="false" customHeight="false" outlineLevel="0" collapsed="false">
      <c r="A40" s="1"/>
      <c r="B40" s="6" t="s">
        <v>8</v>
      </c>
      <c r="C40" s="10" t="n">
        <f aca="false">1-C39</f>
        <v>0.156863</v>
      </c>
      <c r="D40" s="10" t="n">
        <f aca="false">1-D39</f>
        <v>0.156863</v>
      </c>
      <c r="E40" s="10" t="n">
        <f aca="false">1-E39</f>
        <v>0.117647</v>
      </c>
      <c r="F40" s="10" t="n">
        <f aca="false">1-F39</f>
        <v>0.137255</v>
      </c>
      <c r="G40" s="11" t="n">
        <f aca="false">1-G39</f>
        <v>0.058824</v>
      </c>
      <c r="H40" s="18" t="n">
        <v>0.16</v>
      </c>
      <c r="I40" s="1"/>
    </row>
    <row r="41" customFormat="false" ht="12.85" hidden="false" customHeight="false" outlineLevel="0" collapsed="false">
      <c r="A41" s="1"/>
      <c r="B41" s="6" t="s">
        <v>9</v>
      </c>
      <c r="C41" s="13" t="n">
        <v>0.843</v>
      </c>
      <c r="D41" s="13" t="n">
        <v>0.843</v>
      </c>
      <c r="E41" s="13" t="n">
        <v>0.882</v>
      </c>
      <c r="F41" s="13" t="n">
        <v>0.863</v>
      </c>
      <c r="G41" s="14" t="n">
        <v>0.941</v>
      </c>
      <c r="H41" s="6" t="n">
        <v>0.84</v>
      </c>
      <c r="I41" s="1"/>
    </row>
    <row r="42" customFormat="false" ht="12.85" hidden="false" customHeight="false" outlineLevel="0" collapsed="false">
      <c r="A42" s="1"/>
      <c r="B42" s="6" t="s">
        <v>10</v>
      </c>
      <c r="C42" s="13" t="n">
        <v>0.074</v>
      </c>
      <c r="D42" s="13" t="n">
        <v>0.075</v>
      </c>
      <c r="E42" s="13" t="n">
        <v>0.07</v>
      </c>
      <c r="F42" s="13" t="n">
        <v>0.072</v>
      </c>
      <c r="G42" s="14" t="n">
        <v>0.041</v>
      </c>
      <c r="H42" s="6" t="n">
        <v>0.047</v>
      </c>
      <c r="I42" s="1"/>
    </row>
    <row r="43" customFormat="false" ht="12.85" hidden="false" customHeight="false" outlineLevel="0" collapsed="false">
      <c r="A43" s="1"/>
      <c r="B43" s="6" t="s">
        <v>11</v>
      </c>
      <c r="C43" s="13" t="n">
        <v>0.767</v>
      </c>
      <c r="D43" s="13" t="n">
        <v>0.764</v>
      </c>
      <c r="E43" s="13" t="n">
        <v>0.807</v>
      </c>
      <c r="F43" s="13" t="n">
        <v>0.784</v>
      </c>
      <c r="G43" s="14" t="n">
        <v>0.909</v>
      </c>
      <c r="H43" s="6" t="n">
        <v>0.834</v>
      </c>
      <c r="I43" s="1"/>
    </row>
    <row r="44" customFormat="false" ht="12.85" hidden="false" customHeight="false" outlineLevel="0" collapsed="false">
      <c r="A44" s="1"/>
      <c r="B44" s="15" t="s">
        <v>12</v>
      </c>
      <c r="C44" s="16" t="n">
        <v>0.843</v>
      </c>
      <c r="D44" s="16" t="n">
        <v>0.843</v>
      </c>
      <c r="E44" s="16" t="n">
        <v>0.882</v>
      </c>
      <c r="F44" s="16" t="n">
        <v>0.863</v>
      </c>
      <c r="G44" s="17" t="n">
        <v>0.941</v>
      </c>
      <c r="H44" s="15" t="n">
        <v>0.84</v>
      </c>
      <c r="I44" s="1"/>
    </row>
    <row r="45" customFormat="false" ht="12.8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</row>
    <row r="46" customFormat="false" ht="12.8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</row>
    <row r="47" customFormat="false" ht="12.8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</row>
    <row r="48" customFormat="false" ht="12.85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</row>
    <row r="49" customFormat="false" ht="12.85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</row>
    <row r="50" customFormat="false" ht="12.8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</row>
    <row r="51" customFormat="false" ht="12.85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5" activeCellId="1" sqref="B2:H8 N5"/>
    </sheetView>
  </sheetViews>
  <sheetFormatPr defaultRowHeight="12.8"/>
  <cols>
    <col collapsed="false" hidden="false" max="1" min="1" style="0" width="11.5663265306122"/>
    <col collapsed="false" hidden="false" max="2" min="2" style="0" width="17.1275510204082"/>
    <col collapsed="false" hidden="false" max="3" min="3" style="0" width="11.8877551020408"/>
    <col collapsed="false" hidden="false" max="4" min="4" style="0" width="11.6071428571429"/>
    <col collapsed="false" hidden="false" max="15" min="5" style="0" width="11.5663265306122"/>
    <col collapsed="false" hidden="false" max="1025" min="16" style="0" width="11.5204081632653"/>
  </cols>
  <sheetData>
    <row r="1" customFormat="false" ht="12.8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2.85" hidden="false" customHeight="false" outlineLevel="0" collapsed="false">
      <c r="A2" s="1"/>
      <c r="B2" s="2" t="s">
        <v>0</v>
      </c>
      <c r="C2" s="3" t="n">
        <v>1</v>
      </c>
      <c r="D2" s="3" t="n">
        <v>2</v>
      </c>
      <c r="E2" s="3" t="n">
        <v>3</v>
      </c>
      <c r="F2" s="3" t="n">
        <v>4</v>
      </c>
      <c r="G2" s="3" t="n">
        <v>5</v>
      </c>
      <c r="H2" s="3" t="n">
        <v>6</v>
      </c>
      <c r="I2" s="3" t="n">
        <v>7</v>
      </c>
      <c r="J2" s="3" t="n">
        <v>8</v>
      </c>
      <c r="K2" s="3" t="n">
        <v>9</v>
      </c>
      <c r="L2" s="3" t="n">
        <v>10</v>
      </c>
      <c r="M2" s="20" t="s">
        <v>17</v>
      </c>
      <c r="N2" s="1"/>
      <c r="O2" s="1"/>
    </row>
    <row r="3" customFormat="false" ht="12.85" hidden="false" customHeight="false" outlineLevel="0" collapsed="false">
      <c r="A3" s="1"/>
      <c r="B3" s="6" t="s">
        <v>7</v>
      </c>
      <c r="C3" s="7" t="n">
        <v>0.196266</v>
      </c>
      <c r="D3" s="7" t="n">
        <v>0.199138</v>
      </c>
      <c r="E3" s="7" t="n">
        <v>0.191</v>
      </c>
      <c r="F3" s="21" t="n">
        <v>0.199138</v>
      </c>
      <c r="G3" s="21" t="n">
        <v>0.196266</v>
      </c>
      <c r="H3" s="21" t="n">
        <v>0.186213</v>
      </c>
      <c r="I3" s="21" t="n">
        <v>0.204404</v>
      </c>
      <c r="J3" s="21" t="n">
        <v>0.197702</v>
      </c>
      <c r="K3" s="21" t="n">
        <v>0.188128</v>
      </c>
      <c r="L3" s="21" t="n">
        <v>0.186213</v>
      </c>
      <c r="M3" s="22" t="n">
        <f aca="false">SUM(C3:L3)/10</f>
        <v>0.1944468</v>
      </c>
      <c r="N3" s="1"/>
      <c r="O3" s="1"/>
    </row>
    <row r="4" customFormat="false" ht="12.85" hidden="false" customHeight="false" outlineLevel="0" collapsed="false">
      <c r="A4" s="1"/>
      <c r="B4" s="6" t="s">
        <v>8</v>
      </c>
      <c r="C4" s="10" t="n">
        <f aca="false"> 1 -C3</f>
        <v>0.803734</v>
      </c>
      <c r="D4" s="10" t="n">
        <f aca="false"> 1 -D3</f>
        <v>0.800862</v>
      </c>
      <c r="E4" s="10" t="n">
        <f aca="false"> 1 -E3</f>
        <v>0.809</v>
      </c>
      <c r="F4" s="10" t="n">
        <f aca="false"> 1 -F3</f>
        <v>0.800862</v>
      </c>
      <c r="G4" s="23" t="n">
        <f aca="false"> 1 -G3</f>
        <v>0.803734</v>
      </c>
      <c r="H4" s="23" t="n">
        <f aca="false"> 1 -H3</f>
        <v>0.813787</v>
      </c>
      <c r="I4" s="23" t="n">
        <f aca="false"> 1 -I3</f>
        <v>0.795596</v>
      </c>
      <c r="J4" s="23" t="n">
        <f aca="false"> 1 -J3</f>
        <v>0.802298</v>
      </c>
      <c r="K4" s="23" t="n">
        <f aca="false"> 1 -K3</f>
        <v>0.811872</v>
      </c>
      <c r="L4" s="23" t="n">
        <f aca="false"> 1 -L3</f>
        <v>0.813787</v>
      </c>
      <c r="M4" s="8" t="n">
        <f aca="false">SUM(C4:L4)/10</f>
        <v>0.8055532</v>
      </c>
      <c r="N4" s="1"/>
      <c r="O4" s="1"/>
    </row>
    <row r="5" customFormat="false" ht="12.85" hidden="false" customHeight="false" outlineLevel="0" collapsed="false">
      <c r="A5" s="1"/>
      <c r="B5" s="6" t="s">
        <v>9</v>
      </c>
      <c r="C5" s="13" t="n">
        <v>0.196</v>
      </c>
      <c r="D5" s="13" t="n">
        <v>0.199</v>
      </c>
      <c r="E5" s="13" t="n">
        <v>0.191</v>
      </c>
      <c r="F5" s="13" t="n">
        <v>0.199</v>
      </c>
      <c r="G5" s="24" t="n">
        <v>0.196</v>
      </c>
      <c r="H5" s="13" t="n">
        <v>0.186</v>
      </c>
      <c r="I5" s="13" t="n">
        <v>0.204</v>
      </c>
      <c r="J5" s="13" t="n">
        <v>0.198</v>
      </c>
      <c r="K5" s="13" t="n">
        <v>0.188</v>
      </c>
      <c r="L5" s="13" t="n">
        <v>0.186</v>
      </c>
      <c r="M5" s="25" t="n">
        <f aca="false">SUM(C5:L5)/10</f>
        <v>0.1943</v>
      </c>
      <c r="N5" s="1"/>
      <c r="O5" s="1"/>
    </row>
    <row r="6" customFormat="false" ht="12.85" hidden="false" customHeight="false" outlineLevel="0" collapsed="false">
      <c r="A6" s="1"/>
      <c r="B6" s="6" t="s">
        <v>10</v>
      </c>
      <c r="C6" s="13" t="n">
        <v>0.149</v>
      </c>
      <c r="D6" s="13" t="n">
        <v>0.148</v>
      </c>
      <c r="E6" s="13" t="n">
        <v>0.151</v>
      </c>
      <c r="F6" s="13" t="n">
        <v>0.149</v>
      </c>
      <c r="G6" s="24" t="n">
        <v>0.149</v>
      </c>
      <c r="H6" s="13" t="n">
        <v>0.153</v>
      </c>
      <c r="I6" s="13" t="n">
        <v>0.147</v>
      </c>
      <c r="J6" s="13" t="n">
        <v>0.149</v>
      </c>
      <c r="K6" s="13" t="n">
        <v>0.152</v>
      </c>
      <c r="L6" s="13" t="n">
        <v>0.152</v>
      </c>
      <c r="M6" s="25" t="n">
        <f aca="false">SUM(C6:L6)/10</f>
        <v>0.1499</v>
      </c>
      <c r="N6" s="1"/>
      <c r="O6" s="1"/>
    </row>
    <row r="7" customFormat="false" ht="12.85" hidden="false" customHeight="false" outlineLevel="0" collapsed="false">
      <c r="A7" s="1"/>
      <c r="B7" s="6" t="s">
        <v>11</v>
      </c>
      <c r="C7" s="13" t="n">
        <v>0.182</v>
      </c>
      <c r="D7" s="13" t="n">
        <v>0.21</v>
      </c>
      <c r="E7" s="13" t="n">
        <v>0.208</v>
      </c>
      <c r="F7" s="13" t="n">
        <v>0.195</v>
      </c>
      <c r="G7" s="24" t="n">
        <v>0.196</v>
      </c>
      <c r="H7" s="13" t="n">
        <v>0.226</v>
      </c>
      <c r="I7" s="13" t="n">
        <v>0.229</v>
      </c>
      <c r="J7" s="13" t="n">
        <v>0.2</v>
      </c>
      <c r="K7" s="13" t="n">
        <v>0.132</v>
      </c>
      <c r="L7" s="13" t="n">
        <v>0.164</v>
      </c>
      <c r="M7" s="25" t="n">
        <f aca="false">SUM(C7:L7)/10</f>
        <v>0.1942</v>
      </c>
      <c r="N7" s="1"/>
      <c r="O7" s="1"/>
    </row>
    <row r="8" customFormat="false" ht="12.85" hidden="false" customHeight="false" outlineLevel="0" collapsed="false">
      <c r="A8" s="1"/>
      <c r="B8" s="15" t="s">
        <v>12</v>
      </c>
      <c r="C8" s="16" t="n">
        <v>0.196</v>
      </c>
      <c r="D8" s="16" t="n">
        <v>0.199</v>
      </c>
      <c r="E8" s="16" t="n">
        <v>0.191</v>
      </c>
      <c r="F8" s="16" t="n">
        <v>0.199</v>
      </c>
      <c r="G8" s="16" t="n">
        <v>0.196</v>
      </c>
      <c r="H8" s="16" t="n">
        <v>0.186</v>
      </c>
      <c r="I8" s="16" t="n">
        <v>0.204</v>
      </c>
      <c r="J8" s="16" t="n">
        <v>0.198</v>
      </c>
      <c r="K8" s="16" t="n">
        <v>0.188</v>
      </c>
      <c r="L8" s="16" t="n">
        <v>0.186</v>
      </c>
      <c r="M8" s="26" t="n">
        <f aca="false">SUM(C8:L8)/10</f>
        <v>0.1943</v>
      </c>
      <c r="N8" s="1"/>
      <c r="O8" s="1"/>
    </row>
    <row r="9" customFormat="false" ht="12.8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customFormat="false" ht="12.8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customFormat="false" ht="12.85" hidden="false" customHeight="false" outlineLevel="0" collapsed="false">
      <c r="A11" s="1"/>
      <c r="B11" s="2" t="s">
        <v>13</v>
      </c>
      <c r="C11" s="3" t="n">
        <v>1</v>
      </c>
      <c r="D11" s="3" t="n">
        <v>2</v>
      </c>
      <c r="E11" s="3" t="n">
        <v>3</v>
      </c>
      <c r="F11" s="3" t="n">
        <v>4</v>
      </c>
      <c r="G11" s="3" t="n">
        <v>5</v>
      </c>
      <c r="H11" s="3" t="n">
        <v>6</v>
      </c>
      <c r="I11" s="3" t="n">
        <v>7</v>
      </c>
      <c r="J11" s="3" t="n">
        <v>8</v>
      </c>
      <c r="K11" s="3" t="n">
        <v>9</v>
      </c>
      <c r="L11" s="3" t="n">
        <v>10</v>
      </c>
      <c r="M11" s="4" t="s">
        <v>17</v>
      </c>
      <c r="N11" s="1"/>
      <c r="O11" s="1"/>
    </row>
    <row r="12" customFormat="false" ht="12.85" hidden="false" customHeight="false" outlineLevel="0" collapsed="false">
      <c r="A12" s="1"/>
      <c r="B12" s="6" t="s">
        <v>7</v>
      </c>
      <c r="C12" s="7" t="n">
        <v>0.773163</v>
      </c>
      <c r="D12" s="7" t="n">
        <v>0.779553</v>
      </c>
      <c r="E12" s="7" t="n">
        <v>0.789137</v>
      </c>
      <c r="F12" s="21" t="n">
        <v>0.782748</v>
      </c>
      <c r="G12" s="21" t="n">
        <v>0.744409</v>
      </c>
      <c r="H12" s="21" t="n">
        <v>0.776358</v>
      </c>
      <c r="I12" s="21" t="n">
        <v>0.766773</v>
      </c>
      <c r="J12" s="21" t="n">
        <v>0.757188</v>
      </c>
      <c r="K12" s="21" t="n">
        <v>0.821086</v>
      </c>
      <c r="L12" s="21" t="n">
        <v>0.779553</v>
      </c>
      <c r="M12" s="22" t="n">
        <f aca="false">SUM(C12:L12)/10</f>
        <v>0.7769968</v>
      </c>
      <c r="N12" s="1"/>
      <c r="O12" s="1"/>
    </row>
    <row r="13" customFormat="false" ht="12.85" hidden="false" customHeight="false" outlineLevel="0" collapsed="false">
      <c r="A13" s="1"/>
      <c r="B13" s="6" t="s">
        <v>8</v>
      </c>
      <c r="C13" s="10" t="n">
        <f aca="false">1-C12</f>
        <v>0.226837</v>
      </c>
      <c r="D13" s="10" t="n">
        <f aca="false">1-D12</f>
        <v>0.220447</v>
      </c>
      <c r="E13" s="10" t="n">
        <f aca="false">1-E12</f>
        <v>0.210863</v>
      </c>
      <c r="F13" s="10" t="n">
        <f aca="false">1-F12</f>
        <v>0.217252</v>
      </c>
      <c r="G13" s="23" t="n">
        <f aca="false">1-G12</f>
        <v>0.255591</v>
      </c>
      <c r="H13" s="23" t="n">
        <f aca="false">1-H12</f>
        <v>0.223642</v>
      </c>
      <c r="I13" s="23" t="n">
        <f aca="false">1-I12</f>
        <v>0.233227</v>
      </c>
      <c r="J13" s="23" t="n">
        <f aca="false">1-J12</f>
        <v>0.242812</v>
      </c>
      <c r="K13" s="23" t="n">
        <f aca="false">1-K12</f>
        <v>0.178914</v>
      </c>
      <c r="L13" s="23" t="n">
        <f aca="false">1-L12</f>
        <v>0.220447</v>
      </c>
      <c r="M13" s="8" t="n">
        <f aca="false">SUM(C13:L13)/10</f>
        <v>0.2230032</v>
      </c>
      <c r="N13" s="1"/>
      <c r="O13" s="1"/>
    </row>
    <row r="14" customFormat="false" ht="12.85" hidden="false" customHeight="false" outlineLevel="0" collapsed="false">
      <c r="A14" s="1"/>
      <c r="B14" s="6" t="s">
        <v>9</v>
      </c>
      <c r="C14" s="13" t="n">
        <v>0.773</v>
      </c>
      <c r="D14" s="13" t="n">
        <v>0.78</v>
      </c>
      <c r="E14" s="13" t="n">
        <v>0.789</v>
      </c>
      <c r="F14" s="13" t="n">
        <v>0.783</v>
      </c>
      <c r="G14" s="24" t="n">
        <v>0.744</v>
      </c>
      <c r="H14" s="13" t="n">
        <v>0.776</v>
      </c>
      <c r="I14" s="13" t="n">
        <v>0.767</v>
      </c>
      <c r="J14" s="13" t="n">
        <v>0.757</v>
      </c>
      <c r="K14" s="13" t="n">
        <v>0.821</v>
      </c>
      <c r="L14" s="13" t="n">
        <v>0.78</v>
      </c>
      <c r="M14" s="25" t="n">
        <f aca="false">SUM(C14:L14)/10</f>
        <v>0.777</v>
      </c>
      <c r="N14" s="1"/>
      <c r="O14" s="1"/>
    </row>
    <row r="15" customFormat="false" ht="12.85" hidden="false" customHeight="false" outlineLevel="0" collapsed="false">
      <c r="A15" s="1"/>
      <c r="B15" s="6" t="s">
        <v>10</v>
      </c>
      <c r="C15" s="13" t="n">
        <v>0.193</v>
      </c>
      <c r="D15" s="13" t="n">
        <v>0.188</v>
      </c>
      <c r="E15" s="13" t="n">
        <v>0.18</v>
      </c>
      <c r="F15" s="13" t="n">
        <v>0.185</v>
      </c>
      <c r="G15" s="24" t="n">
        <v>0.218</v>
      </c>
      <c r="H15" s="13" t="n">
        <v>0.191</v>
      </c>
      <c r="I15" s="13" t="n">
        <v>0.199</v>
      </c>
      <c r="J15" s="13" t="n">
        <v>0.207</v>
      </c>
      <c r="K15" s="13" t="n">
        <v>0.152</v>
      </c>
      <c r="L15" s="13" t="n">
        <v>0.188</v>
      </c>
      <c r="M15" s="25" t="n">
        <f aca="false">SUM(C15:L15)/10</f>
        <v>0.1901</v>
      </c>
      <c r="N15" s="1"/>
      <c r="O15" s="1"/>
    </row>
    <row r="16" customFormat="false" ht="12.85" hidden="false" customHeight="false" outlineLevel="0" collapsed="false">
      <c r="A16" s="1"/>
      <c r="B16" s="6" t="s">
        <v>11</v>
      </c>
      <c r="C16" s="13" t="n">
        <v>0.712</v>
      </c>
      <c r="D16" s="13" t="n">
        <v>0.718</v>
      </c>
      <c r="E16" s="13" t="n">
        <v>0.726</v>
      </c>
      <c r="F16" s="13" t="n">
        <v>0.72</v>
      </c>
      <c r="G16" s="24" t="n">
        <v>0.685</v>
      </c>
      <c r="H16" s="13" t="n">
        <v>0.714</v>
      </c>
      <c r="I16" s="13" t="n">
        <v>0.706</v>
      </c>
      <c r="J16" s="13" t="n">
        <v>0.698</v>
      </c>
      <c r="K16" s="13" t="n">
        <v>0.756</v>
      </c>
      <c r="L16" s="13" t="n">
        <v>0.717</v>
      </c>
      <c r="M16" s="25" t="n">
        <f aca="false">SUM(C16:L16)/10</f>
        <v>0.7152</v>
      </c>
      <c r="N16" s="1"/>
      <c r="O16" s="1"/>
    </row>
    <row r="17" customFormat="false" ht="12.85" hidden="false" customHeight="false" outlineLevel="0" collapsed="false">
      <c r="A17" s="1"/>
      <c r="B17" s="15" t="s">
        <v>12</v>
      </c>
      <c r="C17" s="16" t="n">
        <v>0.773</v>
      </c>
      <c r="D17" s="16" t="n">
        <v>0.78</v>
      </c>
      <c r="E17" s="16" t="n">
        <v>0.789</v>
      </c>
      <c r="F17" s="16" t="n">
        <v>0.783</v>
      </c>
      <c r="G17" s="16" t="n">
        <v>0.744</v>
      </c>
      <c r="H17" s="16" t="n">
        <v>0.776</v>
      </c>
      <c r="I17" s="16" t="n">
        <v>0.767</v>
      </c>
      <c r="J17" s="16" t="n">
        <v>0.757</v>
      </c>
      <c r="K17" s="16" t="n">
        <v>0.821</v>
      </c>
      <c r="L17" s="16" t="n">
        <v>0.78</v>
      </c>
      <c r="M17" s="26" t="n">
        <f aca="false">SUM(C17:L17)/10</f>
        <v>0.777</v>
      </c>
      <c r="N17" s="1"/>
      <c r="O17" s="1"/>
    </row>
    <row r="18" customFormat="false" ht="12.8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customFormat="false" ht="12.85" hidden="false" customHeight="fals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customFormat="false" ht="12.85" hidden="false" customHeight="false" outlineLevel="0" collapsed="false">
      <c r="A20" s="1"/>
      <c r="B20" s="2" t="s">
        <v>14</v>
      </c>
      <c r="C20" s="3" t="n">
        <v>1</v>
      </c>
      <c r="D20" s="3" t="n">
        <v>2</v>
      </c>
      <c r="E20" s="3" t="n">
        <v>3</v>
      </c>
      <c r="F20" s="3" t="n">
        <v>4</v>
      </c>
      <c r="G20" s="3" t="n">
        <v>5</v>
      </c>
      <c r="H20" s="3" t="n">
        <v>6</v>
      </c>
      <c r="I20" s="3" t="n">
        <v>7</v>
      </c>
      <c r="J20" s="3" t="n">
        <v>8</v>
      </c>
      <c r="K20" s="3" t="n">
        <v>9</v>
      </c>
      <c r="L20" s="3" t="n">
        <v>10</v>
      </c>
      <c r="M20" s="20" t="s">
        <v>17</v>
      </c>
      <c r="N20" s="1"/>
      <c r="O20" s="1"/>
    </row>
    <row r="21" customFormat="false" ht="12.85" hidden="false" customHeight="false" outlineLevel="0" collapsed="false">
      <c r="A21" s="1"/>
      <c r="B21" s="6" t="s">
        <v>7</v>
      </c>
      <c r="C21" s="27" t="n">
        <v>0.931034</v>
      </c>
      <c r="D21" s="21" t="n">
        <v>0.965517</v>
      </c>
      <c r="E21" s="21" t="n">
        <v>0.965517</v>
      </c>
      <c r="F21" s="21" t="n">
        <v>0.965517</v>
      </c>
      <c r="G21" s="21" t="n">
        <v>0.931034</v>
      </c>
      <c r="H21" s="21" t="n">
        <v>0.965517</v>
      </c>
      <c r="I21" s="21" t="n">
        <v>0.965517</v>
      </c>
      <c r="J21" s="21" t="n">
        <v>0.965517</v>
      </c>
      <c r="K21" s="21" t="n">
        <v>0.896552</v>
      </c>
      <c r="L21" s="21" t="n">
        <v>0.896552</v>
      </c>
      <c r="M21" s="22" t="n">
        <f aca="false">SUM(C21:L21)/10</f>
        <v>0.9448274</v>
      </c>
      <c r="N21" s="1"/>
      <c r="O21" s="1"/>
    </row>
    <row r="22" customFormat="false" ht="12.85" hidden="false" customHeight="false" outlineLevel="0" collapsed="false">
      <c r="A22" s="1"/>
      <c r="B22" s="6" t="s">
        <v>8</v>
      </c>
      <c r="C22" s="28" t="n">
        <f aca="false">100 %-C21</f>
        <v>0.0689660000000001</v>
      </c>
      <c r="D22" s="10" t="n">
        <f aca="false">100 %-D21</f>
        <v>0.034483</v>
      </c>
      <c r="E22" s="10" t="n">
        <f aca="false">100 %-E21</f>
        <v>0.034483</v>
      </c>
      <c r="F22" s="10" t="n">
        <f aca="false">100 %-F21</f>
        <v>0.034483</v>
      </c>
      <c r="G22" s="23" t="n">
        <f aca="false">100 %-G21</f>
        <v>0.0689660000000001</v>
      </c>
      <c r="H22" s="23" t="n">
        <f aca="false">100 %-H21</f>
        <v>0.034483</v>
      </c>
      <c r="I22" s="10" t="n">
        <f aca="false">100 %-I21</f>
        <v>0.034483</v>
      </c>
      <c r="J22" s="10" t="n">
        <f aca="false">100 %-J21</f>
        <v>0.034483</v>
      </c>
      <c r="K22" s="23" t="n">
        <f aca="false">100 %-K21</f>
        <v>0.103448</v>
      </c>
      <c r="L22" s="23" t="n">
        <f aca="false">100 %-L21</f>
        <v>0.103448</v>
      </c>
      <c r="M22" s="8" t="n">
        <f aca="false">SUM(C22:L22)/10</f>
        <v>0.0551726000000001</v>
      </c>
      <c r="N22" s="1"/>
      <c r="O22" s="1"/>
    </row>
    <row r="23" customFormat="false" ht="12.85" hidden="false" customHeight="false" outlineLevel="0" collapsed="false">
      <c r="A23" s="1"/>
      <c r="B23" s="6" t="s">
        <v>9</v>
      </c>
      <c r="C23" s="29" t="n">
        <v>0.931</v>
      </c>
      <c r="D23" s="13" t="n">
        <v>0.966</v>
      </c>
      <c r="E23" s="13" t="n">
        <v>0.966</v>
      </c>
      <c r="F23" s="13" t="n">
        <v>0.966</v>
      </c>
      <c r="G23" s="24" t="n">
        <v>0.931</v>
      </c>
      <c r="H23" s="13" t="n">
        <v>0.966</v>
      </c>
      <c r="I23" s="13" t="n">
        <v>0.966</v>
      </c>
      <c r="J23" s="13" t="n">
        <v>0.966</v>
      </c>
      <c r="K23" s="13" t="n">
        <v>0.897</v>
      </c>
      <c r="L23" s="13" t="n">
        <v>0.897</v>
      </c>
      <c r="M23" s="25" t="n">
        <f aca="false">SUM(C23:L23)/10</f>
        <v>0.9452</v>
      </c>
      <c r="N23" s="1"/>
      <c r="O23" s="1"/>
    </row>
    <row r="24" customFormat="false" ht="12.85" hidden="false" customHeight="false" outlineLevel="0" collapsed="false">
      <c r="A24" s="1"/>
      <c r="B24" s="6" t="s">
        <v>10</v>
      </c>
      <c r="C24" s="29" t="n">
        <v>0.131</v>
      </c>
      <c r="D24" s="13" t="n">
        <v>0.066</v>
      </c>
      <c r="E24" s="13" t="n">
        <v>0.066</v>
      </c>
      <c r="F24" s="13" t="n">
        <v>0.066</v>
      </c>
      <c r="G24" s="24" t="n">
        <v>0.131</v>
      </c>
      <c r="H24" s="13" t="n">
        <v>0.066</v>
      </c>
      <c r="I24" s="13" t="n">
        <v>0.066</v>
      </c>
      <c r="J24" s="13" t="n">
        <v>0.066</v>
      </c>
      <c r="K24" s="13" t="n">
        <v>0.197</v>
      </c>
      <c r="L24" s="13" t="n">
        <v>0.197</v>
      </c>
      <c r="M24" s="25" t="n">
        <f aca="false">SUM(C24:L24)/10</f>
        <v>0.1052</v>
      </c>
      <c r="N24" s="1"/>
      <c r="O24" s="1"/>
    </row>
    <row r="25" customFormat="false" ht="12.85" hidden="false" customHeight="false" outlineLevel="0" collapsed="false">
      <c r="A25" s="1"/>
      <c r="B25" s="6" t="s">
        <v>11</v>
      </c>
      <c r="C25" s="29" t="n">
        <v>0.938</v>
      </c>
      <c r="D25" s="13" t="n">
        <v>0.967</v>
      </c>
      <c r="E25" s="13" t="n">
        <v>0.967</v>
      </c>
      <c r="F25" s="13" t="n">
        <v>0.967</v>
      </c>
      <c r="G25" s="24" t="n">
        <v>0.938</v>
      </c>
      <c r="H25" s="13" t="n">
        <v>0.967</v>
      </c>
      <c r="I25" s="13" t="n">
        <v>0.967</v>
      </c>
      <c r="J25" s="13" t="n">
        <v>0.967</v>
      </c>
      <c r="K25" s="13" t="n">
        <v>0.911</v>
      </c>
      <c r="L25" s="13" t="n">
        <v>0.911</v>
      </c>
      <c r="M25" s="25" t="n">
        <f aca="false">SUM(C25:L25)/10</f>
        <v>0.95</v>
      </c>
      <c r="N25" s="1"/>
      <c r="O25" s="1"/>
    </row>
    <row r="26" customFormat="false" ht="12.85" hidden="false" customHeight="false" outlineLevel="0" collapsed="false">
      <c r="A26" s="1"/>
      <c r="B26" s="15" t="s">
        <v>12</v>
      </c>
      <c r="C26" s="30" t="n">
        <v>0.931</v>
      </c>
      <c r="D26" s="16" t="n">
        <v>0.966</v>
      </c>
      <c r="E26" s="16" t="n">
        <v>0.966</v>
      </c>
      <c r="F26" s="16" t="n">
        <v>0.966</v>
      </c>
      <c r="G26" s="16" t="n">
        <v>0.931</v>
      </c>
      <c r="H26" s="16" t="n">
        <v>0.966</v>
      </c>
      <c r="I26" s="16" t="n">
        <v>0.966</v>
      </c>
      <c r="J26" s="16" t="n">
        <v>0.966</v>
      </c>
      <c r="K26" s="16" t="n">
        <v>0.897</v>
      </c>
      <c r="L26" s="16" t="n">
        <v>0.897</v>
      </c>
      <c r="M26" s="26" t="n">
        <f aca="false">SUM(C26:L26)/10</f>
        <v>0.9452</v>
      </c>
      <c r="N26" s="1"/>
      <c r="O26" s="1"/>
    </row>
    <row r="27" customFormat="false" ht="12.85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customFormat="false" ht="12.85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customFormat="false" ht="12.85" hidden="false" customHeight="false" outlineLevel="0" collapsed="false">
      <c r="A29" s="1"/>
      <c r="B29" s="2" t="s">
        <v>15</v>
      </c>
      <c r="C29" s="3" t="n">
        <v>1</v>
      </c>
      <c r="D29" s="3" t="n">
        <v>2</v>
      </c>
      <c r="E29" s="3" t="n">
        <v>3</v>
      </c>
      <c r="F29" s="3" t="n">
        <v>4</v>
      </c>
      <c r="G29" s="3" t="n">
        <v>5</v>
      </c>
      <c r="H29" s="3" t="n">
        <v>6</v>
      </c>
      <c r="I29" s="3" t="n">
        <v>7</v>
      </c>
      <c r="J29" s="3" t="n">
        <v>8</v>
      </c>
      <c r="K29" s="3" t="n">
        <v>9</v>
      </c>
      <c r="L29" s="3" t="n">
        <v>10</v>
      </c>
      <c r="M29" s="4" t="s">
        <v>17</v>
      </c>
      <c r="N29" s="1"/>
      <c r="O29" s="1"/>
    </row>
    <row r="30" customFormat="false" ht="12.85" hidden="false" customHeight="false" outlineLevel="0" collapsed="false">
      <c r="A30" s="1"/>
      <c r="B30" s="6" t="s">
        <v>7</v>
      </c>
      <c r="C30" s="27" t="n">
        <v>0.643026</v>
      </c>
      <c r="D30" s="21" t="n">
        <v>0.631206</v>
      </c>
      <c r="E30" s="21" t="n">
        <v>0.624113</v>
      </c>
      <c r="F30" s="21" t="n">
        <v>0.621749</v>
      </c>
      <c r="G30" s="21" t="n">
        <v>0.621749</v>
      </c>
      <c r="H30" s="21" t="n">
        <v>0.669031</v>
      </c>
      <c r="I30" s="21" t="n">
        <v>0.614657</v>
      </c>
      <c r="J30" s="21" t="n">
        <v>0.635934</v>
      </c>
      <c r="K30" s="21" t="n">
        <v>0.631206</v>
      </c>
      <c r="L30" s="21" t="n">
        <v>0.63357</v>
      </c>
      <c r="M30" s="22" t="n">
        <f aca="false">SUM(C30:L30)/10</f>
        <v>0.6326241</v>
      </c>
      <c r="N30" s="1"/>
      <c r="O30" s="1"/>
    </row>
    <row r="31" customFormat="false" ht="12.85" hidden="false" customHeight="false" outlineLevel="0" collapsed="false">
      <c r="A31" s="1"/>
      <c r="B31" s="6" t="s">
        <v>8</v>
      </c>
      <c r="C31" s="28" t="n">
        <f aca="false">1 -C30</f>
        <v>0.356974</v>
      </c>
      <c r="D31" s="10" t="n">
        <f aca="false">1 -D30</f>
        <v>0.368794</v>
      </c>
      <c r="E31" s="10" t="n">
        <f aca="false">1 -E30</f>
        <v>0.375887</v>
      </c>
      <c r="F31" s="10" t="n">
        <f aca="false">1 -F30</f>
        <v>0.378251</v>
      </c>
      <c r="G31" s="23" t="n">
        <f aca="false">1 -G30</f>
        <v>0.378251</v>
      </c>
      <c r="H31" s="23" t="n">
        <f aca="false">1 -H30</f>
        <v>0.330969</v>
      </c>
      <c r="I31" s="23" t="n">
        <f aca="false">1 -I30</f>
        <v>0.385343</v>
      </c>
      <c r="J31" s="23" t="n">
        <f aca="false">1 -J30</f>
        <v>0.364066</v>
      </c>
      <c r="K31" s="23" t="n">
        <f aca="false">1 -K30</f>
        <v>0.368794</v>
      </c>
      <c r="L31" s="23" t="n">
        <f aca="false">1 -L30</f>
        <v>0.36643</v>
      </c>
      <c r="M31" s="8" t="n">
        <f aca="false">SUM(C31:L31)/10</f>
        <v>0.3673759</v>
      </c>
      <c r="N31" s="1"/>
      <c r="O31" s="1"/>
    </row>
    <row r="32" customFormat="false" ht="12.85" hidden="false" customHeight="false" outlineLevel="0" collapsed="false">
      <c r="A32" s="1"/>
      <c r="B32" s="6" t="s">
        <v>9</v>
      </c>
      <c r="C32" s="29" t="n">
        <v>0.643</v>
      </c>
      <c r="D32" s="13" t="n">
        <v>0.631</v>
      </c>
      <c r="E32" s="13" t="n">
        <v>0.624</v>
      </c>
      <c r="F32" s="13" t="n">
        <v>0.622</v>
      </c>
      <c r="G32" s="24" t="n">
        <v>0.622</v>
      </c>
      <c r="H32" s="13" t="n">
        <v>0.669</v>
      </c>
      <c r="I32" s="13" t="n">
        <v>0.615</v>
      </c>
      <c r="J32" s="13" t="n">
        <v>0.636</v>
      </c>
      <c r="K32" s="13" t="n">
        <v>0.631</v>
      </c>
      <c r="L32" s="13" t="n">
        <v>0.634</v>
      </c>
      <c r="M32" s="25" t="n">
        <f aca="false">SUM(C32:L32)/10</f>
        <v>0.6327</v>
      </c>
      <c r="N32" s="1"/>
      <c r="O32" s="1"/>
    </row>
    <row r="33" customFormat="false" ht="12.85" hidden="false" customHeight="false" outlineLevel="0" collapsed="false">
      <c r="A33" s="1"/>
      <c r="B33" s="6" t="s">
        <v>10</v>
      </c>
      <c r="C33" s="29" t="n">
        <v>0.121</v>
      </c>
      <c r="D33" s="13" t="n">
        <v>0.125</v>
      </c>
      <c r="E33" s="13" t="n">
        <v>0.127</v>
      </c>
      <c r="F33" s="13" t="n">
        <v>0.128</v>
      </c>
      <c r="G33" s="24" t="n">
        <v>0.127</v>
      </c>
      <c r="H33" s="13" t="n">
        <v>0.112</v>
      </c>
      <c r="I33" s="13" t="n">
        <v>0.13</v>
      </c>
      <c r="J33" s="13" t="n">
        <v>0.123</v>
      </c>
      <c r="K33" s="13" t="n">
        <v>0.125</v>
      </c>
      <c r="L33" s="13" t="n">
        <v>0.123</v>
      </c>
      <c r="M33" s="25" t="n">
        <f aca="false">SUM(C33:L33)/10</f>
        <v>0.1241</v>
      </c>
      <c r="N33" s="1"/>
      <c r="O33" s="1"/>
    </row>
    <row r="34" customFormat="false" ht="12.85" hidden="false" customHeight="false" outlineLevel="0" collapsed="false">
      <c r="A34" s="1"/>
      <c r="B34" s="6" t="s">
        <v>11</v>
      </c>
      <c r="C34" s="29" t="n">
        <v>0.625</v>
      </c>
      <c r="D34" s="13" t="n">
        <v>0.615</v>
      </c>
      <c r="E34" s="13" t="n">
        <v>0.603</v>
      </c>
      <c r="F34" s="13" t="n">
        <v>0.601</v>
      </c>
      <c r="G34" s="24" t="n">
        <v>0.603</v>
      </c>
      <c r="H34" s="13" t="n">
        <v>0.658</v>
      </c>
      <c r="I34" s="13" t="n">
        <v>0.586</v>
      </c>
      <c r="J34" s="13" t="n">
        <v>0.622</v>
      </c>
      <c r="K34" s="13" t="n">
        <v>0.619</v>
      </c>
      <c r="L34" s="13" t="n">
        <v>0.612</v>
      </c>
      <c r="M34" s="25" t="n">
        <f aca="false">SUM(C34:L34)/10</f>
        <v>0.6144</v>
      </c>
      <c r="N34" s="1"/>
      <c r="O34" s="1"/>
    </row>
    <row r="35" customFormat="false" ht="12.85" hidden="false" customHeight="false" outlineLevel="0" collapsed="false">
      <c r="A35" s="1"/>
      <c r="B35" s="15" t="s">
        <v>12</v>
      </c>
      <c r="C35" s="30" t="n">
        <v>0.643</v>
      </c>
      <c r="D35" s="16" t="n">
        <v>0.631</v>
      </c>
      <c r="E35" s="16" t="n">
        <v>0.624</v>
      </c>
      <c r="F35" s="16" t="n">
        <v>0.622</v>
      </c>
      <c r="G35" s="16" t="n">
        <v>0.622</v>
      </c>
      <c r="H35" s="16" t="n">
        <v>0.669</v>
      </c>
      <c r="I35" s="16" t="n">
        <v>0.615</v>
      </c>
      <c r="J35" s="16" t="n">
        <v>0.636</v>
      </c>
      <c r="K35" s="16" t="n">
        <v>0.631</v>
      </c>
      <c r="L35" s="16" t="n">
        <v>0.634</v>
      </c>
      <c r="M35" s="26" t="n">
        <f aca="false">SUM(C35:L35)/10</f>
        <v>0.6327</v>
      </c>
      <c r="N35" s="1"/>
      <c r="O35" s="1"/>
    </row>
    <row r="36" customFormat="false" ht="12.85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customFormat="false" ht="12.85" hidden="false" customHeight="fals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customFormat="false" ht="12.85" hidden="false" customHeight="false" outlineLevel="0" collapsed="false">
      <c r="A38" s="1"/>
      <c r="B38" s="2" t="s">
        <v>16</v>
      </c>
      <c r="C38" s="3" t="n">
        <v>1</v>
      </c>
      <c r="D38" s="3" t="n">
        <v>2</v>
      </c>
      <c r="E38" s="3" t="n">
        <v>3</v>
      </c>
      <c r="F38" s="3" t="n">
        <v>4</v>
      </c>
      <c r="G38" s="3" t="n">
        <v>5</v>
      </c>
      <c r="H38" s="3" t="n">
        <v>6</v>
      </c>
      <c r="I38" s="3" t="n">
        <v>7</v>
      </c>
      <c r="J38" s="3" t="n">
        <v>8</v>
      </c>
      <c r="K38" s="3" t="n">
        <v>9</v>
      </c>
      <c r="L38" s="3" t="n">
        <v>10</v>
      </c>
      <c r="M38" s="4" t="s">
        <v>17</v>
      </c>
      <c r="N38" s="1"/>
      <c r="O38" s="1"/>
    </row>
    <row r="39" customFormat="false" ht="12.85" hidden="false" customHeight="false" outlineLevel="0" collapsed="false">
      <c r="A39" s="1"/>
      <c r="B39" s="6" t="s">
        <v>7</v>
      </c>
      <c r="C39" s="27" t="n">
        <v>0.843137</v>
      </c>
      <c r="D39" s="21" t="n">
        <v>0.862745</v>
      </c>
      <c r="E39" s="21" t="n">
        <v>0.862745</v>
      </c>
      <c r="F39" s="21" t="n">
        <v>0.862745</v>
      </c>
      <c r="G39" s="21" t="n">
        <v>0.882353</v>
      </c>
      <c r="H39" s="21" t="n">
        <v>0.843137</v>
      </c>
      <c r="I39" s="21" t="n">
        <v>0.862745</v>
      </c>
      <c r="J39" s="21" t="n">
        <v>0.843137</v>
      </c>
      <c r="K39" s="21" t="n">
        <v>0.862745</v>
      </c>
      <c r="L39" s="21" t="n">
        <v>0.843137</v>
      </c>
      <c r="M39" s="22" t="n">
        <f aca="false">SUM(C39:L39)/10</f>
        <v>0.8568626</v>
      </c>
      <c r="N39" s="1"/>
      <c r="O39" s="1"/>
    </row>
    <row r="40" customFormat="false" ht="12.85" hidden="false" customHeight="false" outlineLevel="0" collapsed="false">
      <c r="A40" s="1"/>
      <c r="B40" s="6" t="s">
        <v>8</v>
      </c>
      <c r="C40" s="28" t="n">
        <f aca="false">1-C39</f>
        <v>0.156863</v>
      </c>
      <c r="D40" s="10" t="n">
        <f aca="false">1-D39</f>
        <v>0.137255</v>
      </c>
      <c r="E40" s="10" t="n">
        <f aca="false">1-E39</f>
        <v>0.137255</v>
      </c>
      <c r="F40" s="10" t="n">
        <f aca="false">1-F39</f>
        <v>0.137255</v>
      </c>
      <c r="G40" s="23" t="n">
        <f aca="false">1-G39</f>
        <v>0.117647</v>
      </c>
      <c r="H40" s="23" t="n">
        <f aca="false">1-H39</f>
        <v>0.156863</v>
      </c>
      <c r="I40" s="10" t="n">
        <f aca="false">1-I39</f>
        <v>0.137255</v>
      </c>
      <c r="J40" s="23" t="n">
        <f aca="false">1-J39</f>
        <v>0.156863</v>
      </c>
      <c r="K40" s="10" t="n">
        <f aca="false">1-K39</f>
        <v>0.137255</v>
      </c>
      <c r="L40" s="23" t="n">
        <f aca="false">1-L39</f>
        <v>0.156863</v>
      </c>
      <c r="M40" s="8" t="n">
        <f aca="false">SUM(C40:L40)/10</f>
        <v>0.1431374</v>
      </c>
      <c r="N40" s="1"/>
      <c r="O40" s="1"/>
    </row>
    <row r="41" customFormat="false" ht="12.85" hidden="false" customHeight="false" outlineLevel="0" collapsed="false">
      <c r="A41" s="1"/>
      <c r="B41" s="6" t="s">
        <v>9</v>
      </c>
      <c r="C41" s="29" t="n">
        <v>0.843</v>
      </c>
      <c r="D41" s="13" t="n">
        <v>0.863</v>
      </c>
      <c r="E41" s="13" t="n">
        <v>0.863</v>
      </c>
      <c r="F41" s="13" t="n">
        <v>0.863</v>
      </c>
      <c r="G41" s="24" t="n">
        <v>0.882</v>
      </c>
      <c r="H41" s="13" t="n">
        <v>0.843</v>
      </c>
      <c r="I41" s="13" t="n">
        <v>0.863</v>
      </c>
      <c r="J41" s="13" t="n">
        <v>0.843</v>
      </c>
      <c r="K41" s="13" t="n">
        <v>0.863</v>
      </c>
      <c r="L41" s="13" t="n">
        <v>0.843</v>
      </c>
      <c r="M41" s="25" t="n">
        <f aca="false">SUM(C41:L41)/10</f>
        <v>0.8569</v>
      </c>
      <c r="N41" s="1"/>
      <c r="O41" s="1"/>
    </row>
    <row r="42" customFormat="false" ht="12.85" hidden="false" customHeight="false" outlineLevel="0" collapsed="false">
      <c r="A42" s="1"/>
      <c r="B42" s="6" t="s">
        <v>10</v>
      </c>
      <c r="C42" s="29" t="n">
        <v>0.075</v>
      </c>
      <c r="D42" s="13" t="n">
        <v>0.072</v>
      </c>
      <c r="E42" s="13" t="n">
        <v>0.072</v>
      </c>
      <c r="F42" s="13" t="n">
        <v>0.072</v>
      </c>
      <c r="G42" s="24" t="n">
        <v>0.071</v>
      </c>
      <c r="H42" s="13" t="n">
        <v>0.074</v>
      </c>
      <c r="I42" s="13" t="n">
        <v>0.072</v>
      </c>
      <c r="J42" s="13" t="n">
        <v>0.074</v>
      </c>
      <c r="K42" s="13" t="n">
        <v>0.072</v>
      </c>
      <c r="L42" s="13" t="n">
        <v>0.086</v>
      </c>
      <c r="M42" s="25" t="n">
        <f aca="false">SUM(C42:L42)/10</f>
        <v>0.074</v>
      </c>
      <c r="N42" s="1"/>
      <c r="O42" s="1"/>
    </row>
    <row r="43" customFormat="false" ht="12.85" hidden="false" customHeight="false" outlineLevel="0" collapsed="false">
      <c r="A43" s="1"/>
      <c r="B43" s="6" t="s">
        <v>11</v>
      </c>
      <c r="C43" s="29" t="n">
        <v>0.764</v>
      </c>
      <c r="D43" s="13" t="n">
        <v>0.797</v>
      </c>
      <c r="E43" s="13" t="n">
        <v>0.797</v>
      </c>
      <c r="F43" s="13" t="n">
        <v>0.784</v>
      </c>
      <c r="G43" s="24" t="n">
        <v>0.806</v>
      </c>
      <c r="H43" s="13" t="n">
        <v>0.767</v>
      </c>
      <c r="I43" s="13" t="n">
        <v>0.784</v>
      </c>
      <c r="J43" s="13" t="n">
        <v>0.767</v>
      </c>
      <c r="K43" s="13" t="n">
        <v>0.797</v>
      </c>
      <c r="L43" s="13" t="n">
        <v>0.766</v>
      </c>
      <c r="M43" s="25" t="n">
        <f aca="false">SUM(C43:L43)/10</f>
        <v>0.7829</v>
      </c>
      <c r="N43" s="1"/>
      <c r="O43" s="1"/>
    </row>
    <row r="44" customFormat="false" ht="12.85" hidden="false" customHeight="false" outlineLevel="0" collapsed="false">
      <c r="A44" s="1"/>
      <c r="B44" s="15" t="s">
        <v>12</v>
      </c>
      <c r="C44" s="30" t="n">
        <v>0.843</v>
      </c>
      <c r="D44" s="16" t="n">
        <v>0.863</v>
      </c>
      <c r="E44" s="16" t="n">
        <v>0.863</v>
      </c>
      <c r="F44" s="16" t="n">
        <v>0.863</v>
      </c>
      <c r="G44" s="16" t="n">
        <v>0.882</v>
      </c>
      <c r="H44" s="16" t="n">
        <v>0.843</v>
      </c>
      <c r="I44" s="16" t="n">
        <v>0.863</v>
      </c>
      <c r="J44" s="16" t="n">
        <v>0.843</v>
      </c>
      <c r="K44" s="16" t="n">
        <v>0.863</v>
      </c>
      <c r="L44" s="16" t="n">
        <v>0.843</v>
      </c>
      <c r="M44" s="26" t="n">
        <f aca="false">SUM(C44:L44)/10</f>
        <v>0.8569</v>
      </c>
      <c r="N44" s="1"/>
      <c r="O44" s="1"/>
    </row>
    <row r="45" customFormat="false" ht="12.8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customFormat="false" ht="12.8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customFormat="false" ht="12.8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customFormat="false" ht="12.85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customFormat="false" ht="12.85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customFormat="false" ht="12.8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customFormat="false" ht="12.85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11.5663265306122"/>
    <col collapsed="false" hidden="false" max="1025" min="2" style="0" width="11.5204081632653"/>
  </cols>
  <sheetData>
    <row r="1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2016-12-01T11:44:00Z</dcterms:created>
  <dc:creator/>
  <dc:description/>
  <dc:language>de-DE</dc:language>
  <cp:lastModifiedBy/>
  <dcterms:modified xsi:type="dcterms:W3CDTF">2016-12-14T12:25:05Z</dcterms:modified>
  <cp:revision>7</cp:revision>
  <dc:subject/>
  <dc:title/>
</cp:coreProperties>
</file>