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DSSO2\Desktop\RimworldExtractor-Standard\RIM EXCEL\"/>
    </mc:Choice>
  </mc:AlternateContent>
  <xr:revisionPtr revIDLastSave="0" documentId="13_ncr:1_{9C301230-11BF-4A2B-AE6E-E142AEF3C09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3" r:id="rId1"/>
    <sheet name="Main_240701" sheetId="1" r:id="rId2"/>
    <sheet name="Old_240305" sheetId="2" r:id="rId3"/>
  </sheets>
  <calcPr calcId="191029"/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2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강석진</author>
  </authors>
  <commentList>
    <comment ref="E2" authorId="0" shapeId="0" xr:uid="{A48DCB84-B8B9-4F60-9073-0A9D376911BA}">
      <text>
        <r>
          <rPr>
            <b/>
            <sz val="9"/>
            <color indexed="81"/>
            <rFont val="Tahoma"/>
            <family val="2"/>
          </rPr>
          <t>"/ingredient"</t>
        </r>
        <r>
          <rPr>
            <b/>
            <sz val="9"/>
            <color indexed="81"/>
            <rFont val="돋움"/>
            <family val="3"/>
            <charset val="129"/>
          </rPr>
          <t>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매개변수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역할을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합니다</t>
        </r>
        <r>
          <rPr>
            <b/>
            <sz val="9"/>
            <color indexed="81"/>
            <rFont val="Tahoma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<sst xmlns="http://schemas.openxmlformats.org/spreadsheetml/2006/main" count="1409" uniqueCount="681">
  <si>
    <t>Class+Node [(Identifier (Key)]</t>
  </si>
  <si>
    <t>Class [Not chosen]</t>
  </si>
  <si>
    <t>Node [Not chosen]</t>
  </si>
  <si>
    <t>Required Mods [Not chosen]</t>
  </si>
  <si>
    <t>English [Source string]</t>
  </si>
  <si>
    <t>Korean (한국어) [Translation]</t>
  </si>
  <si>
    <t>WhatsTodaysMenu.MenuPatternDef+WTM_LocoMoco.label</t>
  </si>
  <si>
    <t>WhatsTodaysMenu.MenuPatternDef</t>
  </si>
  <si>
    <t>WTM_LocoMoco.label</t>
  </si>
  <si>
    <t>/ingredient loco moco</t>
  </si>
  <si>
    <t>WhatsTodaysMenu.MenuPatternDef+WTM_CuyChactado.label</t>
  </si>
  <si>
    <t>WTM_CuyChactado.label</t>
  </si>
  <si>
    <t>WhatsTodaysMenu.MenuPatternDef+WTM_Bowl.label</t>
  </si>
  <si>
    <t>WTM_Bowl.label</t>
  </si>
  <si>
    <t>/ingredient bowl</t>
  </si>
  <si>
    <t>WhatsTodaysMenu.MenuPatternDef+WTM_CheeseRisotto.label</t>
  </si>
  <si>
    <t>WTM_CheeseRisotto.label</t>
  </si>
  <si>
    <t>cheese risotto</t>
  </si>
  <si>
    <t>WhatsTodaysMenu.MenuPatternDef+WTM_Omelette.label</t>
  </si>
  <si>
    <t>WTM_Omelette.label</t>
  </si>
  <si>
    <t>omelette</t>
  </si>
  <si>
    <t>WhatsTodaysMenu.MenuPatternDef+WTM_CookedRice.label</t>
  </si>
  <si>
    <t>WTM_CookedRice.label</t>
  </si>
  <si>
    <t>cooked rice</t>
  </si>
  <si>
    <t>WhatsTodaysMenu.MenuPatternDef+WTM_Hamburger.label</t>
  </si>
  <si>
    <t>WTM_Hamburger.label</t>
  </si>
  <si>
    <t>hamburger</t>
  </si>
  <si>
    <t>WhatsTodaysMenu.MenuPatternDef+WTM_JamBread.label</t>
  </si>
  <si>
    <t>WTM_JamBread.label</t>
  </si>
  <si>
    <t>toast with /ingredient jam</t>
  </si>
  <si>
    <t>WhatsTodaysMenu.MenuPatternDef+WTM_BeansBread.label</t>
  </si>
  <si>
    <t>WTM_BeansBread.label</t>
  </si>
  <si>
    <t>beans on toast</t>
  </si>
  <si>
    <t>WhatsTodaysMenu.MenuPatternDef+WTM_CornFlakes.label</t>
  </si>
  <si>
    <t>WTM_CornFlakes.label</t>
  </si>
  <si>
    <t>corn flakes</t>
  </si>
  <si>
    <t>WhatsTodaysMenu.MenuPatternDef+WTM_Pottage.label</t>
  </si>
  <si>
    <t>WTM_Pottage.label</t>
  </si>
  <si>
    <t>corn pottage</t>
  </si>
  <si>
    <t>WhatsTodaysMenu.MenuPatternDef+WTM_PotatoButter.label</t>
  </si>
  <si>
    <t>WTM_PotatoButter.label</t>
  </si>
  <si>
    <t>potato with butter</t>
  </si>
  <si>
    <t>WhatsTodaysMenu.MenuPatternDef+WTM_FrenchFries.label</t>
  </si>
  <si>
    <t>WTM_FrenchFries.label</t>
  </si>
  <si>
    <t>french fries</t>
  </si>
  <si>
    <t>WhatsTodaysMenu.MenuPatternDef+WTM_FishSet.label</t>
  </si>
  <si>
    <t>WTM_FishSet.label</t>
  </si>
  <si>
    <t>grilled /ingredient set</t>
  </si>
  <si>
    <t>WhatsTodaysMenu.MenuPatternDef+WTM_FishNChips.label</t>
  </si>
  <si>
    <t>WTM_FishNChips.label</t>
  </si>
  <si>
    <t>fish and chips</t>
  </si>
  <si>
    <t>WhatsTodaysMenu.MenuPatternDef+WTM_FishTeriyaki.label</t>
  </si>
  <si>
    <t>WTM_FishTeriyaki.label</t>
  </si>
  <si>
    <t>teriyaki /ingredient</t>
  </si>
  <si>
    <t>WhatsTodaysMenu.MenuPatternDef+WTM_CreamStew.label</t>
  </si>
  <si>
    <t>WTM_CreamStew.label</t>
  </si>
  <si>
    <t>/ingredient cream stew</t>
  </si>
  <si>
    <t>WhatsTodaysMenu.MenuPatternDef+WTM_ClamChowder.label</t>
  </si>
  <si>
    <t>WTM_ClamChowder.label</t>
  </si>
  <si>
    <t>clam chowder</t>
  </si>
  <si>
    <t>WhatsTodaysMenu.MenuPatternDef+WTM_Stew.label</t>
  </si>
  <si>
    <t>WTM_Stew.label</t>
  </si>
  <si>
    <t>/ingredient stew</t>
  </si>
  <si>
    <t>WhatsTodaysMenu.MenuPatternDef+WTM_BoukeumBap.label</t>
  </si>
  <si>
    <t>WTM_BoukeumBap.label</t>
  </si>
  <si>
    <t>kimchi boukeum-bap</t>
  </si>
  <si>
    <t>WhatsTodaysMenu.MenuPatternDef+WTM_Chili.label</t>
  </si>
  <si>
    <t>WTM_Chili.label</t>
  </si>
  <si>
    <t>chili</t>
  </si>
  <si>
    <t>WhatsTodaysMenu.MenuPatternDef+WTM_MaboTofu.label</t>
  </si>
  <si>
    <t>WTM_MaboTofu.label</t>
  </si>
  <si>
    <t>mabo tofu</t>
  </si>
  <si>
    <t>WhatsTodaysMenu.MenuPatternDef+WTM_WrapGrill.label</t>
  </si>
  <si>
    <t>WTM_WrapGrill.label</t>
  </si>
  <si>
    <t>wrapped grilled /ingredient</t>
  </si>
  <si>
    <t>WhatsTodaysMenu.MenuPatternDef+WTM_Quiche.label</t>
  </si>
  <si>
    <t>WTM_Quiche.label</t>
  </si>
  <si>
    <t>/ingredient quiche</t>
  </si>
  <si>
    <t>WhatsTodaysMenu.MenuPatternDef+WTM_Coleslaw.label</t>
  </si>
  <si>
    <t>WTM_Coleslaw.label</t>
  </si>
  <si>
    <t>borscht</t>
  </si>
  <si>
    <t>WhatsTodaysMenu.MenuPatternDef+WTM_Sauerkraut.label</t>
  </si>
  <si>
    <t>WTM_Sauerkraut.label</t>
  </si>
  <si>
    <t>sauerkraut</t>
  </si>
  <si>
    <t>WhatsTodaysMenu.MenuPatternDef+WTM_OnionSoup.label</t>
  </si>
  <si>
    <t>WTM_OnionSoup.label</t>
  </si>
  <si>
    <t>onion soup</t>
  </si>
  <si>
    <t>WhatsTodaysMenu.MenuPatternDef+WTM_Borscht.label</t>
  </si>
  <si>
    <t>WTM_Borscht.label</t>
  </si>
  <si>
    <t>WhatsTodaysMenu.MenuPatternDef+WTM_FungusSoup.label</t>
  </si>
  <si>
    <t>WTM_FungusSoup.label</t>
  </si>
  <si>
    <t>/ingredient soup</t>
  </si>
  <si>
    <t>WhatsTodaysMenu.MenuPatternDef+WTM_Bread.label</t>
  </si>
  <si>
    <t>WTM_Bread.label</t>
  </si>
  <si>
    <t>bread</t>
  </si>
  <si>
    <t>WhatsTodaysMenu.MenuPatternDef+WTM_FruitJam.label</t>
  </si>
  <si>
    <t>WTM_FruitJam.label</t>
  </si>
  <si>
    <t>/ingredient jam</t>
  </si>
  <si>
    <t>WhatsTodaysMenu.MenuPatternDef+WTM_Tofu.label</t>
  </si>
  <si>
    <t>WTM_Tofu.label</t>
  </si>
  <si>
    <t>tofu</t>
  </si>
  <si>
    <t>WhatsTodaysMenu.MenuPatternDef+WTM_FriedEgg.label</t>
  </si>
  <si>
    <t>WTM_FriedEgg.label</t>
  </si>
  <si>
    <t>fried egg</t>
  </si>
  <si>
    <t>WhatsTodaysMenu.MenuPatternDef+WTM_Cheese.label</t>
  </si>
  <si>
    <t>WTM_Cheese.label</t>
  </si>
  <si>
    <t>cheese</t>
  </si>
  <si>
    <t>WhatsTodaysMenu.MenuPatternDef+WTM_VegeStew.label</t>
  </si>
  <si>
    <t>WTM_VegeStew.label</t>
  </si>
  <si>
    <t>vegetable stew</t>
  </si>
  <si>
    <t>WhatsTodaysMenu.MenuPatternDef+WTM_MeatBBQ.label</t>
  </si>
  <si>
    <t>WTM_MeatBBQ.label</t>
  </si>
  <si>
    <t>/ingredient BBQ skewers</t>
  </si>
  <si>
    <t>WhatsTodaysMenu.MenuPatternDef+WTM_DonnerKebab.label</t>
  </si>
  <si>
    <t>WTM_DonnerKebab.label</t>
  </si>
  <si>
    <t>donner kebab</t>
  </si>
  <si>
    <t>WhatsTodaysMenu.MenuPatternDef+WTM_Kastudon.label</t>
  </si>
  <si>
    <t>WTM_Kastudon.label</t>
  </si>
  <si>
    <t>katsudon</t>
  </si>
  <si>
    <t>WhatsTodaysMenu.MenuPatternDef+WTM_Tonkatsu.label</t>
  </si>
  <si>
    <t>WTM_Tonkatsu.label</t>
  </si>
  <si>
    <t>tonkatsu</t>
  </si>
  <si>
    <t>WhatsTodaysMenu.MenuPatternDef+WTM_CoqAuVin.label</t>
  </si>
  <si>
    <t>WTM_CoqAuVin.label</t>
  </si>
  <si>
    <t>coq au vin</t>
  </si>
  <si>
    <t>WhatsTodaysMenu.MenuPatternDef+WTM_Winner.label</t>
  </si>
  <si>
    <t>WTM_Winner.label</t>
  </si>
  <si>
    <t>chicken dinner</t>
  </si>
  <si>
    <t>WhatsTodaysMenu.MenuPatternDef+WTM_Lasagna.label</t>
  </si>
  <si>
    <t>WTM_Lasagna.label</t>
  </si>
  <si>
    <t>lasagna</t>
  </si>
  <si>
    <t>WhatsTodaysMenu.MenuPatternDef+WTM_Cake.label</t>
  </si>
  <si>
    <t>WTM_Cake.label</t>
  </si>
  <si>
    <t>/ingredient cake</t>
  </si>
  <si>
    <t>WhatsTodaysMenu.MenuPatternDef+WTM_FruitYogurt.label</t>
  </si>
  <si>
    <t>WTM_FruitYogurt.label</t>
  </si>
  <si>
    <t>/ingredient yogurt</t>
  </si>
  <si>
    <t>WhatsTodaysMenu.MenuPatternDef+WTM_Pizza.label</t>
  </si>
  <si>
    <t>WTM_Pizza.label</t>
  </si>
  <si>
    <t>pizza</t>
  </si>
  <si>
    <t>WhatsTodaysMenu.MenuPatternDef+WTM_SteakSetMeal.label</t>
  </si>
  <si>
    <t>WTM_SteakSetMeal.label</t>
  </si>
  <si>
    <t>/ingredient steak set meal</t>
  </si>
  <si>
    <t>WhatsTodaysMenu.MenuPatternDef+WTM_Strogonoff.label</t>
  </si>
  <si>
    <t>WTM_Strogonoff.label</t>
  </si>
  <si>
    <t>/ingredient strogonoff</t>
  </si>
  <si>
    <t>WhatsTodaysMenu.MenuPatternDef+WTM_Taco.label</t>
  </si>
  <si>
    <t>WTM_Taco.label</t>
  </si>
  <si>
    <t>taco</t>
  </si>
  <si>
    <t>WhatsTodaysMenu.MenuPatternDef+WTM_Sushi.label</t>
  </si>
  <si>
    <t>WTM_Sushi.label</t>
  </si>
  <si>
    <t>/ingredient sushi</t>
  </si>
  <si>
    <t>WhatsTodaysMenu.MenuPatternDef+WTM_FruitMochi.label</t>
  </si>
  <si>
    <t>WTM_FruitMochi.label</t>
  </si>
  <si>
    <t>/ingredient mochi</t>
  </si>
  <si>
    <t>WhatsTodaysMenu.MenuPatternDef+WTM_TomatoSpagetti.label</t>
  </si>
  <si>
    <t>WTM_TomatoSpagetti.label</t>
  </si>
  <si>
    <t>tomato spagetti</t>
  </si>
  <si>
    <t>WhatsTodaysMenu.MenuPatternDef+WTM_Carbonara.label</t>
  </si>
  <si>
    <t>WTM_Carbonara.label</t>
  </si>
  <si>
    <t>carbonara</t>
  </si>
  <si>
    <t>WhatsTodaysMenu.MenuPatternDef+WTM_Pasta.label</t>
  </si>
  <si>
    <t>WTM_Pasta.label</t>
  </si>
  <si>
    <t>pasta</t>
  </si>
  <si>
    <t>WhatsTodaysMenu.MenuPatternDef+WTM_MeatPie.label</t>
  </si>
  <si>
    <t>WTM_MeatPie.label</t>
  </si>
  <si>
    <t>/ingredient pie</t>
  </si>
  <si>
    <t>WhatsTodaysMenu.MenuPatternDef+WTM_FruitPie.label</t>
  </si>
  <si>
    <t>WTM_FruitPie.label</t>
  </si>
  <si>
    <t>WhatsTodaysMenu.MenuPatternDef+WTM_Steak.label</t>
  </si>
  <si>
    <t>WTM_Steak.label</t>
  </si>
  <si>
    <t>/ingredient steak</t>
  </si>
  <si>
    <t>WhatsTodaysMenu.MenuPatternDef+WTM_Loaf.label</t>
  </si>
  <si>
    <t>WTM_Loaf.label</t>
  </si>
  <si>
    <t>meat loaf</t>
  </si>
  <si>
    <t>WhatsTodaysMenu.MenuPatternDef+WTM_Sashimi.label</t>
  </si>
  <si>
    <t>WTM_Sashimi.label</t>
  </si>
  <si>
    <t>/ingredient sashimi</t>
  </si>
  <si>
    <t>WhatsTodaysMenu.MenuPatternDef+WTM_RiceCake.label</t>
  </si>
  <si>
    <t>WTM_RiceCake.label</t>
  </si>
  <si>
    <t>rice cake</t>
  </si>
  <si>
    <t>WhatsTodaysMenu.MenuPatternDef+WTM_Popcorn.label</t>
  </si>
  <si>
    <t>WTM_Popcorn.label</t>
  </si>
  <si>
    <t>popcorn</t>
  </si>
  <si>
    <t>WhatsTodaysMenu.MenuPatternDef+WTM_PotatoChips.label</t>
  </si>
  <si>
    <t>WTM_PotatoChips.label</t>
  </si>
  <si>
    <t>potato chips</t>
  </si>
  <si>
    <t>WhatsTodaysMenu.MenuPatternDef+WTM_MilkCandy.label</t>
  </si>
  <si>
    <t>WTM_MilkCandy.label</t>
  </si>
  <si>
    <t>milk candy</t>
  </si>
  <si>
    <t>WhatsTodaysMenu.MenuPatternDef+WTM_RolledOmelette.label</t>
  </si>
  <si>
    <t>WTM_RolledOmelette.label</t>
  </si>
  <si>
    <t>japanese rolled omelette</t>
  </si>
  <si>
    <t>WhatsTodaysMenu.MenuPatternDef+WTM_FruitSalad.label</t>
  </si>
  <si>
    <t>WTM_FruitSalad.label</t>
  </si>
  <si>
    <t>/ingredient salad</t>
  </si>
  <si>
    <t>WhatsTodaysMenu.MenuPatternDef+WTM_Salad.label</t>
  </si>
  <si>
    <t>WTM_Salad.label</t>
  </si>
  <si>
    <t>WhatsTodaysMenu.MenuPatternDef+WTM_Porridge.label</t>
  </si>
  <si>
    <t>WTM_Porridge.label</t>
  </si>
  <si>
    <t>porridge</t>
  </si>
  <si>
    <t>WhatsTodaysMenu.MenuPatternDef+WTM_PorridgeMilk.label</t>
  </si>
  <si>
    <t>WTM_PorridgeMilk.label</t>
  </si>
  <si>
    <t>milk porridge</t>
  </si>
  <si>
    <t>WhatsTodaysMenu.MenuPatternDef+WTM_RisottoMeat.label</t>
  </si>
  <si>
    <t>WTM_RisottoMeat.label</t>
  </si>
  <si>
    <t>/ingredient risotto</t>
  </si>
  <si>
    <t>WhatsTodaysMenu.MenuPatternDef+WTM_Polenta.label</t>
  </si>
  <si>
    <t>WTM_Polenta.label</t>
  </si>
  <si>
    <t>polenta</t>
  </si>
  <si>
    <t>WhatsTodaysMenu.MenuPatternDef+WTM_Smoothie.label</t>
  </si>
  <si>
    <t>WTM_Smoothie.label</t>
  </si>
  <si>
    <t>/ingredient smoothie</t>
  </si>
  <si>
    <t>WhatsTodaysMenu.MenuPatternDef+WTM_So.label</t>
  </si>
  <si>
    <t>WTM_So.label</t>
  </si>
  <si>
    <t>ancient cheese</t>
  </si>
  <si>
    <t>WhatsTodaysMenu.MenuPatternDef+WTM_BoiledEgg.label</t>
  </si>
  <si>
    <t>WTM_BoiledEgg.label</t>
  </si>
  <si>
    <t>boiled /ingredient</t>
  </si>
  <si>
    <t>WhatsTodaysMenu.MenuPatternDef+WTM_Haggis.label</t>
  </si>
  <si>
    <t>haggis</t>
  </si>
  <si>
    <t>WhatsTodaysMenu.MenuPatternDef+WTM_Soup.label</t>
  </si>
  <si>
    <t>WTM_Soup.label</t>
  </si>
  <si>
    <t>WhatsTodaysMenu.MenuPatternDef+WTM_BakeSimple.label</t>
  </si>
  <si>
    <t>WTM_BakeSimple.label</t>
  </si>
  <si>
    <t>baked /ingredient</t>
  </si>
  <si>
    <t>WhatsTodaysMenu.MenuPatternDef+WTM_BoilSimple.label</t>
  </si>
  <si>
    <t>WTM_BoilSimple.label</t>
  </si>
  <si>
    <t>WhatsTodaysMenu.MenuPatternDef+WTM_SoupMeat.label</t>
  </si>
  <si>
    <t>WTM_SoupMeat.label</t>
  </si>
  <si>
    <t>WhatsTodaysMenu.MenuPatternDef+WTM_SkewersMeat.label</t>
  </si>
  <si>
    <t>WTM_SkewersMeat.label</t>
  </si>
  <si>
    <t>/ingredient skewers</t>
  </si>
  <si>
    <t>WhatsTodaysMenu.MenuPatternDef+WTM_SoupFungus.label</t>
  </si>
  <si>
    <t>WTM_SoupFungus.label</t>
  </si>
  <si>
    <t>WhatsTodaysMenu.MenuPatternDef+WTM_SkewersFungus.label</t>
  </si>
  <si>
    <t>WTM_SkewersFungus.label</t>
  </si>
  <si>
    <t>WhatsTodaysMenu.MenuPatternDef+WTM_SoupFish.label</t>
  </si>
  <si>
    <t>WTM_SoupFish.label</t>
  </si>
  <si>
    <t>WhatsTodaysMenu.MenuPatternDef+WTM_SkewersFish.label</t>
  </si>
  <si>
    <t>WTM_SkewersFish.label</t>
  </si>
  <si>
    <t>WhatsTodaysMenu.MenuPatternDef+WTM_SoupVege.label</t>
  </si>
  <si>
    <t>WTM_SoupVege.label</t>
  </si>
  <si>
    <t>Keyed+raw</t>
  </si>
  <si>
    <t>Keyed</t>
  </si>
  <si>
    <t>raw</t>
  </si>
  <si>
    <t xml:space="preserve">raw </t>
  </si>
  <si>
    <t>Keyed+meat</t>
  </si>
  <si>
    <t>meat</t>
  </si>
  <si>
    <t xml:space="preserve"> meat</t>
  </si>
  <si>
    <t>Keyed+meatPost</t>
  </si>
  <si>
    <t>meatPost</t>
  </si>
  <si>
    <t>Keyed+cow</t>
  </si>
  <si>
    <t>cow</t>
  </si>
  <si>
    <t>Keyed+cowPost</t>
  </si>
  <si>
    <t>cowPost</t>
  </si>
  <si>
    <t>beef</t>
  </si>
  <si>
    <t>Keyed+unfert</t>
  </si>
  <si>
    <t>unfert</t>
  </si>
  <si>
    <t xml:space="preserve"> (unfert.)</t>
  </si>
  <si>
    <t>Keyed+fert</t>
  </si>
  <si>
    <t>fert</t>
  </si>
  <si>
    <t xml:space="preserve"> (fert.)</t>
  </si>
  <si>
    <t>Merge [Not chosen]</t>
    <phoneticPr fontId="3" type="noConversion"/>
  </si>
  <si>
    <t>LocoMoco.label</t>
  </si>
  <si>
    <t>/ingredient loco moco</t>
    <phoneticPr fontId="3" type="noConversion"/>
  </si>
  <si>
    <t>/ingredient 로코 모코</t>
    <phoneticPr fontId="3" type="noConversion"/>
  </si>
  <si>
    <t>WhatsTodaysMenu.MenuPatternDef+Bowl.label</t>
  </si>
  <si>
    <t>Bowl.label</t>
  </si>
  <si>
    <t>/ingredient 요리 한 대접</t>
    <phoneticPr fontId="3" type="noConversion"/>
  </si>
  <si>
    <t>WhatsTodaysMenu.MenuPatternDef+CheeseRisotto.label</t>
  </si>
  <si>
    <t>CheeseRisotto.label</t>
  </si>
  <si>
    <t>치즈 리소토</t>
  </si>
  <si>
    <t>WhatsTodaysMenu.MenuPatternDef+Omelette.label</t>
  </si>
  <si>
    <t>Omelette.label</t>
  </si>
  <si>
    <t>오믈렛</t>
  </si>
  <si>
    <t>WhatsTodaysMenu.MenuPatternDef+CookedRice.label</t>
  </si>
  <si>
    <t>CookedRice.label</t>
  </si>
  <si>
    <t>밥</t>
  </si>
  <si>
    <t>WhatsTodaysMenu.MenuPatternDef+Hamburger.label</t>
  </si>
  <si>
    <t>Hamburger.label</t>
  </si>
  <si>
    <t>햄버거</t>
  </si>
  <si>
    <t>WhatsTodaysMenu.MenuPatternDef+JamBread.label</t>
  </si>
  <si>
    <t>JamBread.label</t>
  </si>
  <si>
    <t>/ingredient 잼을 곁들인 토스트</t>
    <phoneticPr fontId="3" type="noConversion"/>
  </si>
  <si>
    <t>WhatsTodaysMenu.MenuPatternDef+BeansBread.label</t>
  </si>
  <si>
    <t>BeansBread.label</t>
  </si>
  <si>
    <t/>
  </si>
  <si>
    <t>WhatsTodaysMenu.MenuPatternDef+CornFlakes.label</t>
  </si>
  <si>
    <t>CornFlakes.label</t>
  </si>
  <si>
    <t>콘플레이크</t>
  </si>
  <si>
    <t>WhatsTodaysMenu.MenuPatternDef+Pottage.label</t>
  </si>
  <si>
    <t>Pottage.label</t>
  </si>
  <si>
    <t>옥수수 포타주</t>
    <phoneticPr fontId="3" type="noConversion"/>
  </si>
  <si>
    <t>WhatsTodaysMenu.MenuPatternDef+PotatoButter.label</t>
  </si>
  <si>
    <t>PotatoButter.label</t>
  </si>
  <si>
    <t>버터감자</t>
    <phoneticPr fontId="3" type="noConversion"/>
  </si>
  <si>
    <t>WhatsTodaysMenu.MenuPatternDef+FrenchFries.label</t>
  </si>
  <si>
    <t>FrenchFries.label</t>
  </si>
  <si>
    <t>감자튀김</t>
  </si>
  <si>
    <t>WhatsTodaysMenu.MenuPatternDef+FishSet.label</t>
  </si>
  <si>
    <t>FishSet.label</t>
  </si>
  <si>
    <t>/ingredient 구이 정식</t>
    <phoneticPr fontId="3" type="noConversion"/>
  </si>
  <si>
    <t>WhatsTodaysMenu.MenuPatternDef+FishNChips.label</t>
  </si>
  <si>
    <t>FishNChips.label</t>
  </si>
  <si>
    <t>피시 앤드 칩스</t>
  </si>
  <si>
    <t>WhatsTodaysMenu.MenuPatternDef+FishTeriyaki.label</t>
  </si>
  <si>
    <t>FishTeriyaki.label</t>
  </si>
  <si>
    <t>데리야끼 /ingredient 요리</t>
    <phoneticPr fontId="3" type="noConversion"/>
  </si>
  <si>
    <t>WhatsTodaysMenu.MenuPatternDef+CreamStew.label</t>
  </si>
  <si>
    <t>CreamStew.label</t>
  </si>
  <si>
    <t>/ingredient 크림 스튜</t>
    <phoneticPr fontId="3" type="noConversion"/>
  </si>
  <si>
    <t>WhatsTodaysMenu.MenuPatternDef+ClamChowder.label</t>
  </si>
  <si>
    <t>ClamChowder.label</t>
  </si>
  <si>
    <t>클램차우더</t>
  </si>
  <si>
    <t>WhatsTodaysMenu.MenuPatternDef+Stew.label</t>
  </si>
  <si>
    <t>Stew.label</t>
  </si>
  <si>
    <t>/ingredient 스튜</t>
    <phoneticPr fontId="3" type="noConversion"/>
  </si>
  <si>
    <t>WhatsTodaysMenu.MenuPatternDef+BoukeumBap.label</t>
  </si>
  <si>
    <t>BoukeumBap.label</t>
  </si>
  <si>
    <t>김치볶음밥</t>
  </si>
  <si>
    <t>WhatsTodaysMenu.MenuPatternDef+Chili.label</t>
  </si>
  <si>
    <t>Chili.label</t>
  </si>
  <si>
    <t>칠리 콘 카르네</t>
  </si>
  <si>
    <t>WhatsTodaysMenu.MenuPatternDef+MaboTofu.label</t>
  </si>
  <si>
    <t>MaboTofu.label</t>
  </si>
  <si>
    <t>마파두부</t>
  </si>
  <si>
    <t>WhatsTodaysMenu.MenuPatternDef+WrapGrill.label</t>
  </si>
  <si>
    <t>WrapGrill.label</t>
  </si>
  <si>
    <t>구운 /ingredient말이</t>
    <phoneticPr fontId="3" type="noConversion"/>
  </si>
  <si>
    <t>WhatsTodaysMenu.MenuPatternDef+Quiche.label</t>
  </si>
  <si>
    <t>Quiche.label</t>
  </si>
  <si>
    <t>/ingredient 키슈</t>
    <phoneticPr fontId="3" type="noConversion"/>
  </si>
  <si>
    <t>WhatsTodaysMenu.MenuPatternDef+Coleslaw.label</t>
  </si>
  <si>
    <t>Coleslaw.label</t>
  </si>
  <si>
    <t>코울슬로</t>
  </si>
  <si>
    <t>WhatsTodaysMenu.MenuPatternDef+Sauerkraut.label</t>
  </si>
  <si>
    <t>Sauerkraut.label</t>
  </si>
  <si>
    <t>자우어크라우트</t>
  </si>
  <si>
    <t>WhatsTodaysMenu.MenuPatternDef+OnionSoup.label</t>
  </si>
  <si>
    <t>OnionSoup.label</t>
  </si>
  <si>
    <t>양파 수프</t>
  </si>
  <si>
    <t>WhatsTodaysMenu.MenuPatternDef+Borscht.label</t>
  </si>
  <si>
    <t>Borscht.label</t>
  </si>
  <si>
    <t>보르시</t>
  </si>
  <si>
    <t>WhatsTodaysMenu.MenuPatternDef+FungusSoup.label</t>
  </si>
  <si>
    <t>FungusSoup.label</t>
  </si>
  <si>
    <t>/ingredient 수프</t>
    <phoneticPr fontId="3" type="noConversion"/>
  </si>
  <si>
    <t>WhatsTodaysMenu.MenuPatternDef+Bread.label</t>
  </si>
  <si>
    <t>Bread.label</t>
  </si>
  <si>
    <t>옥수수빵</t>
  </si>
  <si>
    <t>WhatsTodaysMenu.MenuPatternDef+FruitJam.label</t>
  </si>
  <si>
    <t>FruitJam.label</t>
  </si>
  <si>
    <t>/ingredient 잼</t>
    <phoneticPr fontId="3" type="noConversion"/>
  </si>
  <si>
    <t>WhatsTodaysMenu.MenuPatternDef+Tofu.label</t>
  </si>
  <si>
    <t>Tofu.label</t>
  </si>
  <si>
    <t>두부</t>
  </si>
  <si>
    <t>WhatsTodaysMenu.MenuPatternDef+FriedEgg.label</t>
  </si>
  <si>
    <t>FriedEgg.label</t>
  </si>
  <si>
    <t>계란 프라이</t>
  </si>
  <si>
    <t>WhatsTodaysMenu.MenuPatternDef+Cheese.label</t>
  </si>
  <si>
    <t>Cheese.label</t>
  </si>
  <si>
    <t>치즈</t>
  </si>
  <si>
    <t>WhatsTodaysMenu.MenuPatternDef+VegeStew.label</t>
  </si>
  <si>
    <t>VegeStew.label</t>
  </si>
  <si>
    <t>야채 스튜</t>
  </si>
  <si>
    <t>WhatsTodaysMenu.MenuPatternDef+MeatBBQ.label</t>
  </si>
  <si>
    <t>MeatBBQ.label</t>
  </si>
  <si>
    <t>/ingredient 바비큐 꼬치</t>
    <phoneticPr fontId="3" type="noConversion"/>
  </si>
  <si>
    <t>WhatsTodaysMenu.MenuPatternDef+DonnerKebab.label</t>
  </si>
  <si>
    <t>DonnerKebab.label</t>
  </si>
  <si>
    <t>WhatsTodaysMenu.MenuPatternDef+Kastudon.label</t>
  </si>
  <si>
    <t>Kastudon.label</t>
  </si>
  <si>
    <t>가츠동</t>
  </si>
  <si>
    <t>WhatsTodaysMenu.MenuPatternDef+Tonkatsu.label</t>
  </si>
  <si>
    <t>Tonkatsu.label</t>
  </si>
  <si>
    <t>돈가스</t>
  </si>
  <si>
    <t>WhatsTodaysMenu.MenuPatternDef+CoqAuVin.label</t>
  </si>
  <si>
    <t>CoqAuVin.label</t>
  </si>
  <si>
    <t>코코뱅</t>
  </si>
  <si>
    <t>WhatsTodaysMenu.MenuPatternDef+Winner.label</t>
  </si>
  <si>
    <t>Winner.label</t>
  </si>
  <si>
    <t>chicken dinner</t>
    <phoneticPr fontId="3" type="noConversion"/>
  </si>
  <si>
    <t>닭 요리</t>
    <phoneticPr fontId="3" type="noConversion"/>
  </si>
  <si>
    <t>WhatsTodaysMenu.MenuPatternDef+Lasagna.label</t>
  </si>
  <si>
    <t>Lasagna.label</t>
  </si>
  <si>
    <t>WhatsTodaysMenu.MenuPatternDef+Cake.label</t>
  </si>
  <si>
    <t>Cake.label</t>
  </si>
  <si>
    <t>/ingredient 케이크</t>
    <phoneticPr fontId="3" type="noConversion"/>
  </si>
  <si>
    <t>WhatsTodaysMenu.MenuPatternDef+FruitYogurt.label</t>
  </si>
  <si>
    <t>FruitYogurt.label</t>
  </si>
  <si>
    <t>/ingredient 요거트</t>
    <phoneticPr fontId="3" type="noConversion"/>
  </si>
  <si>
    <t>WhatsTodaysMenu.MenuPatternDef+Pizza.label</t>
  </si>
  <si>
    <t>Pizza.label</t>
  </si>
  <si>
    <t>피자</t>
  </si>
  <si>
    <t>WhatsTodaysMenu.MenuPatternDef+SteakSetMeal.label</t>
  </si>
  <si>
    <t>SteakSetMeal.label</t>
  </si>
  <si>
    <t>/ingredient 스테이크 정식</t>
    <phoneticPr fontId="3" type="noConversion"/>
  </si>
  <si>
    <t>WhatsTodaysMenu.MenuPatternDef+Strogonoff.label</t>
  </si>
  <si>
    <t>Strogonoff.label</t>
  </si>
  <si>
    <t>WhatsTodaysMenu.MenuPatternDef+Taco.label</t>
  </si>
  <si>
    <t>Taco.label</t>
  </si>
  <si>
    <t>타코</t>
  </si>
  <si>
    <t>WhatsTodaysMenu.MenuPatternDef+Sushi.label</t>
  </si>
  <si>
    <t>Sushi.label</t>
  </si>
  <si>
    <t>/ingredient 초밥</t>
    <phoneticPr fontId="3" type="noConversion"/>
  </si>
  <si>
    <t>WhatsTodaysMenu.MenuPatternDef+FruitMochi.label</t>
  </si>
  <si>
    <t>FruitMochi.label</t>
  </si>
  <si>
    <t>/ingredient 모찌</t>
    <phoneticPr fontId="3" type="noConversion"/>
  </si>
  <si>
    <t>WhatsTodaysMenu.MenuPatternDef+TomatoSpagetti.label</t>
  </si>
  <si>
    <t>TomatoSpagetti.label</t>
  </si>
  <si>
    <t>토마토 스파게티</t>
    <phoneticPr fontId="3" type="noConversion"/>
  </si>
  <si>
    <t>WhatsTodaysMenu.MenuPatternDef+Carbonara.label</t>
  </si>
  <si>
    <t>Carbonara.label</t>
  </si>
  <si>
    <t>까르보나라</t>
    <phoneticPr fontId="3" type="noConversion"/>
  </si>
  <si>
    <t>WhatsTodaysMenu.MenuPatternDef+Pasta.label</t>
  </si>
  <si>
    <t>Pasta.label</t>
  </si>
  <si>
    <t>파스타</t>
    <phoneticPr fontId="3" type="noConversion"/>
  </si>
  <si>
    <t>WhatsTodaysMenu.MenuPatternDef+MeatPie.label</t>
  </si>
  <si>
    <t>MeatPie.label</t>
  </si>
  <si>
    <t>/ingredient 파이</t>
    <phoneticPr fontId="3" type="noConversion"/>
  </si>
  <si>
    <t>WhatsTodaysMenu.MenuPatternDef+FruitPie.label</t>
  </si>
  <si>
    <t>FruitPie.label</t>
  </si>
  <si>
    <t>WhatsTodaysMenu.MenuPatternDef+Steak.label</t>
  </si>
  <si>
    <t>Steak.label</t>
  </si>
  <si>
    <t>/ingredient 스테이크</t>
    <phoneticPr fontId="3" type="noConversion"/>
  </si>
  <si>
    <t>WhatsTodaysMenu.MenuPatternDef+Loaf.label</t>
  </si>
  <si>
    <t>Loaf.label</t>
  </si>
  <si>
    <t>미트로프</t>
  </si>
  <si>
    <t>WhatsTodaysMenu.MenuPatternDef+Sashimi.label</t>
  </si>
  <si>
    <t>Sashimi.label</t>
  </si>
  <si>
    <t>/ingredient 회</t>
    <phoneticPr fontId="3" type="noConversion"/>
  </si>
  <si>
    <t>WhatsTodaysMenu.MenuPatternDef+RiceCake.label</t>
  </si>
  <si>
    <t>RiceCake.label</t>
  </si>
  <si>
    <t>떡</t>
  </si>
  <si>
    <t>WhatsTodaysMenu.MenuPatternDef+Popcorn.label</t>
  </si>
  <si>
    <t>Popcorn.label</t>
  </si>
  <si>
    <t>팝콘</t>
  </si>
  <si>
    <t>WhatsTodaysMenu.MenuPatternDef+PotatoChips.label</t>
  </si>
  <si>
    <t>PotatoChips.label</t>
  </si>
  <si>
    <t>감자칩</t>
  </si>
  <si>
    <t>WhatsTodaysMenu.MenuPatternDef+MilkCandy.label</t>
  </si>
  <si>
    <t>MilkCandy.label</t>
  </si>
  <si>
    <t>우유 사탕</t>
  </si>
  <si>
    <t>WhatsTodaysMenu.MenuPatternDef+RolledOmelette.label</t>
  </si>
  <si>
    <t>RolledOmelette.label</t>
  </si>
  <si>
    <t>계란말이</t>
  </si>
  <si>
    <t>WhatsTodaysMenu.MenuPatternDef+FruitSalad.label</t>
  </si>
  <si>
    <t>FruitSalad.label</t>
  </si>
  <si>
    <t>/ingredient 샐러드</t>
    <phoneticPr fontId="3" type="noConversion"/>
  </si>
  <si>
    <t>WhatsTodaysMenu.MenuPatternDef+Salad.label</t>
  </si>
  <si>
    <t>Salad.label</t>
  </si>
  <si>
    <t>WhatsTodaysMenu.MenuPatternDef+Porridge.label</t>
  </si>
  <si>
    <t>Porridge.label</t>
  </si>
  <si>
    <t>포리지</t>
  </si>
  <si>
    <t>WhatsTodaysMenu.MenuPatternDef+PorridgeMilk.label</t>
  </si>
  <si>
    <t>PorridgeMilk.label</t>
  </si>
  <si>
    <t>밀크 포리지</t>
    <phoneticPr fontId="3" type="noConversion"/>
  </si>
  <si>
    <t>WhatsTodaysMenu.MenuPatternDef+RisottoMeat.label</t>
  </si>
  <si>
    <t>RisottoMeat.label</t>
  </si>
  <si>
    <t>/ingredient 리조또</t>
    <phoneticPr fontId="3" type="noConversion"/>
  </si>
  <si>
    <t>WhatsTodaysMenu.MenuPatternDef+Polenta.label</t>
  </si>
  <si>
    <t>Polenta.label</t>
  </si>
  <si>
    <t>폴렌타</t>
  </si>
  <si>
    <t>WhatsTodaysMenu.MenuPatternDef+Smoothie.label</t>
  </si>
  <si>
    <t>Smoothie.label</t>
  </si>
  <si>
    <t>/ingredient 스무디</t>
    <phoneticPr fontId="3" type="noConversion"/>
  </si>
  <si>
    <t>WhatsTodaysMenu.MenuPatternDef+So.label</t>
  </si>
  <si>
    <t>So.label</t>
  </si>
  <si>
    <t>고대 치즈</t>
    <phoneticPr fontId="3" type="noConversion"/>
  </si>
  <si>
    <t>WhatsTodaysMenu.MenuPatternDef+BoiledEgg.label</t>
  </si>
  <si>
    <t>BoiledEgg.label</t>
  </si>
  <si>
    <t>삶은 /ingredient</t>
    <phoneticPr fontId="3" type="noConversion"/>
  </si>
  <si>
    <t>WhatsTodaysMenu.MenuPatternDef+Haggis.label</t>
  </si>
  <si>
    <t>Haggis.label</t>
  </si>
  <si>
    <t>WhatsTodaysMenu.MenuPatternDef+Soup.label</t>
  </si>
  <si>
    <t>Soup.label</t>
  </si>
  <si>
    <t>WhatsTodaysMenu.MenuPatternDef+BakeSimple.label</t>
  </si>
  <si>
    <t>BakeSimple.label</t>
  </si>
  <si>
    <t>구운 /ingredient</t>
    <phoneticPr fontId="3" type="noConversion"/>
  </si>
  <si>
    <t>WhatsTodaysMenu.MenuPatternDef+BoilSimple.label</t>
  </si>
  <si>
    <t>BoilSimple.label</t>
  </si>
  <si>
    <t>WhatsTodaysMenu.MenuPatternDef+SoupMeat.label</t>
  </si>
  <si>
    <t>SoupMeat.label</t>
  </si>
  <si>
    <t>WhatsTodaysMenu.MenuPatternDef+SkewersMeat.label</t>
  </si>
  <si>
    <t>SkewersMeat.label</t>
  </si>
  <si>
    <t>/ingredient 꼬치</t>
    <phoneticPr fontId="3" type="noConversion"/>
  </si>
  <si>
    <t>WhatsTodaysMenu.MenuPatternDef+SoupFungus.label</t>
  </si>
  <si>
    <t>SoupFungus.label</t>
  </si>
  <si>
    <t>WhatsTodaysMenu.MenuPatternDef+SkewersFungus.label</t>
  </si>
  <si>
    <t>SkewersFungus.label</t>
  </si>
  <si>
    <t>WhatsTodaysMenu.MenuPatternDef+SoupFish.label</t>
  </si>
  <si>
    <t>SoupFish.label</t>
  </si>
  <si>
    <t>WhatsTodaysMenu.MenuPatternDef+SkewersFish.label</t>
  </si>
  <si>
    <t>SkewersFish.label</t>
  </si>
  <si>
    <t>WhatsTodaysMenu.MenuPatternDef+SoupVege.label</t>
  </si>
  <si>
    <t>SoupVege.label</t>
  </si>
  <si>
    <t>WhatsTodaysMenu.MenuPatternDef+LocoMoco.label</t>
    <phoneticPr fontId="3" type="noConversion"/>
  </si>
  <si>
    <t>/ingredient 로코 모코</t>
  </si>
  <si>
    <t>/ingredient 요리 한 대접</t>
  </si>
  <si>
    <t>/ingredient 잼을 곁들인 토스트</t>
  </si>
  <si>
    <t>옥수수 포타주</t>
  </si>
  <si>
    <t>/ingredient 구이 정식</t>
  </si>
  <si>
    <t>/ingredient 크림 스튜</t>
  </si>
  <si>
    <t>/ingredient 스튜</t>
  </si>
  <si>
    <t>구운 /ingredient말이</t>
  </si>
  <si>
    <t>/ingredient 키슈</t>
  </si>
  <si>
    <t>/ingredient 수프</t>
  </si>
  <si>
    <t>/ingredient 잼</t>
  </si>
  <si>
    <t>/ingredient 바비큐 꼬치</t>
  </si>
  <si>
    <t>닭 요리</t>
  </si>
  <si>
    <t>/ingredient 케이크</t>
  </si>
  <si>
    <t>/ingredient 요거트</t>
  </si>
  <si>
    <t>/ingredient 스테이크 정식</t>
  </si>
  <si>
    <t>/ingredient 초밥</t>
  </si>
  <si>
    <t>/ingredient 모찌</t>
  </si>
  <si>
    <t>토마토 스파게티</t>
  </si>
  <si>
    <t>까르보나라</t>
  </si>
  <si>
    <t>파스타</t>
  </si>
  <si>
    <t>/ingredient 파이</t>
  </si>
  <si>
    <t>/ingredient 스테이크</t>
  </si>
  <si>
    <t>/ingredient 회</t>
  </si>
  <si>
    <t>/ingredient 샐러드</t>
  </si>
  <si>
    <t>밀크 포리지</t>
  </si>
  <si>
    <t>/ingredient 리조또</t>
  </si>
  <si>
    <t>/ingredient 스무디</t>
  </si>
  <si>
    <t>고대 치즈</t>
  </si>
  <si>
    <t>삶은 /ingredient</t>
  </si>
  <si>
    <t>구운 /ingredient</t>
  </si>
  <si>
    <t>/ingredient 꼬치</t>
  </si>
  <si>
    <t>WTM_Haggis.label</t>
    <phoneticPr fontId="3" type="noConversion"/>
  </si>
  <si>
    <t>해기스</t>
    <phoneticPr fontId="3" type="noConversion"/>
  </si>
  <si>
    <t>/ingredient strogonoff</t>
    <phoneticPr fontId="3" type="noConversion"/>
  </si>
  <si>
    <t>/ingredient 스트로고노프</t>
    <phoneticPr fontId="3" type="noConversion"/>
  </si>
  <si>
    <t>lasagna</t>
    <phoneticPr fontId="3" type="noConversion"/>
  </si>
  <si>
    <t>라자냐</t>
    <phoneticPr fontId="3" type="noConversion"/>
  </si>
  <si>
    <t>donner kebab</t>
    <phoneticPr fontId="3" type="noConversion"/>
  </si>
  <si>
    <t>되네르 케밥</t>
    <phoneticPr fontId="3" type="noConversion"/>
  </si>
  <si>
    <t>/ingredient 데리야끼</t>
    <phoneticPr fontId="3" type="noConversion"/>
  </si>
  <si>
    <t>beans on toast</t>
    <phoneticPr fontId="3" type="noConversion"/>
  </si>
  <si>
    <t>콩조림 토스트</t>
    <phoneticPr fontId="3" type="noConversion"/>
  </si>
  <si>
    <t>cuy chactado</t>
    <phoneticPr fontId="3" type="noConversion"/>
  </si>
  <si>
    <t>꾸이 차타도</t>
    <phoneticPr fontId="3" type="noConversion"/>
  </si>
  <si>
    <t>/ingredient 로코모코</t>
    <phoneticPr fontId="3" type="noConversion"/>
  </si>
  <si>
    <t>Fine</t>
    <phoneticPr fontId="3" type="noConversion"/>
  </si>
  <si>
    <t>cuy chactado</t>
  </si>
  <si>
    <t>/ingredient bowl</t>
    <phoneticPr fontId="3" type="noConversion"/>
  </si>
  <si>
    <t>/ingredient 필라프</t>
    <phoneticPr fontId="3" type="noConversion"/>
  </si>
  <si>
    <t>치즈 리조또</t>
    <phoneticPr fontId="3" type="noConversion"/>
  </si>
  <si>
    <t>omelette</t>
    <phoneticPr fontId="3" type="noConversion"/>
  </si>
  <si>
    <t>스크램블 에그덮밥</t>
    <phoneticPr fontId="3" type="noConversion"/>
  </si>
  <si>
    <t>오니기리</t>
    <phoneticPr fontId="3" type="noConversion"/>
  </si>
  <si>
    <t>햄버거</t>
    <phoneticPr fontId="3" type="noConversion"/>
  </si>
  <si>
    <t>/ingredient잼 토스트</t>
    <phoneticPr fontId="3" type="noConversion"/>
  </si>
  <si>
    <t>/ingredient yogurt</t>
    <phoneticPr fontId="3" type="noConversion"/>
  </si>
  <si>
    <t>WhatsTodaysMenu.MenuPatternDef+WTM_PeasSalad.label</t>
  </si>
  <si>
    <t>WTM_PeasSalad.label</t>
    <phoneticPr fontId="3" type="noConversion"/>
  </si>
  <si>
    <t>warm salad of boiled peas</t>
    <phoneticPr fontId="3" type="noConversion"/>
  </si>
  <si>
    <t>콩비지찌개</t>
    <phoneticPr fontId="3" type="noConversion"/>
  </si>
  <si>
    <t>corn flakes</t>
    <phoneticPr fontId="3" type="noConversion"/>
  </si>
  <si>
    <t>콘플레이크</t>
    <phoneticPr fontId="3" type="noConversion"/>
  </si>
  <si>
    <t>corn pottage</t>
    <phoneticPr fontId="3" type="noConversion"/>
  </si>
  <si>
    <t>버터 알감자</t>
    <phoneticPr fontId="3" type="noConversion"/>
  </si>
  <si>
    <t>웨지 포테이토</t>
    <phoneticPr fontId="3" type="noConversion"/>
  </si>
  <si>
    <t>/ingredient튀김 정식</t>
    <phoneticPr fontId="3" type="noConversion"/>
  </si>
  <si>
    <t>피시 앤 칩스</t>
    <phoneticPr fontId="3" type="noConversion"/>
  </si>
  <si>
    <t>WhatsTodaysMenu.MenuPatternDef+WTM_FishChili.label</t>
  </si>
  <si>
    <t>WTM_FishChili.label</t>
    <phoneticPr fontId="3" type="noConversion"/>
  </si>
  <si>
    <t>chili /ingredient</t>
    <phoneticPr fontId="3" type="noConversion"/>
  </si>
  <si>
    <t>칠리/ingredient</t>
    <phoneticPr fontId="3" type="noConversion"/>
  </si>
  <si>
    <t>WhatsTodaysMenu.MenuPatternDef+WTM_FishPancake.label</t>
  </si>
  <si>
    <t>WTM_FishPancake.label</t>
    <phoneticPr fontId="3" type="noConversion"/>
  </si>
  <si>
    <t>/ingredient pancake</t>
    <phoneticPr fontId="3" type="noConversion"/>
  </si>
  <si>
    <t>/ingredient해물파전</t>
    <phoneticPr fontId="3" type="noConversion"/>
  </si>
  <si>
    <t>클램차우더</t>
    <phoneticPr fontId="3" type="noConversion"/>
  </si>
  <si>
    <t>WhatsTodaysMenu.MenuPatternDef+WTM_FishStew.label</t>
  </si>
  <si>
    <t>WTM_FishStew.label</t>
  </si>
  <si>
    <t>김치볶음밥</t>
    <phoneticPr fontId="3" type="noConversion"/>
  </si>
  <si>
    <t>칠리 콘 카르네</t>
    <phoneticPr fontId="3" type="noConversion"/>
  </si>
  <si>
    <t>마파두부</t>
    <phoneticPr fontId="3" type="noConversion"/>
  </si>
  <si>
    <t>wrapped grilled /ingredient</t>
    <phoneticPr fontId="3" type="noConversion"/>
  </si>
  <si>
    <t>숯불 /ingredient말이</t>
    <phoneticPr fontId="3" type="noConversion"/>
  </si>
  <si>
    <t>/ingredient quiche</t>
    <phoneticPr fontId="3" type="noConversion"/>
  </si>
  <si>
    <t>coleslaw</t>
    <phoneticPr fontId="3" type="noConversion"/>
  </si>
  <si>
    <t>코울슬로</t>
    <phoneticPr fontId="3" type="noConversion"/>
  </si>
  <si>
    <t>배추겉절이</t>
    <phoneticPr fontId="3" type="noConversion"/>
  </si>
  <si>
    <t>블루밍 어니언</t>
    <phoneticPr fontId="3" type="noConversion"/>
  </si>
  <si>
    <t>borscht</t>
    <phoneticPr fontId="3" type="noConversion"/>
  </si>
  <si>
    <t>보르시</t>
    <phoneticPr fontId="3" type="noConversion"/>
  </si>
  <si>
    <t>꽃빵</t>
    <phoneticPr fontId="3" type="noConversion"/>
  </si>
  <si>
    <t>/ingredient 양갱</t>
    <phoneticPr fontId="3" type="noConversion"/>
  </si>
  <si>
    <t>tofu</t>
    <phoneticPr fontId="3" type="noConversion"/>
  </si>
  <si>
    <t>두부조림</t>
    <phoneticPr fontId="3" type="noConversion"/>
  </si>
  <si>
    <t>fried egg</t>
    <phoneticPr fontId="3" type="noConversion"/>
  </si>
  <si>
    <t>계란찜</t>
    <phoneticPr fontId="3" type="noConversion"/>
  </si>
  <si>
    <t>cheese</t>
    <phoneticPr fontId="3" type="noConversion"/>
  </si>
  <si>
    <t>치즈 퐁듀</t>
    <phoneticPr fontId="3" type="noConversion"/>
  </si>
  <si>
    <t>야채 스튜</t>
    <phoneticPr fontId="3" type="noConversion"/>
  </si>
  <si>
    <t>/ingredient BBQ skewers</t>
    <phoneticPr fontId="3" type="noConversion"/>
  </si>
  <si>
    <t>/ingredient 바베큐</t>
    <phoneticPr fontId="3" type="noConversion"/>
  </si>
  <si>
    <t>WhatsTodaysMenu.MenuPatternDef+WTM_SwedishMeatballs.label</t>
  </si>
  <si>
    <t>WTM_SwedishMeatballs.label</t>
  </si>
  <si>
    <t>swedish meatballs</t>
    <phoneticPr fontId="3" type="noConversion"/>
  </si>
  <si>
    <t>스웨디시 미트볼</t>
    <phoneticPr fontId="3" type="noConversion"/>
  </si>
  <si>
    <t>가츠동</t>
    <phoneticPr fontId="3" type="noConversion"/>
  </si>
  <si>
    <t>Lavish</t>
    <phoneticPr fontId="3" type="noConversion"/>
  </si>
  <si>
    <t>왕돈까스</t>
    <phoneticPr fontId="3" type="noConversion"/>
  </si>
  <si>
    <t>꼬꼬뱅</t>
    <phoneticPr fontId="3" type="noConversion"/>
  </si>
  <si>
    <t>핫 크리스피 치킨</t>
    <phoneticPr fontId="3" type="noConversion"/>
  </si>
  <si>
    <t>트러플 머쉬룸 파스타</t>
    <phoneticPr fontId="3" type="noConversion"/>
  </si>
  <si>
    <t>/ingredient cake</t>
    <phoneticPr fontId="3" type="noConversion"/>
  </si>
  <si>
    <t>치즈 크러스트 피자</t>
    <phoneticPr fontId="3" type="noConversion"/>
  </si>
  <si>
    <t>/ingredient steak set meal</t>
    <phoneticPr fontId="3" type="noConversion"/>
  </si>
  <si>
    <t>/ingredient 스트로가노프</t>
    <phoneticPr fontId="3" type="noConversion"/>
  </si>
  <si>
    <t>타코 바르바코아</t>
    <phoneticPr fontId="3" type="noConversion"/>
  </si>
  <si>
    <t>WTM_FruitMochi.label</t>
    <phoneticPr fontId="3" type="noConversion"/>
  </si>
  <si>
    <t>/ingredient mochi</t>
    <phoneticPr fontId="3" type="noConversion"/>
  </si>
  <si>
    <t>tomato spagetti</t>
    <phoneticPr fontId="3" type="noConversion"/>
  </si>
  <si>
    <t>투움바 파스타</t>
    <phoneticPr fontId="3" type="noConversion"/>
  </si>
  <si>
    <t>/ingredient 와플</t>
    <phoneticPr fontId="3" type="noConversion"/>
  </si>
  <si>
    <t>WhatsTodaysMenu.MenuPatternDef+WTM_FruitParfait.label</t>
  </si>
  <si>
    <t>WTM_FruitParfait.label</t>
  </si>
  <si>
    <t>/ingredient parfait</t>
    <phoneticPr fontId="3" type="noConversion"/>
  </si>
  <si>
    <t>/ingredient 파르페</t>
    <phoneticPr fontId="3" type="noConversion"/>
  </si>
  <si>
    <t>meat loaf</t>
    <phoneticPr fontId="3" type="noConversion"/>
  </si>
  <si>
    <t>WhatsTodaysMenu.MenuPatternDef+WTM_SteakBerry.label</t>
  </si>
  <si>
    <t>WTM_SteakBerry.label</t>
    <phoneticPr fontId="3" type="noConversion"/>
  </si>
  <si>
    <t>steak with /ingredient sause</t>
    <phoneticPr fontId="3" type="noConversion"/>
  </si>
  <si>
    <t>WhatsTodaysMenu.MenuPatternDef+WTM_SearedFish.label</t>
  </si>
  <si>
    <t>WTM_SearedFish.label</t>
    <phoneticPr fontId="3" type="noConversion"/>
  </si>
  <si>
    <t>seared /ingredient steak</t>
    <phoneticPr fontId="3" type="noConversion"/>
  </si>
  <si>
    <t>수비드 /ingredient 스테이크</t>
    <phoneticPr fontId="3" type="noConversion"/>
  </si>
  <si>
    <t>/ingredient 오마카세</t>
    <phoneticPr fontId="3" type="noConversion"/>
  </si>
  <si>
    <t>WhatsTodaysMenu.MenuPatternDef</t>
    <phoneticPr fontId="3" type="noConversion"/>
  </si>
  <si>
    <t>궁중 떡볶이</t>
    <phoneticPr fontId="3" type="noConversion"/>
  </si>
  <si>
    <t>마약 옥수수</t>
    <phoneticPr fontId="3" type="noConversion"/>
  </si>
  <si>
    <t>회오리 감자</t>
    <phoneticPr fontId="3" type="noConversion"/>
  </si>
  <si>
    <t>WhatsTodaysMenu.MenuPatternDef+WTM_IceCream.label</t>
  </si>
  <si>
    <t>WTM_IceCream.label</t>
  </si>
  <si>
    <t>ice cream</t>
  </si>
  <si>
    <t>티라미수</t>
    <phoneticPr fontId="3" type="noConversion"/>
  </si>
  <si>
    <t>프렌치 오믈렛</t>
    <phoneticPr fontId="3" type="noConversion"/>
  </si>
  <si>
    <t>/ingredient 사라다</t>
    <phoneticPr fontId="3" type="noConversion"/>
  </si>
  <si>
    <t>/ingredient 시저 샐러드</t>
    <phoneticPr fontId="3" type="noConversion"/>
  </si>
  <si>
    <t>죽</t>
    <phoneticPr fontId="3" type="noConversion"/>
  </si>
  <si>
    <t>Simple</t>
    <phoneticPr fontId="3" type="noConversion"/>
  </si>
  <si>
    <t>우유죽</t>
    <phoneticPr fontId="3" type="noConversion"/>
  </si>
  <si>
    <t>/ingredient 리소토</t>
    <phoneticPr fontId="3" type="noConversion"/>
  </si>
  <si>
    <t>polenta</t>
    <phoneticPr fontId="3" type="noConversion"/>
  </si>
  <si>
    <t>폴렌타</t>
    <phoneticPr fontId="3" type="noConversion"/>
  </si>
  <si>
    <t>/ingredient smoothie</t>
    <phoneticPr fontId="3" type="noConversion"/>
  </si>
  <si>
    <t>ancient cheese</t>
    <phoneticPr fontId="3" type="noConversion"/>
  </si>
  <si>
    <t>생치즈</t>
    <phoneticPr fontId="3" type="noConversion"/>
  </si>
  <si>
    <t>WTM_Haggis.label</t>
  </si>
  <si>
    <t>샤슐릭</t>
    <phoneticPr fontId="3" type="noConversion"/>
  </si>
  <si>
    <t>/ingredient수프</t>
    <phoneticPr fontId="3" type="noConversion"/>
  </si>
  <si>
    <t>/ingredient국</t>
    <phoneticPr fontId="3" type="noConversion"/>
  </si>
  <si>
    <t>/ingredient볶음</t>
    <phoneticPr fontId="3" type="noConversion"/>
  </si>
  <si>
    <t>/ingredient구이</t>
    <phoneticPr fontId="3" type="noConversion"/>
  </si>
  <si>
    <t>raw</t>
    <phoneticPr fontId="3" type="noConversion"/>
  </si>
  <si>
    <t xml:space="preserve">raw </t>
    <phoneticPr fontId="3" type="noConversion"/>
  </si>
  <si>
    <t>(작성안해도 됨)</t>
    <phoneticPr fontId="3" type="noConversion"/>
  </si>
  <si>
    <t xml:space="preserve"> meat</t>
    <phoneticPr fontId="3" type="noConversion"/>
  </si>
  <si>
    <t>cow</t>
    <phoneticPr fontId="3" type="noConversion"/>
  </si>
  <si>
    <t>Keyed+cowPost</t>
    <phoneticPr fontId="3" type="noConversion"/>
  </si>
  <si>
    <t>cowPost</t>
    <phoneticPr fontId="3" type="noConversion"/>
  </si>
  <si>
    <t>beef</t>
    <phoneticPr fontId="3" type="noConversion"/>
  </si>
  <si>
    <t>Keyed</t>
    <phoneticPr fontId="3" type="noConversion"/>
  </si>
  <si>
    <t>unfert</t>
    <phoneticPr fontId="3" type="noConversion"/>
  </si>
  <si>
    <t xml:space="preserve"> (unfert.)</t>
    <phoneticPr fontId="3" type="noConversion"/>
  </si>
  <si>
    <t>Keyed+fert</t>
    <phoneticPr fontId="3" type="noConversion"/>
  </si>
  <si>
    <t>WhatsTodaysMenu.IngredientCategoryDef+WTMCategory_MeatGroundable.duplicatedLabel</t>
    <phoneticPr fontId="3" type="noConversion"/>
  </si>
  <si>
    <t>WhatsTodaysMenu.IngredientCategoryDef</t>
    <phoneticPr fontId="3" type="noConversion"/>
  </si>
  <si>
    <t>WTMCategory_MeatGroundable.duplicatedLabel</t>
    <phoneticPr fontId="3" type="noConversion"/>
  </si>
  <si>
    <t>ground meat</t>
    <phoneticPr fontId="3" type="noConversion"/>
  </si>
  <si>
    <t>함박</t>
    <phoneticPr fontId="3" type="noConversion"/>
  </si>
  <si>
    <t>추출 툴로 안나옵니다.</t>
    <phoneticPr fontId="3" type="noConversion"/>
  </si>
  <si>
    <t>아이스크림 케이크</t>
    <phoneticPr fontId="3" type="noConversion"/>
  </si>
  <si>
    <t>/ingredient 소스 스테이크</t>
    <phoneticPr fontId="3" type="noConversion"/>
  </si>
  <si>
    <t xml:space="preserve"> (fert.)</t>
    <phoneticPr fontId="3" type="noConversion"/>
  </si>
  <si>
    <t>난자완스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</si>
</sst>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  <family val="2"/>
    </font>
    <font>
      <sz val="11"/>
      <color rgb="FF000000"/>
      <name val="맑은 고딕"/>
      <family val="2"/>
    </font>
    <font>
      <b/>
      <sz val="11"/>
      <color theme="0"/>
      <name val="맑은 고딕"/>
      <family val="2"/>
      <charset val="129"/>
      <scheme val="minor"/>
    </font>
    <font>
      <sz val="8"/>
      <name val="돋움"/>
      <family val="3"/>
      <charset val="129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11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0" fillId="0" borderId="0" applyBorder="0"/>
    <xf numFmtId="0" fontId="2" fillId="2" borderId="1" applyNumberFormat="0" applyAlignment="0" applyProtection="0">
      <alignment vertical="center"/>
    </xf>
    <xf numFmtId="0" fontId="6" fillId="3" borderId="2" applyNumberFormat="0" applyFont="0" applyAlignment="0" applyProtection="0">
      <alignment vertical="center"/>
    </xf>
  </cellStyleXfs>
  <cellXfs count="13">
    <xf numFmtId="0" fontId="0" fillId="0" borderId="0" xfId="0"/>
    <xf numFmtId="0" fontId="1" fillId="0" borderId="0" xfId="0" applyFont="1"/>
    <xf numFmtId="0" fontId="2" fillId="2" borderId="1" xfId="1" applyAlignment="1"/>
    <xf numFmtId="0" fontId="1" fillId="4" borderId="0" xfId="0" applyFont="1" applyFill="1"/>
    <xf numFmtId="0" fontId="1" fillId="4" borderId="2" xfId="2" applyFont="1" applyFill="1" applyAlignment="1"/>
    <xf numFmtId="0" fontId="1" fillId="5" borderId="0" xfId="0" applyFont="1" applyFill="1"/>
    <xf numFmtId="0" fontId="1" fillId="5" borderId="2" xfId="2" applyFont="1" applyFill="1" applyAlignment="1"/>
    <xf numFmtId="0" fontId="1" fillId="6" borderId="0" xfId="0" applyFont="1" applyFill="1"/>
    <xf numFmtId="0" fontId="1" fillId="6" borderId="2" xfId="2" applyFont="1" applyFill="1" applyAlignment="1"/>
    <xf numFmtId="0" fontId="1" fillId="7" borderId="0" xfId="0" applyFont="1" applyFill="1"/>
    <xf numFmtId="0" fontId="1" fillId="7" borderId="2" xfId="2" applyFont="1" applyFill="1" applyAlignment="1"/>
    <xf numFmtId="0" fontId="1" fillId="8" borderId="0" xfId="0" applyFont="1" applyFill="1"/>
    <xf numFmtId="0" fontId="1" fillId="8" borderId="2" xfId="2" applyFont="1" applyFill="1" applyAlignment="1"/>
  </cellXfs>
  <cellStyles count="3">
    <cellStyle name="메모" xfId="2" builtinId="10"/>
    <cellStyle name="셀 확인" xfId="1" builtinId="23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1A653-F8B8-4BA8-8B8E-A671DD6DE0F4}">
  <dimension ref="A1:G101"/>
  <sheetViews>
    <sheetView tabSelected="1" zoomScale="85" zoomScaleNormal="85" workbookViewId="0"/>
  </sheetViews>
  <sheetFormatPr defaultRowHeight="16.5" x14ac:dyDescent="0.3"/>
  <cols>
    <col min="1" max="1" width="64.140625" style="1" customWidth="1"/>
    <col min="2" max="2" width="35.7109375" style="1" customWidth="1"/>
    <col min="3" max="3" width="27.140625" style="1" customWidth="1"/>
    <col min="4" max="4" width="29.28515625" style="1" customWidth="1"/>
    <col min="5" max="5" width="37.5703125" style="1" customWidth="1"/>
    <col min="6" max="6" width="35.140625" style="1" customWidth="1"/>
    <col min="7" max="7" width="21.28515625" style="1" customWidth="1"/>
    <col min="8" max="16384" width="9.140625" style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7" x14ac:dyDescent="0.3">
      <c r="A2" s="1" t="s">
        <v>6</v>
      </c>
      <c r="B2" s="1" t="s">
        <v>7</v>
      </c>
      <c r="C2" s="1" t="s">
        <v>8</v>
      </c>
      <c r="E2" s="1" t="s">
        <v>9</v>
      </c>
      <c r="F2" s="3" t="s">
        <v>543</v>
      </c>
      <c r="G2" s="4" t="s">
        <v>544</v>
      </c>
    </row>
    <row r="3" spans="1:7" x14ac:dyDescent="0.3">
      <c r="A3" s="1" t="s">
        <v>10</v>
      </c>
      <c r="B3" s="1" t="s">
        <v>7</v>
      </c>
      <c r="C3" s="1" t="s">
        <v>11</v>
      </c>
      <c r="E3" s="1" t="s">
        <v>545</v>
      </c>
      <c r="F3" s="3" t="s">
        <v>542</v>
      </c>
    </row>
    <row r="4" spans="1:7" x14ac:dyDescent="0.3">
      <c r="A4" s="1" t="s">
        <v>12</v>
      </c>
      <c r="B4" s="1" t="s">
        <v>7</v>
      </c>
      <c r="C4" s="1" t="s">
        <v>13</v>
      </c>
      <c r="E4" s="1" t="s">
        <v>546</v>
      </c>
      <c r="F4" s="3" t="s">
        <v>547</v>
      </c>
    </row>
    <row r="5" spans="1:7" x14ac:dyDescent="0.3">
      <c r="A5" s="1" t="s">
        <v>15</v>
      </c>
      <c r="B5" s="1" t="s">
        <v>7</v>
      </c>
      <c r="C5" s="1" t="s">
        <v>16</v>
      </c>
      <c r="E5" s="1" t="s">
        <v>17</v>
      </c>
      <c r="F5" s="3" t="s">
        <v>548</v>
      </c>
    </row>
    <row r="6" spans="1:7" x14ac:dyDescent="0.3">
      <c r="A6" s="1" t="s">
        <v>18</v>
      </c>
      <c r="B6" s="1" t="s">
        <v>7</v>
      </c>
      <c r="C6" s="1" t="s">
        <v>19</v>
      </c>
      <c r="E6" s="1" t="s">
        <v>549</v>
      </c>
      <c r="F6" s="3" t="s">
        <v>550</v>
      </c>
    </row>
    <row r="7" spans="1:7" x14ac:dyDescent="0.3">
      <c r="A7" s="1" t="s">
        <v>21</v>
      </c>
      <c r="B7" s="1" t="s">
        <v>7</v>
      </c>
      <c r="C7" s="1" t="s">
        <v>22</v>
      </c>
      <c r="E7" s="1" t="s">
        <v>23</v>
      </c>
      <c r="F7" s="3" t="s">
        <v>551</v>
      </c>
    </row>
    <row r="8" spans="1:7" x14ac:dyDescent="0.3">
      <c r="A8" s="1" t="s">
        <v>24</v>
      </c>
      <c r="B8" s="1" t="s">
        <v>7</v>
      </c>
      <c r="C8" s="1" t="s">
        <v>25</v>
      </c>
      <c r="E8" s="1" t="s">
        <v>26</v>
      </c>
      <c r="F8" s="3" t="s">
        <v>552</v>
      </c>
    </row>
    <row r="9" spans="1:7" x14ac:dyDescent="0.3">
      <c r="A9" s="1" t="s">
        <v>27</v>
      </c>
      <c r="B9" s="1" t="s">
        <v>7</v>
      </c>
      <c r="C9" s="1" t="s">
        <v>28</v>
      </c>
      <c r="E9" s="1" t="s">
        <v>29</v>
      </c>
      <c r="F9" s="3" t="s">
        <v>553</v>
      </c>
    </row>
    <row r="10" spans="1:7" x14ac:dyDescent="0.3">
      <c r="A10" s="1" t="s">
        <v>134</v>
      </c>
      <c r="B10" s="1" t="s">
        <v>7</v>
      </c>
      <c r="C10" s="1" t="s">
        <v>135</v>
      </c>
      <c r="E10" s="1" t="s">
        <v>554</v>
      </c>
      <c r="F10" s="3" t="s">
        <v>391</v>
      </c>
    </row>
    <row r="11" spans="1:7" x14ac:dyDescent="0.3">
      <c r="A11" s="1" t="s">
        <v>30</v>
      </c>
      <c r="B11" s="1" t="s">
        <v>7</v>
      </c>
      <c r="C11" s="1" t="s">
        <v>31</v>
      </c>
      <c r="E11" s="1" t="s">
        <v>539</v>
      </c>
      <c r="F11" s="3" t="s">
        <v>540</v>
      </c>
    </row>
    <row r="12" spans="1:7" x14ac:dyDescent="0.3">
      <c r="A12" s="1" t="s">
        <v>555</v>
      </c>
      <c r="B12" s="1" t="s">
        <v>7</v>
      </c>
      <c r="C12" s="1" t="s">
        <v>556</v>
      </c>
      <c r="E12" s="1" t="s">
        <v>557</v>
      </c>
      <c r="F12" s="3" t="s">
        <v>558</v>
      </c>
    </row>
    <row r="13" spans="1:7" x14ac:dyDescent="0.3">
      <c r="A13" s="1" t="s">
        <v>33</v>
      </c>
      <c r="B13" s="1" t="s">
        <v>7</v>
      </c>
      <c r="C13" s="1" t="s">
        <v>34</v>
      </c>
      <c r="E13" s="1" t="s">
        <v>559</v>
      </c>
      <c r="F13" s="3" t="s">
        <v>560</v>
      </c>
    </row>
    <row r="14" spans="1:7" x14ac:dyDescent="0.3">
      <c r="A14" s="1" t="s">
        <v>36</v>
      </c>
      <c r="B14" s="1" t="s">
        <v>7</v>
      </c>
      <c r="C14" s="1" t="s">
        <v>37</v>
      </c>
      <c r="E14" s="1" t="s">
        <v>561</v>
      </c>
      <c r="F14" s="3" t="s">
        <v>293</v>
      </c>
    </row>
    <row r="15" spans="1:7" x14ac:dyDescent="0.3">
      <c r="A15" s="1" t="s">
        <v>39</v>
      </c>
      <c r="B15" s="1" t="s">
        <v>7</v>
      </c>
      <c r="C15" s="1" t="s">
        <v>40</v>
      </c>
      <c r="E15" s="1" t="s">
        <v>41</v>
      </c>
      <c r="F15" s="3" t="s">
        <v>562</v>
      </c>
    </row>
    <row r="16" spans="1:7" x14ac:dyDescent="0.3">
      <c r="A16" s="1" t="s">
        <v>42</v>
      </c>
      <c r="B16" s="1" t="s">
        <v>7</v>
      </c>
      <c r="C16" s="1" t="s">
        <v>43</v>
      </c>
      <c r="E16" s="1" t="s">
        <v>44</v>
      </c>
      <c r="F16" s="3" t="s">
        <v>563</v>
      </c>
    </row>
    <row r="17" spans="1:6" x14ac:dyDescent="0.3">
      <c r="A17" s="1" t="s">
        <v>45</v>
      </c>
      <c r="B17" s="1" t="s">
        <v>7</v>
      </c>
      <c r="C17" s="1" t="s">
        <v>46</v>
      </c>
      <c r="E17" s="1" t="s">
        <v>47</v>
      </c>
      <c r="F17" s="3" t="s">
        <v>564</v>
      </c>
    </row>
    <row r="18" spans="1:6" x14ac:dyDescent="0.3">
      <c r="A18" s="1" t="s">
        <v>48</v>
      </c>
      <c r="B18" s="1" t="s">
        <v>7</v>
      </c>
      <c r="C18" s="1" t="s">
        <v>49</v>
      </c>
      <c r="E18" s="1" t="s">
        <v>50</v>
      </c>
      <c r="F18" s="3" t="s">
        <v>565</v>
      </c>
    </row>
    <row r="19" spans="1:6" x14ac:dyDescent="0.3">
      <c r="A19" s="1" t="s">
        <v>566</v>
      </c>
      <c r="B19" s="1" t="s">
        <v>7</v>
      </c>
      <c r="C19" s="1" t="s">
        <v>567</v>
      </c>
      <c r="E19" s="1" t="s">
        <v>568</v>
      </c>
      <c r="F19" s="3" t="s">
        <v>569</v>
      </c>
    </row>
    <row r="20" spans="1:6" x14ac:dyDescent="0.3">
      <c r="A20" s="1" t="s">
        <v>570</v>
      </c>
      <c r="B20" s="1" t="s">
        <v>7</v>
      </c>
      <c r="C20" s="1" t="s">
        <v>571</v>
      </c>
      <c r="E20" s="1" t="s">
        <v>572</v>
      </c>
      <c r="F20" s="3" t="s">
        <v>573</v>
      </c>
    </row>
    <row r="21" spans="1:6" x14ac:dyDescent="0.3">
      <c r="A21" s="1" t="s">
        <v>51</v>
      </c>
      <c r="B21" s="1" t="s">
        <v>7</v>
      </c>
      <c r="C21" s="1" t="s">
        <v>52</v>
      </c>
      <c r="E21" s="1" t="s">
        <v>53</v>
      </c>
      <c r="F21" s="3" t="s">
        <v>538</v>
      </c>
    </row>
    <row r="22" spans="1:6" x14ac:dyDescent="0.3">
      <c r="A22" s="1" t="s">
        <v>54</v>
      </c>
      <c r="B22" s="1" t="s">
        <v>7</v>
      </c>
      <c r="C22" s="1" t="s">
        <v>55</v>
      </c>
      <c r="E22" s="1" t="s">
        <v>56</v>
      </c>
      <c r="F22" s="3" t="s">
        <v>311</v>
      </c>
    </row>
    <row r="23" spans="1:6" x14ac:dyDescent="0.3">
      <c r="A23" s="1" t="s">
        <v>57</v>
      </c>
      <c r="B23" s="1" t="s">
        <v>7</v>
      </c>
      <c r="C23" s="1" t="s">
        <v>58</v>
      </c>
      <c r="E23" s="1" t="s">
        <v>59</v>
      </c>
      <c r="F23" s="3" t="s">
        <v>574</v>
      </c>
    </row>
    <row r="24" spans="1:6" x14ac:dyDescent="0.3">
      <c r="A24" s="1" t="s">
        <v>60</v>
      </c>
      <c r="B24" s="1" t="s">
        <v>7</v>
      </c>
      <c r="C24" s="1" t="s">
        <v>61</v>
      </c>
      <c r="E24" s="1" t="s">
        <v>62</v>
      </c>
      <c r="F24" s="3" t="s">
        <v>317</v>
      </c>
    </row>
    <row r="25" spans="1:6" x14ac:dyDescent="0.3">
      <c r="A25" s="1" t="s">
        <v>575</v>
      </c>
      <c r="B25" s="1" t="s">
        <v>7</v>
      </c>
      <c r="C25" s="1" t="s">
        <v>576</v>
      </c>
      <c r="E25" s="1" t="s">
        <v>62</v>
      </c>
      <c r="F25" s="3" t="s">
        <v>317</v>
      </c>
    </row>
    <row r="26" spans="1:6" x14ac:dyDescent="0.3">
      <c r="A26" s="1" t="s">
        <v>63</v>
      </c>
      <c r="B26" s="1" t="s">
        <v>7</v>
      </c>
      <c r="C26" s="1" t="s">
        <v>64</v>
      </c>
      <c r="E26" s="1" t="s">
        <v>65</v>
      </c>
      <c r="F26" s="3" t="s">
        <v>577</v>
      </c>
    </row>
    <row r="27" spans="1:6" x14ac:dyDescent="0.3">
      <c r="A27" s="1" t="s">
        <v>66</v>
      </c>
      <c r="B27" s="1" t="s">
        <v>7</v>
      </c>
      <c r="C27" s="1" t="s">
        <v>67</v>
      </c>
      <c r="E27" s="1" t="s">
        <v>68</v>
      </c>
      <c r="F27" s="3" t="s">
        <v>578</v>
      </c>
    </row>
    <row r="28" spans="1:6" x14ac:dyDescent="0.3">
      <c r="A28" s="1" t="s">
        <v>69</v>
      </c>
      <c r="B28" s="1" t="s">
        <v>7</v>
      </c>
      <c r="C28" s="1" t="s">
        <v>70</v>
      </c>
      <c r="E28" s="1" t="s">
        <v>71</v>
      </c>
      <c r="F28" s="3" t="s">
        <v>579</v>
      </c>
    </row>
    <row r="29" spans="1:6" x14ac:dyDescent="0.3">
      <c r="A29" s="1" t="s">
        <v>72</v>
      </c>
      <c r="B29" s="1" t="s">
        <v>7</v>
      </c>
      <c r="C29" s="1" t="s">
        <v>73</v>
      </c>
      <c r="E29" s="1" t="s">
        <v>580</v>
      </c>
      <c r="F29" s="3" t="s">
        <v>581</v>
      </c>
    </row>
    <row r="30" spans="1:6" x14ac:dyDescent="0.3">
      <c r="A30" s="1" t="s">
        <v>75</v>
      </c>
      <c r="B30" s="1" t="s">
        <v>7</v>
      </c>
      <c r="C30" s="1" t="s">
        <v>76</v>
      </c>
      <c r="E30" s="1" t="s">
        <v>582</v>
      </c>
      <c r="F30" s="3" t="s">
        <v>332</v>
      </c>
    </row>
    <row r="31" spans="1:6" x14ac:dyDescent="0.3">
      <c r="A31" s="1" t="s">
        <v>78</v>
      </c>
      <c r="B31" s="1" t="s">
        <v>7</v>
      </c>
      <c r="C31" s="1" t="s">
        <v>79</v>
      </c>
      <c r="E31" s="1" t="s">
        <v>583</v>
      </c>
      <c r="F31" s="3" t="s">
        <v>584</v>
      </c>
    </row>
    <row r="32" spans="1:6" x14ac:dyDescent="0.3">
      <c r="A32" s="1" t="s">
        <v>81</v>
      </c>
      <c r="B32" s="1" t="s">
        <v>7</v>
      </c>
      <c r="C32" s="1" t="s">
        <v>82</v>
      </c>
      <c r="E32" s="1" t="s">
        <v>83</v>
      </c>
      <c r="F32" s="3" t="s">
        <v>585</v>
      </c>
    </row>
    <row r="33" spans="1:7" x14ac:dyDescent="0.3">
      <c r="A33" s="1" t="s">
        <v>84</v>
      </c>
      <c r="B33" s="1" t="s">
        <v>7</v>
      </c>
      <c r="C33" s="1" t="s">
        <v>85</v>
      </c>
      <c r="E33" s="1" t="s">
        <v>86</v>
      </c>
      <c r="F33" s="3" t="s">
        <v>586</v>
      </c>
    </row>
    <row r="34" spans="1:7" x14ac:dyDescent="0.3">
      <c r="A34" s="1" t="s">
        <v>87</v>
      </c>
      <c r="B34" s="1" t="s">
        <v>7</v>
      </c>
      <c r="C34" s="1" t="s">
        <v>88</v>
      </c>
      <c r="E34" s="1" t="s">
        <v>587</v>
      </c>
      <c r="F34" s="3" t="s">
        <v>588</v>
      </c>
    </row>
    <row r="35" spans="1:7" x14ac:dyDescent="0.3">
      <c r="A35" s="1" t="s">
        <v>89</v>
      </c>
      <c r="B35" s="1" t="s">
        <v>7</v>
      </c>
      <c r="C35" s="1" t="s">
        <v>90</v>
      </c>
      <c r="E35" s="1" t="s">
        <v>91</v>
      </c>
      <c r="F35" s="3" t="s">
        <v>317</v>
      </c>
    </row>
    <row r="36" spans="1:7" x14ac:dyDescent="0.3">
      <c r="A36" s="1" t="s">
        <v>92</v>
      </c>
      <c r="B36" s="1" t="s">
        <v>7</v>
      </c>
      <c r="C36" s="1" t="s">
        <v>93</v>
      </c>
      <c r="E36" s="1" t="s">
        <v>94</v>
      </c>
      <c r="F36" s="3" t="s">
        <v>589</v>
      </c>
    </row>
    <row r="37" spans="1:7" x14ac:dyDescent="0.3">
      <c r="A37" s="1" t="s">
        <v>95</v>
      </c>
      <c r="B37" s="1" t="s">
        <v>7</v>
      </c>
      <c r="C37" s="1" t="s">
        <v>96</v>
      </c>
      <c r="E37" s="1" t="s">
        <v>97</v>
      </c>
      <c r="F37" s="3" t="s">
        <v>590</v>
      </c>
    </row>
    <row r="38" spans="1:7" x14ac:dyDescent="0.3">
      <c r="A38" s="1" t="s">
        <v>98</v>
      </c>
      <c r="B38" s="1" t="s">
        <v>7</v>
      </c>
      <c r="C38" s="1" t="s">
        <v>99</v>
      </c>
      <c r="E38" s="1" t="s">
        <v>591</v>
      </c>
      <c r="F38" s="3" t="s">
        <v>592</v>
      </c>
    </row>
    <row r="39" spans="1:7" x14ac:dyDescent="0.3">
      <c r="A39" s="1" t="s">
        <v>101</v>
      </c>
      <c r="B39" s="1" t="s">
        <v>7</v>
      </c>
      <c r="C39" s="1" t="s">
        <v>102</v>
      </c>
      <c r="E39" s="1" t="s">
        <v>593</v>
      </c>
      <c r="F39" s="3" t="s">
        <v>594</v>
      </c>
    </row>
    <row r="40" spans="1:7" x14ac:dyDescent="0.3">
      <c r="A40" s="1" t="s">
        <v>104</v>
      </c>
      <c r="B40" s="1" t="s">
        <v>7</v>
      </c>
      <c r="C40" s="1" t="s">
        <v>105</v>
      </c>
      <c r="E40" s="1" t="s">
        <v>595</v>
      </c>
      <c r="F40" s="3" t="s">
        <v>596</v>
      </c>
    </row>
    <row r="41" spans="1:7" x14ac:dyDescent="0.3">
      <c r="A41" s="1" t="s">
        <v>107</v>
      </c>
      <c r="B41" s="1" t="s">
        <v>7</v>
      </c>
      <c r="C41" s="1" t="s">
        <v>108</v>
      </c>
      <c r="E41" s="1" t="s">
        <v>109</v>
      </c>
      <c r="F41" s="3" t="s">
        <v>597</v>
      </c>
    </row>
    <row r="42" spans="1:7" x14ac:dyDescent="0.3">
      <c r="A42" s="1" t="s">
        <v>110</v>
      </c>
      <c r="B42" s="1" t="s">
        <v>7</v>
      </c>
      <c r="C42" s="1" t="s">
        <v>111</v>
      </c>
      <c r="E42" s="1" t="s">
        <v>598</v>
      </c>
      <c r="F42" s="3" t="s">
        <v>599</v>
      </c>
    </row>
    <row r="43" spans="1:7" x14ac:dyDescent="0.3">
      <c r="A43" s="1" t="s">
        <v>113</v>
      </c>
      <c r="B43" s="1" t="s">
        <v>7</v>
      </c>
      <c r="C43" s="1" t="s">
        <v>114</v>
      </c>
      <c r="E43" s="1" t="s">
        <v>536</v>
      </c>
      <c r="F43" s="3" t="s">
        <v>537</v>
      </c>
    </row>
    <row r="44" spans="1:7" x14ac:dyDescent="0.3">
      <c r="A44" s="1" t="s">
        <v>600</v>
      </c>
      <c r="B44" s="1" t="s">
        <v>7</v>
      </c>
      <c r="C44" s="1" t="s">
        <v>601</v>
      </c>
      <c r="E44" s="1" t="s">
        <v>602</v>
      </c>
      <c r="F44" s="3" t="s">
        <v>603</v>
      </c>
    </row>
    <row r="45" spans="1:7" x14ac:dyDescent="0.3">
      <c r="A45" s="1" t="s">
        <v>116</v>
      </c>
      <c r="B45" s="1" t="s">
        <v>7</v>
      </c>
      <c r="C45" s="1" t="s">
        <v>117</v>
      </c>
      <c r="E45" s="1" t="s">
        <v>118</v>
      </c>
      <c r="F45" s="5" t="s">
        <v>604</v>
      </c>
      <c r="G45" s="6" t="s">
        <v>605</v>
      </c>
    </row>
    <row r="46" spans="1:7" x14ac:dyDescent="0.3">
      <c r="A46" s="1" t="s">
        <v>119</v>
      </c>
      <c r="B46" s="1" t="s">
        <v>7</v>
      </c>
      <c r="C46" s="1" t="s">
        <v>120</v>
      </c>
      <c r="E46" s="1" t="s">
        <v>121</v>
      </c>
      <c r="F46" s="5" t="s">
        <v>606</v>
      </c>
    </row>
    <row r="47" spans="1:7" x14ac:dyDescent="0.3">
      <c r="A47" s="1" t="s">
        <v>122</v>
      </c>
      <c r="B47" s="1" t="s">
        <v>7</v>
      </c>
      <c r="C47" s="1" t="s">
        <v>123</v>
      </c>
      <c r="E47" s="1" t="s">
        <v>124</v>
      </c>
      <c r="F47" s="5" t="s">
        <v>607</v>
      </c>
    </row>
    <row r="48" spans="1:7" x14ac:dyDescent="0.3">
      <c r="A48" s="1" t="s">
        <v>125</v>
      </c>
      <c r="B48" s="1" t="s">
        <v>7</v>
      </c>
      <c r="C48" s="1" t="s">
        <v>126</v>
      </c>
      <c r="E48" s="1" t="s">
        <v>382</v>
      </c>
      <c r="F48" s="5" t="s">
        <v>608</v>
      </c>
    </row>
    <row r="49" spans="1:6" x14ac:dyDescent="0.3">
      <c r="A49" s="1" t="s">
        <v>128</v>
      </c>
      <c r="B49" s="1" t="s">
        <v>7</v>
      </c>
      <c r="C49" s="1" t="s">
        <v>129</v>
      </c>
      <c r="E49" s="1" t="s">
        <v>534</v>
      </c>
      <c r="F49" s="5" t="s">
        <v>609</v>
      </c>
    </row>
    <row r="50" spans="1:6" x14ac:dyDescent="0.3">
      <c r="A50" s="1" t="s">
        <v>131</v>
      </c>
      <c r="B50" s="1" t="s">
        <v>7</v>
      </c>
      <c r="C50" s="1" t="s">
        <v>132</v>
      </c>
      <c r="E50" s="1" t="s">
        <v>610</v>
      </c>
      <c r="F50" s="5" t="s">
        <v>388</v>
      </c>
    </row>
    <row r="51" spans="1:6" x14ac:dyDescent="0.3">
      <c r="A51" s="1" t="s">
        <v>137</v>
      </c>
      <c r="B51" s="1" t="s">
        <v>7</v>
      </c>
      <c r="C51" s="1" t="s">
        <v>138</v>
      </c>
      <c r="E51" s="1" t="s">
        <v>139</v>
      </c>
      <c r="F51" s="5" t="s">
        <v>611</v>
      </c>
    </row>
    <row r="52" spans="1:6" x14ac:dyDescent="0.3">
      <c r="A52" s="1" t="s">
        <v>140</v>
      </c>
      <c r="B52" s="1" t="s">
        <v>7</v>
      </c>
      <c r="C52" s="1" t="s">
        <v>141</v>
      </c>
      <c r="E52" s="1" t="s">
        <v>612</v>
      </c>
      <c r="F52" s="5" t="s">
        <v>397</v>
      </c>
    </row>
    <row r="53" spans="1:6" x14ac:dyDescent="0.3">
      <c r="A53" s="1" t="s">
        <v>143</v>
      </c>
      <c r="B53" s="1" t="s">
        <v>7</v>
      </c>
      <c r="C53" s="1" t="s">
        <v>144</v>
      </c>
      <c r="E53" s="1" t="s">
        <v>145</v>
      </c>
      <c r="F53" s="5" t="s">
        <v>613</v>
      </c>
    </row>
    <row r="54" spans="1:6" x14ac:dyDescent="0.3">
      <c r="A54" s="1" t="s">
        <v>146</v>
      </c>
      <c r="B54" s="1" t="s">
        <v>7</v>
      </c>
      <c r="C54" s="1" t="s">
        <v>147</v>
      </c>
      <c r="E54" s="1" t="s">
        <v>148</v>
      </c>
      <c r="F54" s="5" t="s">
        <v>614</v>
      </c>
    </row>
    <row r="55" spans="1:6" x14ac:dyDescent="0.3">
      <c r="A55" s="1" t="s">
        <v>149</v>
      </c>
      <c r="B55" s="1" t="s">
        <v>7</v>
      </c>
      <c r="C55" s="1" t="s">
        <v>150</v>
      </c>
      <c r="E55" s="1" t="s">
        <v>151</v>
      </c>
      <c r="F55" s="5" t="s">
        <v>405</v>
      </c>
    </row>
    <row r="56" spans="1:6" x14ac:dyDescent="0.3">
      <c r="A56" s="1" t="s">
        <v>152</v>
      </c>
      <c r="B56" s="1" t="s">
        <v>7</v>
      </c>
      <c r="C56" s="1" t="s">
        <v>615</v>
      </c>
      <c r="E56" s="1" t="s">
        <v>616</v>
      </c>
      <c r="F56" s="5" t="s">
        <v>408</v>
      </c>
    </row>
    <row r="57" spans="1:6" x14ac:dyDescent="0.3">
      <c r="A57" s="1" t="s">
        <v>155</v>
      </c>
      <c r="B57" s="1" t="s">
        <v>7</v>
      </c>
      <c r="C57" s="1" t="s">
        <v>156</v>
      </c>
      <c r="E57" s="1" t="s">
        <v>617</v>
      </c>
      <c r="F57" s="5" t="s">
        <v>411</v>
      </c>
    </row>
    <row r="58" spans="1:6" x14ac:dyDescent="0.3">
      <c r="A58" s="1" t="s">
        <v>158</v>
      </c>
      <c r="B58" s="1" t="s">
        <v>7</v>
      </c>
      <c r="C58" s="1" t="s">
        <v>159</v>
      </c>
      <c r="E58" s="1" t="s">
        <v>160</v>
      </c>
      <c r="F58" s="5" t="s">
        <v>414</v>
      </c>
    </row>
    <row r="59" spans="1:6" x14ac:dyDescent="0.3">
      <c r="A59" s="1" t="s">
        <v>161</v>
      </c>
      <c r="B59" s="1" t="s">
        <v>7</v>
      </c>
      <c r="C59" s="1" t="s">
        <v>162</v>
      </c>
      <c r="E59" s="1" t="s">
        <v>163</v>
      </c>
      <c r="F59" s="5" t="s">
        <v>618</v>
      </c>
    </row>
    <row r="60" spans="1:6" x14ac:dyDescent="0.3">
      <c r="A60" s="1" t="s">
        <v>164</v>
      </c>
      <c r="B60" s="1" t="s">
        <v>7</v>
      </c>
      <c r="C60" s="1" t="s">
        <v>165</v>
      </c>
      <c r="E60" s="1" t="s">
        <v>166</v>
      </c>
      <c r="F60" s="5" t="s">
        <v>420</v>
      </c>
    </row>
    <row r="61" spans="1:6" x14ac:dyDescent="0.3">
      <c r="A61" s="1" t="s">
        <v>167</v>
      </c>
      <c r="B61" s="1" t="s">
        <v>7</v>
      </c>
      <c r="C61" s="1" t="s">
        <v>168</v>
      </c>
      <c r="E61" s="1" t="s">
        <v>166</v>
      </c>
      <c r="F61" s="5" t="s">
        <v>619</v>
      </c>
    </row>
    <row r="62" spans="1:6" x14ac:dyDescent="0.3">
      <c r="A62" s="1" t="s">
        <v>620</v>
      </c>
      <c r="B62" s="1" t="s">
        <v>7</v>
      </c>
      <c r="C62" s="1" t="s">
        <v>621</v>
      </c>
      <c r="E62" s="1" t="s">
        <v>622</v>
      </c>
      <c r="F62" s="5" t="s">
        <v>623</v>
      </c>
    </row>
    <row r="63" spans="1:6" x14ac:dyDescent="0.3">
      <c r="A63" s="1" t="s">
        <v>169</v>
      </c>
      <c r="B63" s="1" t="s">
        <v>7</v>
      </c>
      <c r="C63" s="1" t="s">
        <v>170</v>
      </c>
      <c r="E63" s="1" t="s">
        <v>171</v>
      </c>
      <c r="F63" s="5" t="s">
        <v>425</v>
      </c>
    </row>
    <row r="64" spans="1:6" x14ac:dyDescent="0.3">
      <c r="A64" s="1" t="s">
        <v>172</v>
      </c>
      <c r="B64" s="1" t="s">
        <v>7</v>
      </c>
      <c r="C64" s="1" t="s">
        <v>173</v>
      </c>
      <c r="E64" s="1" t="s">
        <v>624</v>
      </c>
      <c r="F64" s="5" t="s">
        <v>680</v>
      </c>
    </row>
    <row r="65" spans="1:7" x14ac:dyDescent="0.3">
      <c r="A65" s="1" t="s">
        <v>625</v>
      </c>
      <c r="B65" s="1" t="s">
        <v>7</v>
      </c>
      <c r="C65" s="1" t="s">
        <v>626</v>
      </c>
      <c r="E65" s="1" t="s">
        <v>627</v>
      </c>
      <c r="F65" s="5" t="s">
        <v>678</v>
      </c>
    </row>
    <row r="66" spans="1:7" x14ac:dyDescent="0.3">
      <c r="A66" s="1" t="s">
        <v>628</v>
      </c>
      <c r="B66" s="1" t="s">
        <v>7</v>
      </c>
      <c r="C66" s="1" t="s">
        <v>629</v>
      </c>
      <c r="E66" s="1" t="s">
        <v>630</v>
      </c>
      <c r="F66" s="5" t="s">
        <v>631</v>
      </c>
    </row>
    <row r="67" spans="1:7" x14ac:dyDescent="0.3">
      <c r="A67" s="1" t="s">
        <v>175</v>
      </c>
      <c r="B67" s="1" t="s">
        <v>7</v>
      </c>
      <c r="C67" s="1" t="s">
        <v>176</v>
      </c>
      <c r="E67" s="1" t="s">
        <v>177</v>
      </c>
      <c r="F67" s="5" t="s">
        <v>632</v>
      </c>
    </row>
    <row r="68" spans="1:7" x14ac:dyDescent="0.3">
      <c r="A68" s="1" t="s">
        <v>178</v>
      </c>
      <c r="B68" s="1" t="s">
        <v>633</v>
      </c>
      <c r="C68" s="1" t="s">
        <v>179</v>
      </c>
      <c r="E68" s="1" t="s">
        <v>180</v>
      </c>
      <c r="F68" s="5" t="s">
        <v>634</v>
      </c>
    </row>
    <row r="69" spans="1:7" x14ac:dyDescent="0.3">
      <c r="A69" s="1" t="s">
        <v>181</v>
      </c>
      <c r="B69" s="1" t="s">
        <v>7</v>
      </c>
      <c r="C69" s="1" t="s">
        <v>182</v>
      </c>
      <c r="E69" s="1" t="s">
        <v>183</v>
      </c>
      <c r="F69" s="5" t="s">
        <v>635</v>
      </c>
    </row>
    <row r="70" spans="1:7" x14ac:dyDescent="0.3">
      <c r="A70" s="1" t="s">
        <v>184</v>
      </c>
      <c r="B70" s="1" t="s">
        <v>7</v>
      </c>
      <c r="C70" s="1" t="s">
        <v>185</v>
      </c>
      <c r="E70" s="1" t="s">
        <v>186</v>
      </c>
      <c r="F70" s="5" t="s">
        <v>636</v>
      </c>
    </row>
    <row r="71" spans="1:7" x14ac:dyDescent="0.3">
      <c r="A71" s="1" t="s">
        <v>637</v>
      </c>
      <c r="B71" s="1" t="s">
        <v>7</v>
      </c>
      <c r="C71" s="1" t="s">
        <v>638</v>
      </c>
      <c r="E71" s="1" t="s">
        <v>639</v>
      </c>
      <c r="F71" s="5" t="s">
        <v>677</v>
      </c>
    </row>
    <row r="72" spans="1:7" x14ac:dyDescent="0.3">
      <c r="A72" s="1" t="s">
        <v>187</v>
      </c>
      <c r="B72" s="1" t="s">
        <v>7</v>
      </c>
      <c r="C72" s="1" t="s">
        <v>188</v>
      </c>
      <c r="E72" s="1" t="s">
        <v>189</v>
      </c>
      <c r="F72" s="5" t="s">
        <v>640</v>
      </c>
    </row>
    <row r="73" spans="1:7" x14ac:dyDescent="0.3">
      <c r="A73" s="1" t="s">
        <v>190</v>
      </c>
      <c r="B73" s="1" t="s">
        <v>7</v>
      </c>
      <c r="C73" s="1" t="s">
        <v>191</v>
      </c>
      <c r="E73" s="1" t="s">
        <v>192</v>
      </c>
      <c r="F73" s="5" t="s">
        <v>641</v>
      </c>
    </row>
    <row r="74" spans="1:7" x14ac:dyDescent="0.3">
      <c r="A74" s="1" t="s">
        <v>193</v>
      </c>
      <c r="B74" s="1" t="s">
        <v>7</v>
      </c>
      <c r="C74" s="1" t="s">
        <v>194</v>
      </c>
      <c r="E74" s="1" t="s">
        <v>195</v>
      </c>
      <c r="F74" s="5" t="s">
        <v>642</v>
      </c>
    </row>
    <row r="75" spans="1:7" x14ac:dyDescent="0.3">
      <c r="A75" s="1" t="s">
        <v>196</v>
      </c>
      <c r="B75" s="1" t="s">
        <v>7</v>
      </c>
      <c r="C75" s="1" t="s">
        <v>197</v>
      </c>
      <c r="E75" s="1" t="s">
        <v>195</v>
      </c>
      <c r="F75" s="5" t="s">
        <v>643</v>
      </c>
    </row>
    <row r="76" spans="1:7" x14ac:dyDescent="0.3">
      <c r="A76" s="1" t="s">
        <v>198</v>
      </c>
      <c r="B76" s="1" t="s">
        <v>7</v>
      </c>
      <c r="C76" s="1" t="s">
        <v>199</v>
      </c>
      <c r="E76" s="1" t="s">
        <v>200</v>
      </c>
      <c r="F76" s="7" t="s">
        <v>644</v>
      </c>
      <c r="G76" s="8" t="s">
        <v>645</v>
      </c>
    </row>
    <row r="77" spans="1:7" x14ac:dyDescent="0.3">
      <c r="A77" s="1" t="s">
        <v>201</v>
      </c>
      <c r="B77" s="1" t="s">
        <v>7</v>
      </c>
      <c r="C77" s="1" t="s">
        <v>202</v>
      </c>
      <c r="E77" s="1" t="s">
        <v>203</v>
      </c>
      <c r="F77" s="7" t="s">
        <v>646</v>
      </c>
    </row>
    <row r="78" spans="1:7" x14ac:dyDescent="0.3">
      <c r="A78" s="1" t="s">
        <v>204</v>
      </c>
      <c r="B78" s="1" t="s">
        <v>7</v>
      </c>
      <c r="C78" s="1" t="s">
        <v>205</v>
      </c>
      <c r="E78" s="1" t="s">
        <v>206</v>
      </c>
      <c r="F78" s="7" t="s">
        <v>647</v>
      </c>
    </row>
    <row r="79" spans="1:7" x14ac:dyDescent="0.3">
      <c r="A79" s="1" t="s">
        <v>207</v>
      </c>
      <c r="B79" s="1" t="s">
        <v>7</v>
      </c>
      <c r="C79" s="1" t="s">
        <v>208</v>
      </c>
      <c r="E79" s="1" t="s">
        <v>648</v>
      </c>
      <c r="F79" s="7" t="s">
        <v>649</v>
      </c>
    </row>
    <row r="80" spans="1:7" x14ac:dyDescent="0.3">
      <c r="A80" s="1" t="s">
        <v>210</v>
      </c>
      <c r="B80" s="1" t="s">
        <v>7</v>
      </c>
      <c r="C80" s="1" t="s">
        <v>211</v>
      </c>
      <c r="E80" s="1" t="s">
        <v>650</v>
      </c>
      <c r="F80" s="7" t="s">
        <v>486</v>
      </c>
    </row>
    <row r="81" spans="1:7" x14ac:dyDescent="0.3">
      <c r="A81" s="1" t="s">
        <v>213</v>
      </c>
      <c r="B81" s="1" t="s">
        <v>7</v>
      </c>
      <c r="C81" s="1" t="s">
        <v>214</v>
      </c>
      <c r="E81" s="1" t="s">
        <v>651</v>
      </c>
      <c r="F81" s="7" t="s">
        <v>652</v>
      </c>
    </row>
    <row r="82" spans="1:7" x14ac:dyDescent="0.3">
      <c r="A82" s="1" t="s">
        <v>216</v>
      </c>
      <c r="B82" s="1" t="s">
        <v>7</v>
      </c>
      <c r="C82" s="1" t="s">
        <v>217</v>
      </c>
      <c r="E82" s="1" t="s">
        <v>218</v>
      </c>
      <c r="F82" s="7" t="s">
        <v>472</v>
      </c>
    </row>
    <row r="83" spans="1:7" x14ac:dyDescent="0.3">
      <c r="A83" s="1" t="s">
        <v>219</v>
      </c>
      <c r="B83" s="1" t="s">
        <v>7</v>
      </c>
      <c r="C83" s="1" t="s">
        <v>653</v>
      </c>
      <c r="E83" s="1" t="s">
        <v>220</v>
      </c>
      <c r="F83" s="7" t="s">
        <v>654</v>
      </c>
    </row>
    <row r="84" spans="1:7" x14ac:dyDescent="0.3">
      <c r="A84" s="1" t="s">
        <v>221</v>
      </c>
      <c r="B84" s="1" t="s">
        <v>7</v>
      </c>
      <c r="C84" s="1" t="s">
        <v>222</v>
      </c>
      <c r="E84" s="1" t="s">
        <v>91</v>
      </c>
      <c r="F84" s="7" t="s">
        <v>655</v>
      </c>
    </row>
    <row r="85" spans="1:7" x14ac:dyDescent="0.3">
      <c r="A85" s="1" t="s">
        <v>223</v>
      </c>
      <c r="B85" s="1" t="s">
        <v>7</v>
      </c>
      <c r="C85" s="1" t="s">
        <v>224</v>
      </c>
      <c r="E85" s="1" t="s">
        <v>225</v>
      </c>
      <c r="F85" s="7" t="s">
        <v>479</v>
      </c>
    </row>
    <row r="86" spans="1:7" x14ac:dyDescent="0.3">
      <c r="A86" s="1" t="s">
        <v>226</v>
      </c>
      <c r="B86" s="1" t="s">
        <v>7</v>
      </c>
      <c r="C86" s="1" t="s">
        <v>227</v>
      </c>
      <c r="E86" s="1" t="s">
        <v>218</v>
      </c>
      <c r="F86" s="7" t="s">
        <v>472</v>
      </c>
    </row>
    <row r="87" spans="1:7" x14ac:dyDescent="0.3">
      <c r="A87" s="1" t="s">
        <v>228</v>
      </c>
      <c r="B87" s="1" t="s">
        <v>7</v>
      </c>
      <c r="C87" s="1" t="s">
        <v>229</v>
      </c>
      <c r="E87" s="1" t="s">
        <v>91</v>
      </c>
      <c r="F87" s="7" t="s">
        <v>655</v>
      </c>
    </row>
    <row r="88" spans="1:7" x14ac:dyDescent="0.3">
      <c r="A88" s="1" t="s">
        <v>230</v>
      </c>
      <c r="B88" s="1" t="s">
        <v>7</v>
      </c>
      <c r="C88" s="1" t="s">
        <v>231</v>
      </c>
      <c r="E88" s="1" t="s">
        <v>232</v>
      </c>
      <c r="F88" s="7" t="s">
        <v>486</v>
      </c>
    </row>
    <row r="89" spans="1:7" x14ac:dyDescent="0.3">
      <c r="A89" s="1" t="s">
        <v>233</v>
      </c>
      <c r="B89" s="1" t="s">
        <v>7</v>
      </c>
      <c r="C89" s="1" t="s">
        <v>234</v>
      </c>
      <c r="E89" s="1" t="s">
        <v>91</v>
      </c>
      <c r="F89" s="7" t="s">
        <v>655</v>
      </c>
    </row>
    <row r="90" spans="1:7" x14ac:dyDescent="0.3">
      <c r="A90" s="1" t="s">
        <v>235</v>
      </c>
      <c r="B90" s="1" t="s">
        <v>7</v>
      </c>
      <c r="C90" s="1" t="s">
        <v>236</v>
      </c>
      <c r="E90" s="1" t="s">
        <v>232</v>
      </c>
      <c r="F90" s="7" t="s">
        <v>657</v>
      </c>
    </row>
    <row r="91" spans="1:7" x14ac:dyDescent="0.3">
      <c r="A91" s="1" t="s">
        <v>237</v>
      </c>
      <c r="B91" s="1" t="s">
        <v>7</v>
      </c>
      <c r="C91" s="1" t="s">
        <v>238</v>
      </c>
      <c r="E91" s="1" t="s">
        <v>91</v>
      </c>
      <c r="F91" s="7" t="s">
        <v>656</v>
      </c>
    </row>
    <row r="92" spans="1:7" x14ac:dyDescent="0.3">
      <c r="A92" s="1" t="s">
        <v>239</v>
      </c>
      <c r="B92" s="1" t="s">
        <v>7</v>
      </c>
      <c r="C92" s="1" t="s">
        <v>240</v>
      </c>
      <c r="E92" s="1" t="s">
        <v>232</v>
      </c>
      <c r="F92" s="7" t="s">
        <v>658</v>
      </c>
    </row>
    <row r="93" spans="1:7" x14ac:dyDescent="0.3">
      <c r="A93" s="1" t="s">
        <v>241</v>
      </c>
      <c r="B93" s="1" t="s">
        <v>633</v>
      </c>
      <c r="C93" s="1" t="s">
        <v>242</v>
      </c>
      <c r="E93" s="1" t="s">
        <v>91</v>
      </c>
      <c r="F93" s="7" t="s">
        <v>656</v>
      </c>
    </row>
    <row r="94" spans="1:7" x14ac:dyDescent="0.3">
      <c r="A94" s="1" t="s">
        <v>243</v>
      </c>
      <c r="B94" s="1" t="s">
        <v>244</v>
      </c>
      <c r="C94" s="1" t="s">
        <v>659</v>
      </c>
      <c r="E94" s="1" t="s">
        <v>660</v>
      </c>
      <c r="F94" s="9"/>
      <c r="G94" s="10" t="s">
        <v>661</v>
      </c>
    </row>
    <row r="95" spans="1:7" x14ac:dyDescent="0.3">
      <c r="A95" s="1" t="s">
        <v>247</v>
      </c>
      <c r="B95" s="1" t="s">
        <v>244</v>
      </c>
      <c r="C95" s="1" t="s">
        <v>248</v>
      </c>
      <c r="E95" s="1" t="s">
        <v>662</v>
      </c>
      <c r="F95" s="9"/>
    </row>
    <row r="96" spans="1:7" x14ac:dyDescent="0.3">
      <c r="A96" s="1" t="s">
        <v>250</v>
      </c>
      <c r="B96" s="1" t="s">
        <v>244</v>
      </c>
      <c r="C96" s="1" t="s">
        <v>251</v>
      </c>
      <c r="F96" s="9"/>
    </row>
    <row r="97" spans="1:7" x14ac:dyDescent="0.3">
      <c r="A97" s="1" t="s">
        <v>252</v>
      </c>
      <c r="B97" s="1" t="s">
        <v>244</v>
      </c>
      <c r="C97" s="1" t="s">
        <v>253</v>
      </c>
      <c r="E97" s="1" t="s">
        <v>663</v>
      </c>
      <c r="F97" s="9"/>
    </row>
    <row r="98" spans="1:7" x14ac:dyDescent="0.3">
      <c r="A98" s="1" t="s">
        <v>664</v>
      </c>
      <c r="B98" s="1" t="s">
        <v>244</v>
      </c>
      <c r="C98" s="1" t="s">
        <v>665</v>
      </c>
      <c r="E98" s="1" t="s">
        <v>666</v>
      </c>
      <c r="F98" s="9"/>
    </row>
    <row r="99" spans="1:7" x14ac:dyDescent="0.3">
      <c r="A99" s="1" t="s">
        <v>257</v>
      </c>
      <c r="B99" s="1" t="s">
        <v>667</v>
      </c>
      <c r="C99" s="1" t="s">
        <v>668</v>
      </c>
      <c r="E99" s="1" t="s">
        <v>669</v>
      </c>
      <c r="F99" s="9"/>
    </row>
    <row r="100" spans="1:7" x14ac:dyDescent="0.3">
      <c r="A100" s="1" t="s">
        <v>670</v>
      </c>
      <c r="B100" s="1" t="s">
        <v>667</v>
      </c>
      <c r="C100" s="1" t="s">
        <v>261</v>
      </c>
      <c r="E100" s="1" t="s">
        <v>679</v>
      </c>
      <c r="F100" s="9"/>
    </row>
    <row r="101" spans="1:7" x14ac:dyDescent="0.3">
      <c r="A101" s="1" t="s">
        <v>671</v>
      </c>
      <c r="B101" s="1" t="s">
        <v>672</v>
      </c>
      <c r="C101" s="1" t="s">
        <v>673</v>
      </c>
      <c r="E101" s="1" t="s">
        <v>674</v>
      </c>
      <c r="F101" s="11" t="s">
        <v>675</v>
      </c>
      <c r="G101" s="12" t="s">
        <v>676</v>
      </c>
    </row>
  </sheetData>
  <phoneticPr fontId="3" type="noConversion"/>
  <pageMargins left="0.75" right="0.75" top="0.75" bottom="0.5" header="0.5" footer="0.7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1"/>
  <sheetViews>
    <sheetView workbookViewId="0"/>
  </sheetViews>
  <sheetFormatPr defaultColWidth="9.140625" defaultRowHeight="16.5" x14ac:dyDescent="0.3"/>
  <cols>
    <col min="1" max="1" width="64.140625" style="1" bestFit="1" customWidth="1"/>
    <col min="2" max="2" width="36.140625" style="1" bestFit="1" customWidth="1"/>
    <col min="3" max="3" width="27.140625" style="1" bestFit="1" customWidth="1"/>
    <col min="4" max="4" width="29.28515625" style="1" bestFit="1" customWidth="1"/>
    <col min="5" max="5" width="37.5703125" style="1" customWidth="1"/>
    <col min="6" max="6" width="35.140625" style="1" customWidth="1"/>
    <col min="7" max="16384" width="9.140625" style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s="1" t="s">
        <v>6</v>
      </c>
      <c r="B2" s="1" t="s">
        <v>7</v>
      </c>
      <c r="C2" s="1" t="s">
        <v>8</v>
      </c>
      <c r="E2" s="1" t="s">
        <v>9</v>
      </c>
      <c r="F2" s="1" t="s">
        <v>498</v>
      </c>
    </row>
    <row r="3" spans="1:6" x14ac:dyDescent="0.3">
      <c r="A3" s="1" t="s">
        <v>10</v>
      </c>
      <c r="B3" s="1" t="s">
        <v>7</v>
      </c>
      <c r="C3" s="1" t="s">
        <v>11</v>
      </c>
      <c r="E3" s="1" t="s">
        <v>541</v>
      </c>
      <c r="F3" s="1" t="s">
        <v>542</v>
      </c>
    </row>
    <row r="4" spans="1:6" x14ac:dyDescent="0.3">
      <c r="A4" s="1" t="s">
        <v>12</v>
      </c>
      <c r="B4" s="1" t="s">
        <v>7</v>
      </c>
      <c r="C4" s="1" t="s">
        <v>13</v>
      </c>
      <c r="E4" s="1" t="s">
        <v>14</v>
      </c>
      <c r="F4" s="1" t="s">
        <v>499</v>
      </c>
    </row>
    <row r="5" spans="1:6" x14ac:dyDescent="0.3">
      <c r="A5" s="1" t="s">
        <v>15</v>
      </c>
      <c r="B5" s="1" t="s">
        <v>7</v>
      </c>
      <c r="C5" s="1" t="s">
        <v>16</v>
      </c>
      <c r="E5" s="1" t="s">
        <v>17</v>
      </c>
      <c r="F5" s="1" t="s">
        <v>272</v>
      </c>
    </row>
    <row r="6" spans="1:6" x14ac:dyDescent="0.3">
      <c r="A6" s="1" t="s">
        <v>18</v>
      </c>
      <c r="B6" s="1" t="s">
        <v>7</v>
      </c>
      <c r="C6" s="1" t="s">
        <v>19</v>
      </c>
      <c r="E6" s="1" t="s">
        <v>20</v>
      </c>
      <c r="F6" s="1" t="s">
        <v>275</v>
      </c>
    </row>
    <row r="7" spans="1:6" x14ac:dyDescent="0.3">
      <c r="A7" s="1" t="s">
        <v>21</v>
      </c>
      <c r="B7" s="1" t="s">
        <v>7</v>
      </c>
      <c r="C7" s="1" t="s">
        <v>22</v>
      </c>
      <c r="E7" s="1" t="s">
        <v>23</v>
      </c>
      <c r="F7" s="1" t="s">
        <v>278</v>
      </c>
    </row>
    <row r="8" spans="1:6" x14ac:dyDescent="0.3">
      <c r="A8" s="1" t="s">
        <v>24</v>
      </c>
      <c r="B8" s="1" t="s">
        <v>7</v>
      </c>
      <c r="C8" s="1" t="s">
        <v>25</v>
      </c>
      <c r="E8" s="1" t="s">
        <v>26</v>
      </c>
      <c r="F8" s="1" t="s">
        <v>281</v>
      </c>
    </row>
    <row r="9" spans="1:6" x14ac:dyDescent="0.3">
      <c r="A9" s="1" t="s">
        <v>27</v>
      </c>
      <c r="B9" s="1" t="s">
        <v>7</v>
      </c>
      <c r="C9" s="1" t="s">
        <v>28</v>
      </c>
      <c r="E9" s="1" t="s">
        <v>29</v>
      </c>
      <c r="F9" s="1" t="s">
        <v>500</v>
      </c>
    </row>
    <row r="10" spans="1:6" x14ac:dyDescent="0.3">
      <c r="A10" s="1" t="s">
        <v>30</v>
      </c>
      <c r="B10" s="1" t="s">
        <v>7</v>
      </c>
      <c r="C10" s="1" t="s">
        <v>31</v>
      </c>
      <c r="E10" s="1" t="s">
        <v>539</v>
      </c>
      <c r="F10" s="1" t="s">
        <v>540</v>
      </c>
    </row>
    <row r="11" spans="1:6" x14ac:dyDescent="0.3">
      <c r="A11" s="1" t="s">
        <v>33</v>
      </c>
      <c r="B11" s="1" t="s">
        <v>7</v>
      </c>
      <c r="C11" s="1" t="s">
        <v>34</v>
      </c>
      <c r="E11" s="1" t="s">
        <v>35</v>
      </c>
      <c r="F11" s="1" t="s">
        <v>290</v>
      </c>
    </row>
    <row r="12" spans="1:6" x14ac:dyDescent="0.3">
      <c r="A12" s="1" t="s">
        <v>36</v>
      </c>
      <c r="B12" s="1" t="s">
        <v>7</v>
      </c>
      <c r="C12" s="1" t="s">
        <v>37</v>
      </c>
      <c r="E12" s="1" t="s">
        <v>38</v>
      </c>
      <c r="F12" s="1" t="s">
        <v>501</v>
      </c>
    </row>
    <row r="13" spans="1:6" x14ac:dyDescent="0.3">
      <c r="A13" s="1" t="s">
        <v>39</v>
      </c>
      <c r="B13" s="1" t="s">
        <v>7</v>
      </c>
      <c r="C13" s="1" t="s">
        <v>40</v>
      </c>
      <c r="E13" s="1" t="s">
        <v>41</v>
      </c>
      <c r="F13" s="1" t="s">
        <v>296</v>
      </c>
    </row>
    <row r="14" spans="1:6" x14ac:dyDescent="0.3">
      <c r="A14" s="1" t="s">
        <v>42</v>
      </c>
      <c r="B14" s="1" t="s">
        <v>7</v>
      </c>
      <c r="C14" s="1" t="s">
        <v>43</v>
      </c>
      <c r="E14" s="1" t="s">
        <v>44</v>
      </c>
      <c r="F14" s="1" t="s">
        <v>299</v>
      </c>
    </row>
    <row r="15" spans="1:6" x14ac:dyDescent="0.3">
      <c r="A15" s="1" t="s">
        <v>45</v>
      </c>
      <c r="B15" s="1" t="s">
        <v>7</v>
      </c>
      <c r="C15" s="1" t="s">
        <v>46</v>
      </c>
      <c r="E15" s="1" t="s">
        <v>47</v>
      </c>
      <c r="F15" s="1" t="s">
        <v>502</v>
      </c>
    </row>
    <row r="16" spans="1:6" x14ac:dyDescent="0.3">
      <c r="A16" s="1" t="s">
        <v>48</v>
      </c>
      <c r="B16" s="1" t="s">
        <v>7</v>
      </c>
      <c r="C16" s="1" t="s">
        <v>49</v>
      </c>
      <c r="E16" s="1" t="s">
        <v>50</v>
      </c>
      <c r="F16" s="1" t="s">
        <v>305</v>
      </c>
    </row>
    <row r="17" spans="1:6" x14ac:dyDescent="0.3">
      <c r="A17" s="1" t="s">
        <v>51</v>
      </c>
      <c r="B17" s="1" t="s">
        <v>7</v>
      </c>
      <c r="C17" s="1" t="s">
        <v>52</v>
      </c>
      <c r="E17" s="1" t="s">
        <v>53</v>
      </c>
      <c r="F17" s="1" t="s">
        <v>538</v>
      </c>
    </row>
    <row r="18" spans="1:6" x14ac:dyDescent="0.3">
      <c r="A18" s="1" t="s">
        <v>54</v>
      </c>
      <c r="B18" s="1" t="s">
        <v>7</v>
      </c>
      <c r="C18" s="1" t="s">
        <v>55</v>
      </c>
      <c r="E18" s="1" t="s">
        <v>56</v>
      </c>
      <c r="F18" s="1" t="s">
        <v>503</v>
      </c>
    </row>
    <row r="19" spans="1:6" x14ac:dyDescent="0.3">
      <c r="A19" s="1" t="s">
        <v>57</v>
      </c>
      <c r="B19" s="1" t="s">
        <v>7</v>
      </c>
      <c r="C19" s="1" t="s">
        <v>58</v>
      </c>
      <c r="E19" s="1" t="s">
        <v>59</v>
      </c>
      <c r="F19" s="1" t="s">
        <v>314</v>
      </c>
    </row>
    <row r="20" spans="1:6" x14ac:dyDescent="0.3">
      <c r="A20" s="1" t="s">
        <v>60</v>
      </c>
      <c r="B20" s="1" t="s">
        <v>7</v>
      </c>
      <c r="C20" s="1" t="s">
        <v>61</v>
      </c>
      <c r="E20" s="1" t="s">
        <v>62</v>
      </c>
      <c r="F20" s="1" t="s">
        <v>504</v>
      </c>
    </row>
    <row r="21" spans="1:6" x14ac:dyDescent="0.3">
      <c r="A21" s="1" t="s">
        <v>63</v>
      </c>
      <c r="B21" s="1" t="s">
        <v>7</v>
      </c>
      <c r="C21" s="1" t="s">
        <v>64</v>
      </c>
      <c r="E21" s="1" t="s">
        <v>65</v>
      </c>
      <c r="F21" s="1" t="s">
        <v>320</v>
      </c>
    </row>
    <row r="22" spans="1:6" x14ac:dyDescent="0.3">
      <c r="A22" s="1" t="s">
        <v>66</v>
      </c>
      <c r="B22" s="1" t="s">
        <v>7</v>
      </c>
      <c r="C22" s="1" t="s">
        <v>67</v>
      </c>
      <c r="E22" s="1" t="s">
        <v>68</v>
      </c>
      <c r="F22" s="1" t="s">
        <v>323</v>
      </c>
    </row>
    <row r="23" spans="1:6" x14ac:dyDescent="0.3">
      <c r="A23" s="1" t="s">
        <v>69</v>
      </c>
      <c r="B23" s="1" t="s">
        <v>7</v>
      </c>
      <c r="C23" s="1" t="s">
        <v>70</v>
      </c>
      <c r="E23" s="1" t="s">
        <v>71</v>
      </c>
      <c r="F23" s="1" t="s">
        <v>326</v>
      </c>
    </row>
    <row r="24" spans="1:6" x14ac:dyDescent="0.3">
      <c r="A24" s="1" t="s">
        <v>72</v>
      </c>
      <c r="B24" s="1" t="s">
        <v>7</v>
      </c>
      <c r="C24" s="1" t="s">
        <v>73</v>
      </c>
      <c r="E24" s="1" t="s">
        <v>74</v>
      </c>
      <c r="F24" s="1" t="s">
        <v>505</v>
      </c>
    </row>
    <row r="25" spans="1:6" x14ac:dyDescent="0.3">
      <c r="A25" s="1" t="s">
        <v>75</v>
      </c>
      <c r="B25" s="1" t="s">
        <v>7</v>
      </c>
      <c r="C25" s="1" t="s">
        <v>76</v>
      </c>
      <c r="E25" s="1" t="s">
        <v>77</v>
      </c>
      <c r="F25" s="1" t="s">
        <v>506</v>
      </c>
    </row>
    <row r="26" spans="1:6" x14ac:dyDescent="0.3">
      <c r="A26" s="1" t="s">
        <v>78</v>
      </c>
      <c r="B26" s="1" t="s">
        <v>7</v>
      </c>
      <c r="C26" s="1" t="s">
        <v>79</v>
      </c>
      <c r="E26" s="1" t="s">
        <v>80</v>
      </c>
      <c r="F26" s="1" t="s">
        <v>335</v>
      </c>
    </row>
    <row r="27" spans="1:6" x14ac:dyDescent="0.3">
      <c r="A27" s="1" t="s">
        <v>81</v>
      </c>
      <c r="B27" s="1" t="s">
        <v>7</v>
      </c>
      <c r="C27" s="1" t="s">
        <v>82</v>
      </c>
      <c r="E27" s="1" t="s">
        <v>83</v>
      </c>
      <c r="F27" s="1" t="s">
        <v>338</v>
      </c>
    </row>
    <row r="28" spans="1:6" x14ac:dyDescent="0.3">
      <c r="A28" s="1" t="s">
        <v>84</v>
      </c>
      <c r="B28" s="1" t="s">
        <v>7</v>
      </c>
      <c r="C28" s="1" t="s">
        <v>85</v>
      </c>
      <c r="E28" s="1" t="s">
        <v>86</v>
      </c>
      <c r="F28" s="1" t="s">
        <v>341</v>
      </c>
    </row>
    <row r="29" spans="1:6" x14ac:dyDescent="0.3">
      <c r="A29" s="1" t="s">
        <v>87</v>
      </c>
      <c r="B29" s="1" t="s">
        <v>7</v>
      </c>
      <c r="C29" s="1" t="s">
        <v>88</v>
      </c>
      <c r="E29" s="1" t="s">
        <v>80</v>
      </c>
      <c r="F29" s="1" t="s">
        <v>344</v>
      </c>
    </row>
    <row r="30" spans="1:6" x14ac:dyDescent="0.3">
      <c r="A30" s="1" t="s">
        <v>89</v>
      </c>
      <c r="B30" s="1" t="s">
        <v>7</v>
      </c>
      <c r="C30" s="1" t="s">
        <v>90</v>
      </c>
      <c r="E30" s="1" t="s">
        <v>91</v>
      </c>
      <c r="F30" s="1" t="s">
        <v>507</v>
      </c>
    </row>
    <row r="31" spans="1:6" x14ac:dyDescent="0.3">
      <c r="A31" s="1" t="s">
        <v>92</v>
      </c>
      <c r="B31" s="1" t="s">
        <v>7</v>
      </c>
      <c r="C31" s="1" t="s">
        <v>93</v>
      </c>
      <c r="E31" s="1" t="s">
        <v>94</v>
      </c>
      <c r="F31" s="1" t="s">
        <v>350</v>
      </c>
    </row>
    <row r="32" spans="1:6" x14ac:dyDescent="0.3">
      <c r="A32" s="1" t="s">
        <v>95</v>
      </c>
      <c r="B32" s="1" t="s">
        <v>7</v>
      </c>
      <c r="C32" s="1" t="s">
        <v>96</v>
      </c>
      <c r="E32" s="1" t="s">
        <v>97</v>
      </c>
      <c r="F32" s="1" t="s">
        <v>508</v>
      </c>
    </row>
    <row r="33" spans="1:6" x14ac:dyDescent="0.3">
      <c r="A33" s="1" t="s">
        <v>98</v>
      </c>
      <c r="B33" s="1" t="s">
        <v>7</v>
      </c>
      <c r="C33" s="1" t="s">
        <v>99</v>
      </c>
      <c r="E33" s="1" t="s">
        <v>100</v>
      </c>
      <c r="F33" s="1" t="s">
        <v>356</v>
      </c>
    </row>
    <row r="34" spans="1:6" x14ac:dyDescent="0.3">
      <c r="A34" s="1" t="s">
        <v>101</v>
      </c>
      <c r="B34" s="1" t="s">
        <v>7</v>
      </c>
      <c r="C34" s="1" t="s">
        <v>102</v>
      </c>
      <c r="E34" s="1" t="s">
        <v>103</v>
      </c>
      <c r="F34" s="1" t="s">
        <v>359</v>
      </c>
    </row>
    <row r="35" spans="1:6" x14ac:dyDescent="0.3">
      <c r="A35" s="1" t="s">
        <v>104</v>
      </c>
      <c r="B35" s="1" t="s">
        <v>7</v>
      </c>
      <c r="C35" s="1" t="s">
        <v>105</v>
      </c>
      <c r="E35" s="1" t="s">
        <v>106</v>
      </c>
      <c r="F35" s="1" t="s">
        <v>362</v>
      </c>
    </row>
    <row r="36" spans="1:6" x14ac:dyDescent="0.3">
      <c r="A36" s="1" t="s">
        <v>107</v>
      </c>
      <c r="B36" s="1" t="s">
        <v>7</v>
      </c>
      <c r="C36" s="1" t="s">
        <v>108</v>
      </c>
      <c r="E36" s="1" t="s">
        <v>109</v>
      </c>
      <c r="F36" s="1" t="s">
        <v>365</v>
      </c>
    </row>
    <row r="37" spans="1:6" x14ac:dyDescent="0.3">
      <c r="A37" s="1" t="s">
        <v>110</v>
      </c>
      <c r="B37" s="1" t="s">
        <v>7</v>
      </c>
      <c r="C37" s="1" t="s">
        <v>111</v>
      </c>
      <c r="E37" s="1" t="s">
        <v>112</v>
      </c>
      <c r="F37" s="1" t="s">
        <v>509</v>
      </c>
    </row>
    <row r="38" spans="1:6" x14ac:dyDescent="0.3">
      <c r="A38" s="1" t="s">
        <v>113</v>
      </c>
      <c r="B38" s="1" t="s">
        <v>7</v>
      </c>
      <c r="C38" s="1" t="s">
        <v>114</v>
      </c>
      <c r="E38" s="1" t="s">
        <v>536</v>
      </c>
      <c r="F38" s="1" t="s">
        <v>537</v>
      </c>
    </row>
    <row r="39" spans="1:6" x14ac:dyDescent="0.3">
      <c r="A39" s="1" t="s">
        <v>116</v>
      </c>
      <c r="B39" s="1" t="s">
        <v>7</v>
      </c>
      <c r="C39" s="1" t="s">
        <v>117</v>
      </c>
      <c r="E39" s="1" t="s">
        <v>118</v>
      </c>
      <c r="F39" s="1" t="s">
        <v>373</v>
      </c>
    </row>
    <row r="40" spans="1:6" x14ac:dyDescent="0.3">
      <c r="A40" s="1" t="s">
        <v>119</v>
      </c>
      <c r="B40" s="1" t="s">
        <v>7</v>
      </c>
      <c r="C40" s="1" t="s">
        <v>120</v>
      </c>
      <c r="E40" s="1" t="s">
        <v>121</v>
      </c>
      <c r="F40" s="1" t="s">
        <v>376</v>
      </c>
    </row>
    <row r="41" spans="1:6" x14ac:dyDescent="0.3">
      <c r="A41" s="1" t="s">
        <v>122</v>
      </c>
      <c r="B41" s="1" t="s">
        <v>7</v>
      </c>
      <c r="C41" s="1" t="s">
        <v>123</v>
      </c>
      <c r="E41" s="1" t="s">
        <v>124</v>
      </c>
      <c r="F41" s="1" t="s">
        <v>379</v>
      </c>
    </row>
    <row r="42" spans="1:6" x14ac:dyDescent="0.3">
      <c r="A42" s="1" t="s">
        <v>125</v>
      </c>
      <c r="B42" s="1" t="s">
        <v>7</v>
      </c>
      <c r="C42" s="1" t="s">
        <v>126</v>
      </c>
      <c r="E42" s="1" t="s">
        <v>127</v>
      </c>
      <c r="F42" s="1" t="s">
        <v>510</v>
      </c>
    </row>
    <row r="43" spans="1:6" x14ac:dyDescent="0.3">
      <c r="A43" s="1" t="s">
        <v>128</v>
      </c>
      <c r="B43" s="1" t="s">
        <v>7</v>
      </c>
      <c r="C43" s="1" t="s">
        <v>129</v>
      </c>
      <c r="E43" s="1" t="s">
        <v>534</v>
      </c>
      <c r="F43" s="1" t="s">
        <v>535</v>
      </c>
    </row>
    <row r="44" spans="1:6" x14ac:dyDescent="0.3">
      <c r="A44" s="1" t="s">
        <v>131</v>
      </c>
      <c r="B44" s="1" t="s">
        <v>7</v>
      </c>
      <c r="C44" s="1" t="s">
        <v>132</v>
      </c>
      <c r="E44" s="1" t="s">
        <v>133</v>
      </c>
      <c r="F44" s="1" t="s">
        <v>511</v>
      </c>
    </row>
    <row r="45" spans="1:6" x14ac:dyDescent="0.3">
      <c r="A45" s="1" t="s">
        <v>134</v>
      </c>
      <c r="B45" s="1" t="s">
        <v>7</v>
      </c>
      <c r="C45" s="1" t="s">
        <v>135</v>
      </c>
      <c r="E45" s="1" t="s">
        <v>136</v>
      </c>
      <c r="F45" s="1" t="s">
        <v>512</v>
      </c>
    </row>
    <row r="46" spans="1:6" x14ac:dyDescent="0.3">
      <c r="A46" s="1" t="s">
        <v>137</v>
      </c>
      <c r="B46" s="1" t="s">
        <v>7</v>
      </c>
      <c r="C46" s="1" t="s">
        <v>138</v>
      </c>
      <c r="E46" s="1" t="s">
        <v>139</v>
      </c>
      <c r="F46" s="1" t="s">
        <v>394</v>
      </c>
    </row>
    <row r="47" spans="1:6" x14ac:dyDescent="0.3">
      <c r="A47" s="1" t="s">
        <v>140</v>
      </c>
      <c r="B47" s="1" t="s">
        <v>7</v>
      </c>
      <c r="C47" s="1" t="s">
        <v>141</v>
      </c>
      <c r="E47" s="1" t="s">
        <v>142</v>
      </c>
      <c r="F47" s="1" t="s">
        <v>513</v>
      </c>
    </row>
    <row r="48" spans="1:6" x14ac:dyDescent="0.3">
      <c r="A48" s="1" t="s">
        <v>143</v>
      </c>
      <c r="B48" s="1" t="s">
        <v>7</v>
      </c>
      <c r="C48" s="1" t="s">
        <v>144</v>
      </c>
      <c r="E48" s="1" t="s">
        <v>532</v>
      </c>
      <c r="F48" s="1" t="s">
        <v>533</v>
      </c>
    </row>
    <row r="49" spans="1:6" x14ac:dyDescent="0.3">
      <c r="A49" s="1" t="s">
        <v>146</v>
      </c>
      <c r="B49" s="1" t="s">
        <v>7</v>
      </c>
      <c r="C49" s="1" t="s">
        <v>147</v>
      </c>
      <c r="E49" s="1" t="s">
        <v>148</v>
      </c>
      <c r="F49" s="1" t="s">
        <v>402</v>
      </c>
    </row>
    <row r="50" spans="1:6" x14ac:dyDescent="0.3">
      <c r="A50" s="1" t="s">
        <v>149</v>
      </c>
      <c r="B50" s="1" t="s">
        <v>7</v>
      </c>
      <c r="C50" s="1" t="s">
        <v>150</v>
      </c>
      <c r="E50" s="1" t="s">
        <v>151</v>
      </c>
      <c r="F50" s="1" t="s">
        <v>514</v>
      </c>
    </row>
    <row r="51" spans="1:6" x14ac:dyDescent="0.3">
      <c r="A51" s="1" t="s">
        <v>152</v>
      </c>
      <c r="B51" s="1" t="s">
        <v>7</v>
      </c>
      <c r="C51" s="1" t="s">
        <v>153</v>
      </c>
      <c r="E51" s="1" t="s">
        <v>154</v>
      </c>
      <c r="F51" s="1" t="s">
        <v>515</v>
      </c>
    </row>
    <row r="52" spans="1:6" x14ac:dyDescent="0.3">
      <c r="A52" s="1" t="s">
        <v>155</v>
      </c>
      <c r="B52" s="1" t="s">
        <v>7</v>
      </c>
      <c r="C52" s="1" t="s">
        <v>156</v>
      </c>
      <c r="E52" s="1" t="s">
        <v>157</v>
      </c>
      <c r="F52" s="1" t="s">
        <v>516</v>
      </c>
    </row>
    <row r="53" spans="1:6" x14ac:dyDescent="0.3">
      <c r="A53" s="1" t="s">
        <v>158</v>
      </c>
      <c r="B53" s="1" t="s">
        <v>7</v>
      </c>
      <c r="C53" s="1" t="s">
        <v>159</v>
      </c>
      <c r="E53" s="1" t="s">
        <v>160</v>
      </c>
      <c r="F53" s="1" t="s">
        <v>517</v>
      </c>
    </row>
    <row r="54" spans="1:6" x14ac:dyDescent="0.3">
      <c r="A54" s="1" t="s">
        <v>161</v>
      </c>
      <c r="B54" s="1" t="s">
        <v>7</v>
      </c>
      <c r="C54" s="1" t="s">
        <v>162</v>
      </c>
      <c r="E54" s="1" t="s">
        <v>163</v>
      </c>
      <c r="F54" s="1" t="s">
        <v>518</v>
      </c>
    </row>
    <row r="55" spans="1:6" x14ac:dyDescent="0.3">
      <c r="A55" s="1" t="s">
        <v>164</v>
      </c>
      <c r="B55" s="1" t="s">
        <v>7</v>
      </c>
      <c r="C55" s="1" t="s">
        <v>165</v>
      </c>
      <c r="E55" s="1" t="s">
        <v>166</v>
      </c>
      <c r="F55" s="1" t="s">
        <v>519</v>
      </c>
    </row>
    <row r="56" spans="1:6" x14ac:dyDescent="0.3">
      <c r="A56" s="1" t="s">
        <v>167</v>
      </c>
      <c r="B56" s="1" t="s">
        <v>7</v>
      </c>
      <c r="C56" s="1" t="s">
        <v>168</v>
      </c>
      <c r="E56" s="1" t="s">
        <v>166</v>
      </c>
      <c r="F56" s="1" t="s">
        <v>519</v>
      </c>
    </row>
    <row r="57" spans="1:6" x14ac:dyDescent="0.3">
      <c r="A57" s="1" t="s">
        <v>169</v>
      </c>
      <c r="B57" s="1" t="s">
        <v>7</v>
      </c>
      <c r="C57" s="1" t="s">
        <v>170</v>
      </c>
      <c r="E57" s="1" t="s">
        <v>171</v>
      </c>
      <c r="F57" s="1" t="s">
        <v>520</v>
      </c>
    </row>
    <row r="58" spans="1:6" x14ac:dyDescent="0.3">
      <c r="A58" s="1" t="s">
        <v>172</v>
      </c>
      <c r="B58" s="1" t="s">
        <v>7</v>
      </c>
      <c r="C58" s="1" t="s">
        <v>173</v>
      </c>
      <c r="E58" s="1" t="s">
        <v>174</v>
      </c>
      <c r="F58" s="1" t="s">
        <v>428</v>
      </c>
    </row>
    <row r="59" spans="1:6" x14ac:dyDescent="0.3">
      <c r="A59" s="1" t="s">
        <v>175</v>
      </c>
      <c r="B59" s="1" t="s">
        <v>7</v>
      </c>
      <c r="C59" s="1" t="s">
        <v>176</v>
      </c>
      <c r="E59" s="1" t="s">
        <v>177</v>
      </c>
      <c r="F59" s="1" t="s">
        <v>521</v>
      </c>
    </row>
    <row r="60" spans="1:6" x14ac:dyDescent="0.3">
      <c r="A60" s="1" t="s">
        <v>178</v>
      </c>
      <c r="B60" s="1" t="s">
        <v>7</v>
      </c>
      <c r="C60" s="1" t="s">
        <v>179</v>
      </c>
      <c r="E60" s="1" t="s">
        <v>180</v>
      </c>
      <c r="F60" s="1" t="s">
        <v>434</v>
      </c>
    </row>
    <row r="61" spans="1:6" x14ac:dyDescent="0.3">
      <c r="A61" s="1" t="s">
        <v>181</v>
      </c>
      <c r="B61" s="1" t="s">
        <v>7</v>
      </c>
      <c r="C61" s="1" t="s">
        <v>182</v>
      </c>
      <c r="E61" s="1" t="s">
        <v>183</v>
      </c>
      <c r="F61" s="1" t="s">
        <v>437</v>
      </c>
    </row>
    <row r="62" spans="1:6" x14ac:dyDescent="0.3">
      <c r="A62" s="1" t="s">
        <v>184</v>
      </c>
      <c r="B62" s="1" t="s">
        <v>7</v>
      </c>
      <c r="C62" s="1" t="s">
        <v>185</v>
      </c>
      <c r="E62" s="1" t="s">
        <v>186</v>
      </c>
      <c r="F62" s="1" t="s">
        <v>440</v>
      </c>
    </row>
    <row r="63" spans="1:6" x14ac:dyDescent="0.3">
      <c r="A63" s="1" t="s">
        <v>187</v>
      </c>
      <c r="B63" s="1" t="s">
        <v>7</v>
      </c>
      <c r="C63" s="1" t="s">
        <v>188</v>
      </c>
      <c r="E63" s="1" t="s">
        <v>189</v>
      </c>
      <c r="F63" s="1" t="s">
        <v>443</v>
      </c>
    </row>
    <row r="64" spans="1:6" x14ac:dyDescent="0.3">
      <c r="A64" s="1" t="s">
        <v>190</v>
      </c>
      <c r="B64" s="1" t="s">
        <v>7</v>
      </c>
      <c r="C64" s="1" t="s">
        <v>191</v>
      </c>
      <c r="E64" s="1" t="s">
        <v>192</v>
      </c>
      <c r="F64" s="1" t="s">
        <v>446</v>
      </c>
    </row>
    <row r="65" spans="1:6" x14ac:dyDescent="0.3">
      <c r="A65" s="1" t="s">
        <v>193</v>
      </c>
      <c r="B65" s="1" t="s">
        <v>7</v>
      </c>
      <c r="C65" s="1" t="s">
        <v>194</v>
      </c>
      <c r="E65" s="1" t="s">
        <v>195</v>
      </c>
      <c r="F65" s="1" t="s">
        <v>522</v>
      </c>
    </row>
    <row r="66" spans="1:6" x14ac:dyDescent="0.3">
      <c r="A66" s="1" t="s">
        <v>196</v>
      </c>
      <c r="B66" s="1" t="s">
        <v>7</v>
      </c>
      <c r="C66" s="1" t="s">
        <v>197</v>
      </c>
      <c r="E66" s="1" t="s">
        <v>195</v>
      </c>
      <c r="F66" s="1" t="s">
        <v>522</v>
      </c>
    </row>
    <row r="67" spans="1:6" x14ac:dyDescent="0.3">
      <c r="A67" s="1" t="s">
        <v>198</v>
      </c>
      <c r="B67" s="1" t="s">
        <v>7</v>
      </c>
      <c r="C67" s="1" t="s">
        <v>199</v>
      </c>
      <c r="E67" s="1" t="s">
        <v>200</v>
      </c>
      <c r="F67" s="1" t="s">
        <v>454</v>
      </c>
    </row>
    <row r="68" spans="1:6" x14ac:dyDescent="0.3">
      <c r="A68" s="1" t="s">
        <v>201</v>
      </c>
      <c r="B68" s="1" t="s">
        <v>7</v>
      </c>
      <c r="C68" s="1" t="s">
        <v>202</v>
      </c>
      <c r="E68" s="1" t="s">
        <v>203</v>
      </c>
      <c r="F68" s="1" t="s">
        <v>523</v>
      </c>
    </row>
    <row r="69" spans="1:6" x14ac:dyDescent="0.3">
      <c r="A69" s="1" t="s">
        <v>204</v>
      </c>
      <c r="B69" s="1" t="s">
        <v>7</v>
      </c>
      <c r="C69" s="1" t="s">
        <v>205</v>
      </c>
      <c r="E69" s="1" t="s">
        <v>206</v>
      </c>
      <c r="F69" s="1" t="s">
        <v>524</v>
      </c>
    </row>
    <row r="70" spans="1:6" x14ac:dyDescent="0.3">
      <c r="A70" s="1" t="s">
        <v>207</v>
      </c>
      <c r="B70" s="1" t="s">
        <v>7</v>
      </c>
      <c r="C70" s="1" t="s">
        <v>208</v>
      </c>
      <c r="E70" s="1" t="s">
        <v>209</v>
      </c>
      <c r="F70" s="1" t="s">
        <v>463</v>
      </c>
    </row>
    <row r="71" spans="1:6" x14ac:dyDescent="0.3">
      <c r="A71" s="1" t="s">
        <v>210</v>
      </c>
      <c r="B71" s="1" t="s">
        <v>7</v>
      </c>
      <c r="C71" s="1" t="s">
        <v>211</v>
      </c>
      <c r="E71" s="1" t="s">
        <v>212</v>
      </c>
      <c r="F71" s="1" t="s">
        <v>525</v>
      </c>
    </row>
    <row r="72" spans="1:6" x14ac:dyDescent="0.3">
      <c r="A72" s="1" t="s">
        <v>213</v>
      </c>
      <c r="B72" s="1" t="s">
        <v>7</v>
      </c>
      <c r="C72" s="1" t="s">
        <v>214</v>
      </c>
      <c r="E72" s="1" t="s">
        <v>215</v>
      </c>
      <c r="F72" s="1" t="s">
        <v>526</v>
      </c>
    </row>
    <row r="73" spans="1:6" x14ac:dyDescent="0.3">
      <c r="A73" s="1" t="s">
        <v>216</v>
      </c>
      <c r="B73" s="1" t="s">
        <v>7</v>
      </c>
      <c r="C73" s="1" t="s">
        <v>217</v>
      </c>
      <c r="E73" s="1" t="s">
        <v>218</v>
      </c>
      <c r="F73" s="1" t="s">
        <v>527</v>
      </c>
    </row>
    <row r="74" spans="1:6" x14ac:dyDescent="0.3">
      <c r="A74" s="1" t="s">
        <v>219</v>
      </c>
      <c r="B74" s="1" t="s">
        <v>7</v>
      </c>
      <c r="C74" s="1" t="s">
        <v>530</v>
      </c>
      <c r="E74" s="1" t="s">
        <v>220</v>
      </c>
      <c r="F74" s="1" t="s">
        <v>531</v>
      </c>
    </row>
    <row r="75" spans="1:6" x14ac:dyDescent="0.3">
      <c r="A75" s="1" t="s">
        <v>221</v>
      </c>
      <c r="B75" s="1" t="s">
        <v>7</v>
      </c>
      <c r="C75" s="1" t="s">
        <v>222</v>
      </c>
      <c r="E75" s="1" t="s">
        <v>91</v>
      </c>
      <c r="F75" s="1" t="s">
        <v>507</v>
      </c>
    </row>
    <row r="76" spans="1:6" x14ac:dyDescent="0.3">
      <c r="A76" s="1" t="s">
        <v>223</v>
      </c>
      <c r="B76" s="1" t="s">
        <v>7</v>
      </c>
      <c r="C76" s="1" t="s">
        <v>224</v>
      </c>
      <c r="E76" s="1" t="s">
        <v>225</v>
      </c>
      <c r="F76" s="1" t="s">
        <v>528</v>
      </c>
    </row>
    <row r="77" spans="1:6" x14ac:dyDescent="0.3">
      <c r="A77" s="1" t="s">
        <v>226</v>
      </c>
      <c r="B77" s="1" t="s">
        <v>7</v>
      </c>
      <c r="C77" s="1" t="s">
        <v>227</v>
      </c>
      <c r="E77" s="1" t="s">
        <v>218</v>
      </c>
      <c r="F77" s="1" t="s">
        <v>527</v>
      </c>
    </row>
    <row r="78" spans="1:6" x14ac:dyDescent="0.3">
      <c r="A78" s="1" t="s">
        <v>228</v>
      </c>
      <c r="B78" s="1" t="s">
        <v>7</v>
      </c>
      <c r="C78" s="1" t="s">
        <v>229</v>
      </c>
      <c r="E78" s="1" t="s">
        <v>91</v>
      </c>
      <c r="F78" s="1" t="s">
        <v>507</v>
      </c>
    </row>
    <row r="79" spans="1:6" x14ac:dyDescent="0.3">
      <c r="A79" s="1" t="s">
        <v>230</v>
      </c>
      <c r="B79" s="1" t="s">
        <v>7</v>
      </c>
      <c r="C79" s="1" t="s">
        <v>231</v>
      </c>
      <c r="E79" s="1" t="s">
        <v>232</v>
      </c>
      <c r="F79" s="1" t="s">
        <v>529</v>
      </c>
    </row>
    <row r="80" spans="1:6" x14ac:dyDescent="0.3">
      <c r="A80" s="1" t="s">
        <v>233</v>
      </c>
      <c r="B80" s="1" t="s">
        <v>7</v>
      </c>
      <c r="C80" s="1" t="s">
        <v>234</v>
      </c>
      <c r="E80" s="1" t="s">
        <v>91</v>
      </c>
      <c r="F80" s="1" t="s">
        <v>507</v>
      </c>
    </row>
    <row r="81" spans="1:6" x14ac:dyDescent="0.3">
      <c r="A81" s="1" t="s">
        <v>235</v>
      </c>
      <c r="B81" s="1" t="s">
        <v>7</v>
      </c>
      <c r="C81" s="1" t="s">
        <v>236</v>
      </c>
      <c r="E81" s="1" t="s">
        <v>232</v>
      </c>
      <c r="F81" s="1" t="s">
        <v>529</v>
      </c>
    </row>
    <row r="82" spans="1:6" x14ac:dyDescent="0.3">
      <c r="A82" s="1" t="s">
        <v>237</v>
      </c>
      <c r="B82" s="1" t="s">
        <v>7</v>
      </c>
      <c r="C82" s="1" t="s">
        <v>238</v>
      </c>
      <c r="E82" s="1" t="s">
        <v>91</v>
      </c>
      <c r="F82" s="1" t="s">
        <v>507</v>
      </c>
    </row>
    <row r="83" spans="1:6" x14ac:dyDescent="0.3">
      <c r="A83" s="1" t="s">
        <v>239</v>
      </c>
      <c r="B83" s="1" t="s">
        <v>7</v>
      </c>
      <c r="C83" s="1" t="s">
        <v>240</v>
      </c>
      <c r="E83" s="1" t="s">
        <v>232</v>
      </c>
      <c r="F83" s="1" t="s">
        <v>529</v>
      </c>
    </row>
    <row r="84" spans="1:6" x14ac:dyDescent="0.3">
      <c r="A84" s="1" t="s">
        <v>241</v>
      </c>
      <c r="B84" s="1" t="s">
        <v>7</v>
      </c>
      <c r="C84" s="1" t="s">
        <v>242</v>
      </c>
      <c r="E84" s="1" t="s">
        <v>91</v>
      </c>
      <c r="F84" s="1" t="s">
        <v>507</v>
      </c>
    </row>
    <row r="85" spans="1:6" x14ac:dyDescent="0.3">
      <c r="A85" s="1" t="s">
        <v>243</v>
      </c>
      <c r="B85" s="1" t="s">
        <v>244</v>
      </c>
      <c r="C85" s="1" t="s">
        <v>245</v>
      </c>
      <c r="E85" s="1" t="s">
        <v>246</v>
      </c>
      <c r="F85" s="1" t="s">
        <v>287</v>
      </c>
    </row>
    <row r="86" spans="1:6" x14ac:dyDescent="0.3">
      <c r="A86" s="1" t="s">
        <v>247</v>
      </c>
      <c r="B86" s="1" t="s">
        <v>244</v>
      </c>
      <c r="C86" s="1" t="s">
        <v>248</v>
      </c>
      <c r="E86" s="1" t="s">
        <v>249</v>
      </c>
      <c r="F86" s="1" t="s">
        <v>287</v>
      </c>
    </row>
    <row r="87" spans="1:6" x14ac:dyDescent="0.3">
      <c r="A87" s="1" t="s">
        <v>250</v>
      </c>
      <c r="B87" s="1" t="s">
        <v>244</v>
      </c>
      <c r="C87" s="1" t="s">
        <v>251</v>
      </c>
      <c r="F87" s="1" t="s">
        <v>287</v>
      </c>
    </row>
    <row r="88" spans="1:6" x14ac:dyDescent="0.3">
      <c r="A88" s="1" t="s">
        <v>252</v>
      </c>
      <c r="B88" s="1" t="s">
        <v>244</v>
      </c>
      <c r="C88" s="1" t="s">
        <v>253</v>
      </c>
      <c r="E88" s="1" t="s">
        <v>253</v>
      </c>
      <c r="F88" s="1" t="s">
        <v>287</v>
      </c>
    </row>
    <row r="89" spans="1:6" x14ac:dyDescent="0.3">
      <c r="A89" s="1" t="s">
        <v>254</v>
      </c>
      <c r="B89" s="1" t="s">
        <v>244</v>
      </c>
      <c r="C89" s="1" t="s">
        <v>255</v>
      </c>
      <c r="E89" s="1" t="s">
        <v>256</v>
      </c>
      <c r="F89" s="1" t="s">
        <v>287</v>
      </c>
    </row>
    <row r="90" spans="1:6" x14ac:dyDescent="0.3">
      <c r="A90" s="1" t="s">
        <v>257</v>
      </c>
      <c r="B90" s="1" t="s">
        <v>244</v>
      </c>
      <c r="C90" s="1" t="s">
        <v>258</v>
      </c>
      <c r="E90" s="1" t="s">
        <v>259</v>
      </c>
      <c r="F90" s="1" t="s">
        <v>287</v>
      </c>
    </row>
    <row r="91" spans="1:6" x14ac:dyDescent="0.3">
      <c r="A91" s="1" t="s">
        <v>260</v>
      </c>
      <c r="B91" s="1" t="s">
        <v>244</v>
      </c>
      <c r="C91" s="1" t="s">
        <v>261</v>
      </c>
      <c r="E91" s="1" t="s">
        <v>262</v>
      </c>
      <c r="F91" s="1" t="s">
        <v>287</v>
      </c>
    </row>
  </sheetData>
  <phoneticPr fontId="3" type="noConversion"/>
  <pageMargins left="0.75" right="0.75" top="0.75" bottom="0.5" header="0.5" footer="0.75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8AFB6-8594-40B0-8247-0860E89EAB07}">
  <dimension ref="A1:G90"/>
  <sheetViews>
    <sheetView workbookViewId="0">
      <selection activeCell="H13" sqref="H13"/>
    </sheetView>
  </sheetViews>
  <sheetFormatPr defaultColWidth="9.140625" defaultRowHeight="16.5" x14ac:dyDescent="0.3"/>
  <cols>
    <col min="1" max="1" width="58.140625" style="1" bestFit="1" customWidth="1"/>
    <col min="2" max="2" width="36.140625" style="1" bestFit="1" customWidth="1"/>
    <col min="3" max="3" width="21.140625" style="1" bestFit="1" customWidth="1"/>
    <col min="4" max="4" width="60.5703125" style="1" customWidth="1"/>
    <col min="5" max="5" width="27.42578125" style="1" bestFit="1" customWidth="1"/>
    <col min="6" max="6" width="33.28515625" style="1" bestFit="1" customWidth="1"/>
    <col min="7" max="7" width="21.5703125" style="1" bestFit="1" customWidth="1"/>
    <col min="8" max="16384" width="9.140625" style="1"/>
  </cols>
  <sheetData>
    <row r="1" spans="1:7" ht="18" thickTop="1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263</v>
      </c>
    </row>
    <row r="2" spans="1:7" ht="17.25" thickTop="1" x14ac:dyDescent="0.3">
      <c r="A2" s="1" t="s">
        <v>497</v>
      </c>
      <c r="B2" s="1" t="s">
        <v>7</v>
      </c>
      <c r="C2" s="1" t="s">
        <v>264</v>
      </c>
      <c r="D2" s="1" t="str">
        <f>_xlfn.CONCAT("WhatsTodaysMenu.MenuPatternDef+WTM_",C2)</f>
        <v>WhatsTodaysMenu.MenuPatternDef+WTM_LocoMoco.label</v>
      </c>
      <c r="E2" s="1" t="s">
        <v>265</v>
      </c>
      <c r="F2" s="1" t="s">
        <v>266</v>
      </c>
      <c r="G2" s="1" t="str">
        <f>IFERROR(VLOOKUP(A2,#REF!,2,FALSE),"")</f>
        <v/>
      </c>
    </row>
    <row r="3" spans="1:7" x14ac:dyDescent="0.3">
      <c r="A3" s="1" t="s">
        <v>267</v>
      </c>
      <c r="B3" s="1" t="s">
        <v>7</v>
      </c>
      <c r="C3" s="1" t="s">
        <v>268</v>
      </c>
      <c r="D3" s="1" t="str">
        <f t="shared" ref="D3:D66" si="0">_xlfn.CONCAT("WhatsTodaysMenu.MenuPatternDef+WTM_",C3)</f>
        <v>WhatsTodaysMenu.MenuPatternDef+WTM_Bowl.label</v>
      </c>
      <c r="E3" s="1" t="s">
        <v>14</v>
      </c>
      <c r="F3" s="1" t="s">
        <v>269</v>
      </c>
      <c r="G3" s="1" t="str">
        <f>IFERROR(VLOOKUP(A3,#REF!,2,FALSE),"")</f>
        <v/>
      </c>
    </row>
    <row r="4" spans="1:7" x14ac:dyDescent="0.3">
      <c r="A4" s="1" t="s">
        <v>270</v>
      </c>
      <c r="B4" s="1" t="s">
        <v>7</v>
      </c>
      <c r="C4" s="1" t="s">
        <v>271</v>
      </c>
      <c r="D4" s="1" t="str">
        <f t="shared" si="0"/>
        <v>WhatsTodaysMenu.MenuPatternDef+WTM_CheeseRisotto.label</v>
      </c>
      <c r="E4" s="1" t="s">
        <v>17</v>
      </c>
      <c r="F4" s="1" t="s">
        <v>272</v>
      </c>
      <c r="G4" s="1" t="str">
        <f>IFERROR(VLOOKUP(A4,#REF!,2,FALSE),"")</f>
        <v/>
      </c>
    </row>
    <row r="5" spans="1:7" x14ac:dyDescent="0.3">
      <c r="A5" s="1" t="s">
        <v>273</v>
      </c>
      <c r="B5" s="1" t="s">
        <v>7</v>
      </c>
      <c r="C5" s="1" t="s">
        <v>274</v>
      </c>
      <c r="D5" s="1" t="str">
        <f t="shared" si="0"/>
        <v>WhatsTodaysMenu.MenuPatternDef+WTM_Omelette.label</v>
      </c>
      <c r="E5" s="1" t="s">
        <v>20</v>
      </c>
      <c r="F5" s="1" t="s">
        <v>275</v>
      </c>
      <c r="G5" s="1" t="str">
        <f>IFERROR(VLOOKUP(A5,#REF!,2,FALSE),"")</f>
        <v/>
      </c>
    </row>
    <row r="6" spans="1:7" x14ac:dyDescent="0.3">
      <c r="A6" s="1" t="s">
        <v>276</v>
      </c>
      <c r="B6" s="1" t="s">
        <v>7</v>
      </c>
      <c r="C6" s="1" t="s">
        <v>277</v>
      </c>
      <c r="D6" s="1" t="str">
        <f t="shared" si="0"/>
        <v>WhatsTodaysMenu.MenuPatternDef+WTM_CookedRice.label</v>
      </c>
      <c r="E6" s="1" t="s">
        <v>23</v>
      </c>
      <c r="F6" s="1" t="s">
        <v>278</v>
      </c>
      <c r="G6" s="1" t="str">
        <f>IFERROR(VLOOKUP(A6,#REF!,2,FALSE),"")</f>
        <v/>
      </c>
    </row>
    <row r="7" spans="1:7" x14ac:dyDescent="0.3">
      <c r="A7" s="1" t="s">
        <v>279</v>
      </c>
      <c r="B7" s="1" t="s">
        <v>7</v>
      </c>
      <c r="C7" s="1" t="s">
        <v>280</v>
      </c>
      <c r="D7" s="1" t="str">
        <f t="shared" si="0"/>
        <v>WhatsTodaysMenu.MenuPatternDef+WTM_Hamburger.label</v>
      </c>
      <c r="E7" s="1" t="s">
        <v>26</v>
      </c>
      <c r="F7" s="1" t="s">
        <v>281</v>
      </c>
      <c r="G7" s="1" t="str">
        <f>IFERROR(VLOOKUP(A7,#REF!,2,FALSE),"")</f>
        <v/>
      </c>
    </row>
    <row r="8" spans="1:7" x14ac:dyDescent="0.3">
      <c r="A8" s="1" t="s">
        <v>282</v>
      </c>
      <c r="B8" s="1" t="s">
        <v>7</v>
      </c>
      <c r="C8" s="1" t="s">
        <v>283</v>
      </c>
      <c r="D8" s="1" t="str">
        <f t="shared" si="0"/>
        <v>WhatsTodaysMenu.MenuPatternDef+WTM_JamBread.label</v>
      </c>
      <c r="E8" s="1" t="s">
        <v>29</v>
      </c>
      <c r="F8" s="1" t="s">
        <v>284</v>
      </c>
      <c r="G8" s="1" t="str">
        <f>IFERROR(VLOOKUP(A8,#REF!,2,FALSE),"")</f>
        <v/>
      </c>
    </row>
    <row r="9" spans="1:7" x14ac:dyDescent="0.3">
      <c r="A9" s="1" t="s">
        <v>285</v>
      </c>
      <c r="B9" s="1" t="s">
        <v>7</v>
      </c>
      <c r="C9" s="1" t="s">
        <v>286</v>
      </c>
      <c r="D9" s="1" t="str">
        <f t="shared" si="0"/>
        <v>WhatsTodaysMenu.MenuPatternDef+WTM_BeansBread.label</v>
      </c>
      <c r="E9" s="1" t="s">
        <v>32</v>
      </c>
      <c r="F9" s="1" t="s">
        <v>287</v>
      </c>
      <c r="G9" s="1" t="str">
        <f>IFERROR(VLOOKUP(A9,#REF!,2,FALSE),"")</f>
        <v/>
      </c>
    </row>
    <row r="10" spans="1:7" x14ac:dyDescent="0.3">
      <c r="A10" s="1" t="s">
        <v>288</v>
      </c>
      <c r="B10" s="1" t="s">
        <v>7</v>
      </c>
      <c r="C10" s="1" t="s">
        <v>289</v>
      </c>
      <c r="D10" s="1" t="str">
        <f t="shared" si="0"/>
        <v>WhatsTodaysMenu.MenuPatternDef+WTM_CornFlakes.label</v>
      </c>
      <c r="E10" s="1" t="s">
        <v>35</v>
      </c>
      <c r="F10" s="1" t="s">
        <v>290</v>
      </c>
      <c r="G10" s="1" t="str">
        <f>IFERROR(VLOOKUP(A10,#REF!,2,FALSE),"")</f>
        <v/>
      </c>
    </row>
    <row r="11" spans="1:7" x14ac:dyDescent="0.3">
      <c r="A11" s="1" t="s">
        <v>291</v>
      </c>
      <c r="B11" s="1" t="s">
        <v>7</v>
      </c>
      <c r="C11" s="1" t="s">
        <v>292</v>
      </c>
      <c r="D11" s="1" t="str">
        <f t="shared" si="0"/>
        <v>WhatsTodaysMenu.MenuPatternDef+WTM_Pottage.label</v>
      </c>
      <c r="E11" s="1" t="s">
        <v>38</v>
      </c>
      <c r="F11" s="1" t="s">
        <v>293</v>
      </c>
      <c r="G11" s="1" t="str">
        <f>IFERROR(VLOOKUP(A11,#REF!,2,FALSE),"")</f>
        <v/>
      </c>
    </row>
    <row r="12" spans="1:7" x14ac:dyDescent="0.3">
      <c r="A12" s="1" t="s">
        <v>294</v>
      </c>
      <c r="B12" s="1" t="s">
        <v>7</v>
      </c>
      <c r="C12" s="1" t="s">
        <v>295</v>
      </c>
      <c r="D12" s="1" t="str">
        <f t="shared" si="0"/>
        <v>WhatsTodaysMenu.MenuPatternDef+WTM_PotatoButter.label</v>
      </c>
      <c r="E12" s="1" t="s">
        <v>41</v>
      </c>
      <c r="F12" s="1" t="s">
        <v>296</v>
      </c>
      <c r="G12" s="1" t="str">
        <f>IFERROR(VLOOKUP(A12,#REF!,2,FALSE),"")</f>
        <v/>
      </c>
    </row>
    <row r="13" spans="1:7" x14ac:dyDescent="0.3">
      <c r="A13" s="1" t="s">
        <v>297</v>
      </c>
      <c r="B13" s="1" t="s">
        <v>7</v>
      </c>
      <c r="C13" s="1" t="s">
        <v>298</v>
      </c>
      <c r="D13" s="1" t="str">
        <f t="shared" si="0"/>
        <v>WhatsTodaysMenu.MenuPatternDef+WTM_FrenchFries.label</v>
      </c>
      <c r="E13" s="1" t="s">
        <v>44</v>
      </c>
      <c r="F13" s="1" t="s">
        <v>299</v>
      </c>
      <c r="G13" s="1" t="str">
        <f>IFERROR(VLOOKUP(A13,#REF!,2,FALSE),"")</f>
        <v/>
      </c>
    </row>
    <row r="14" spans="1:7" x14ac:dyDescent="0.3">
      <c r="A14" s="1" t="s">
        <v>300</v>
      </c>
      <c r="B14" s="1" t="s">
        <v>7</v>
      </c>
      <c r="C14" s="1" t="s">
        <v>301</v>
      </c>
      <c r="D14" s="1" t="str">
        <f t="shared" si="0"/>
        <v>WhatsTodaysMenu.MenuPatternDef+WTM_FishSet.label</v>
      </c>
      <c r="E14" s="1" t="s">
        <v>47</v>
      </c>
      <c r="F14" s="1" t="s">
        <v>302</v>
      </c>
      <c r="G14" s="1" t="str">
        <f>IFERROR(VLOOKUP(A14,#REF!,2,FALSE),"")</f>
        <v/>
      </c>
    </row>
    <row r="15" spans="1:7" x14ac:dyDescent="0.3">
      <c r="A15" s="1" t="s">
        <v>303</v>
      </c>
      <c r="B15" s="1" t="s">
        <v>7</v>
      </c>
      <c r="C15" s="1" t="s">
        <v>304</v>
      </c>
      <c r="D15" s="1" t="str">
        <f t="shared" si="0"/>
        <v>WhatsTodaysMenu.MenuPatternDef+WTM_FishNChips.label</v>
      </c>
      <c r="E15" s="1" t="s">
        <v>50</v>
      </c>
      <c r="F15" s="1" t="s">
        <v>305</v>
      </c>
      <c r="G15" s="1" t="str">
        <f>IFERROR(VLOOKUP(A15,#REF!,2,FALSE),"")</f>
        <v/>
      </c>
    </row>
    <row r="16" spans="1:7" x14ac:dyDescent="0.3">
      <c r="A16" s="1" t="s">
        <v>306</v>
      </c>
      <c r="B16" s="1" t="s">
        <v>7</v>
      </c>
      <c r="C16" s="1" t="s">
        <v>307</v>
      </c>
      <c r="D16" s="1" t="str">
        <f t="shared" si="0"/>
        <v>WhatsTodaysMenu.MenuPatternDef+WTM_FishTeriyaki.label</v>
      </c>
      <c r="E16" s="1" t="s">
        <v>53</v>
      </c>
      <c r="F16" s="1" t="s">
        <v>308</v>
      </c>
      <c r="G16" s="1" t="str">
        <f>IFERROR(VLOOKUP(A16,#REF!,2,FALSE),"")</f>
        <v/>
      </c>
    </row>
    <row r="17" spans="1:7" x14ac:dyDescent="0.3">
      <c r="A17" s="1" t="s">
        <v>309</v>
      </c>
      <c r="B17" s="1" t="s">
        <v>7</v>
      </c>
      <c r="C17" s="1" t="s">
        <v>310</v>
      </c>
      <c r="D17" s="1" t="str">
        <f t="shared" si="0"/>
        <v>WhatsTodaysMenu.MenuPatternDef+WTM_CreamStew.label</v>
      </c>
      <c r="E17" s="1" t="s">
        <v>56</v>
      </c>
      <c r="F17" s="1" t="s">
        <v>311</v>
      </c>
      <c r="G17" s="1" t="str">
        <f>IFERROR(VLOOKUP(A17,#REF!,2,FALSE),"")</f>
        <v/>
      </c>
    </row>
    <row r="18" spans="1:7" x14ac:dyDescent="0.3">
      <c r="A18" s="1" t="s">
        <v>312</v>
      </c>
      <c r="B18" s="1" t="s">
        <v>7</v>
      </c>
      <c r="C18" s="1" t="s">
        <v>313</v>
      </c>
      <c r="D18" s="1" t="str">
        <f t="shared" si="0"/>
        <v>WhatsTodaysMenu.MenuPatternDef+WTM_ClamChowder.label</v>
      </c>
      <c r="E18" s="1" t="s">
        <v>59</v>
      </c>
      <c r="F18" s="1" t="s">
        <v>314</v>
      </c>
      <c r="G18" s="1" t="str">
        <f>IFERROR(VLOOKUP(A18,#REF!,2,FALSE),"")</f>
        <v/>
      </c>
    </row>
    <row r="19" spans="1:7" x14ac:dyDescent="0.3">
      <c r="A19" s="1" t="s">
        <v>315</v>
      </c>
      <c r="B19" s="1" t="s">
        <v>7</v>
      </c>
      <c r="C19" s="1" t="s">
        <v>316</v>
      </c>
      <c r="D19" s="1" t="str">
        <f t="shared" si="0"/>
        <v>WhatsTodaysMenu.MenuPatternDef+WTM_Stew.label</v>
      </c>
      <c r="E19" s="1" t="s">
        <v>62</v>
      </c>
      <c r="F19" s="1" t="s">
        <v>317</v>
      </c>
      <c r="G19" s="1" t="str">
        <f>IFERROR(VLOOKUP(A19,#REF!,2,FALSE),"")</f>
        <v/>
      </c>
    </row>
    <row r="20" spans="1:7" x14ac:dyDescent="0.3">
      <c r="A20" s="1" t="s">
        <v>318</v>
      </c>
      <c r="B20" s="1" t="s">
        <v>7</v>
      </c>
      <c r="C20" s="1" t="s">
        <v>319</v>
      </c>
      <c r="D20" s="1" t="str">
        <f t="shared" si="0"/>
        <v>WhatsTodaysMenu.MenuPatternDef+WTM_BoukeumBap.label</v>
      </c>
      <c r="E20" s="1" t="s">
        <v>65</v>
      </c>
      <c r="F20" s="1" t="s">
        <v>320</v>
      </c>
      <c r="G20" s="1" t="str">
        <f>IFERROR(VLOOKUP(A20,#REF!,2,FALSE),"")</f>
        <v/>
      </c>
    </row>
    <row r="21" spans="1:7" x14ac:dyDescent="0.3">
      <c r="A21" s="1" t="s">
        <v>321</v>
      </c>
      <c r="B21" s="1" t="s">
        <v>7</v>
      </c>
      <c r="C21" s="1" t="s">
        <v>322</v>
      </c>
      <c r="D21" s="1" t="str">
        <f t="shared" si="0"/>
        <v>WhatsTodaysMenu.MenuPatternDef+WTM_Chili.label</v>
      </c>
      <c r="E21" s="1" t="s">
        <v>68</v>
      </c>
      <c r="F21" s="1" t="s">
        <v>323</v>
      </c>
      <c r="G21" s="1" t="str">
        <f>IFERROR(VLOOKUP(A21,#REF!,2,FALSE),"")</f>
        <v/>
      </c>
    </row>
    <row r="22" spans="1:7" x14ac:dyDescent="0.3">
      <c r="A22" s="1" t="s">
        <v>324</v>
      </c>
      <c r="B22" s="1" t="s">
        <v>7</v>
      </c>
      <c r="C22" s="1" t="s">
        <v>325</v>
      </c>
      <c r="D22" s="1" t="str">
        <f t="shared" si="0"/>
        <v>WhatsTodaysMenu.MenuPatternDef+WTM_MaboTofu.label</v>
      </c>
      <c r="E22" s="1" t="s">
        <v>71</v>
      </c>
      <c r="F22" s="1" t="s">
        <v>326</v>
      </c>
      <c r="G22" s="1" t="str">
        <f>IFERROR(VLOOKUP(A22,#REF!,2,FALSE),"")</f>
        <v/>
      </c>
    </row>
    <row r="23" spans="1:7" x14ac:dyDescent="0.3">
      <c r="A23" s="1" t="s">
        <v>327</v>
      </c>
      <c r="B23" s="1" t="s">
        <v>7</v>
      </c>
      <c r="C23" s="1" t="s">
        <v>328</v>
      </c>
      <c r="D23" s="1" t="str">
        <f t="shared" si="0"/>
        <v>WhatsTodaysMenu.MenuPatternDef+WTM_WrapGrill.label</v>
      </c>
      <c r="E23" s="1" t="s">
        <v>74</v>
      </c>
      <c r="F23" s="1" t="s">
        <v>329</v>
      </c>
      <c r="G23" s="1" t="str">
        <f>IFERROR(VLOOKUP(A23,#REF!,2,FALSE),"")</f>
        <v/>
      </c>
    </row>
    <row r="24" spans="1:7" x14ac:dyDescent="0.3">
      <c r="A24" s="1" t="s">
        <v>330</v>
      </c>
      <c r="B24" s="1" t="s">
        <v>7</v>
      </c>
      <c r="C24" s="1" t="s">
        <v>331</v>
      </c>
      <c r="D24" s="1" t="str">
        <f t="shared" si="0"/>
        <v>WhatsTodaysMenu.MenuPatternDef+WTM_Quiche.label</v>
      </c>
      <c r="E24" s="1" t="s">
        <v>77</v>
      </c>
      <c r="F24" s="1" t="s">
        <v>332</v>
      </c>
      <c r="G24" s="1" t="str">
        <f>IFERROR(VLOOKUP(A24,#REF!,2,FALSE),"")</f>
        <v/>
      </c>
    </row>
    <row r="25" spans="1:7" x14ac:dyDescent="0.3">
      <c r="A25" s="1" t="s">
        <v>333</v>
      </c>
      <c r="B25" s="1" t="s">
        <v>7</v>
      </c>
      <c r="C25" s="1" t="s">
        <v>334</v>
      </c>
      <c r="D25" s="1" t="str">
        <f t="shared" si="0"/>
        <v>WhatsTodaysMenu.MenuPatternDef+WTM_Coleslaw.label</v>
      </c>
      <c r="E25" s="1" t="s">
        <v>80</v>
      </c>
      <c r="F25" s="1" t="s">
        <v>335</v>
      </c>
      <c r="G25" s="1" t="str">
        <f>IFERROR(VLOOKUP(A25,#REF!,2,FALSE),"")</f>
        <v/>
      </c>
    </row>
    <row r="26" spans="1:7" x14ac:dyDescent="0.3">
      <c r="A26" s="1" t="s">
        <v>336</v>
      </c>
      <c r="B26" s="1" t="s">
        <v>7</v>
      </c>
      <c r="C26" s="1" t="s">
        <v>337</v>
      </c>
      <c r="D26" s="1" t="str">
        <f t="shared" si="0"/>
        <v>WhatsTodaysMenu.MenuPatternDef+WTM_Sauerkraut.label</v>
      </c>
      <c r="E26" s="1" t="s">
        <v>83</v>
      </c>
      <c r="F26" s="1" t="s">
        <v>338</v>
      </c>
      <c r="G26" s="1" t="str">
        <f>IFERROR(VLOOKUP(A26,#REF!,2,FALSE),"")</f>
        <v/>
      </c>
    </row>
    <row r="27" spans="1:7" x14ac:dyDescent="0.3">
      <c r="A27" s="1" t="s">
        <v>339</v>
      </c>
      <c r="B27" s="1" t="s">
        <v>7</v>
      </c>
      <c r="C27" s="1" t="s">
        <v>340</v>
      </c>
      <c r="D27" s="1" t="str">
        <f t="shared" si="0"/>
        <v>WhatsTodaysMenu.MenuPatternDef+WTM_OnionSoup.label</v>
      </c>
      <c r="E27" s="1" t="s">
        <v>86</v>
      </c>
      <c r="F27" s="1" t="s">
        <v>341</v>
      </c>
      <c r="G27" s="1" t="str">
        <f>IFERROR(VLOOKUP(A27,#REF!,2,FALSE),"")</f>
        <v/>
      </c>
    </row>
    <row r="28" spans="1:7" x14ac:dyDescent="0.3">
      <c r="A28" s="1" t="s">
        <v>342</v>
      </c>
      <c r="B28" s="1" t="s">
        <v>7</v>
      </c>
      <c r="C28" s="1" t="s">
        <v>343</v>
      </c>
      <c r="D28" s="1" t="str">
        <f t="shared" si="0"/>
        <v>WhatsTodaysMenu.MenuPatternDef+WTM_Borscht.label</v>
      </c>
      <c r="E28" s="1" t="s">
        <v>80</v>
      </c>
      <c r="F28" s="1" t="s">
        <v>344</v>
      </c>
      <c r="G28" s="1" t="str">
        <f>IFERROR(VLOOKUP(A28,#REF!,2,FALSE),"")</f>
        <v/>
      </c>
    </row>
    <row r="29" spans="1:7" x14ac:dyDescent="0.3">
      <c r="A29" s="1" t="s">
        <v>345</v>
      </c>
      <c r="B29" s="1" t="s">
        <v>7</v>
      </c>
      <c r="C29" s="1" t="s">
        <v>346</v>
      </c>
      <c r="D29" s="1" t="str">
        <f t="shared" si="0"/>
        <v>WhatsTodaysMenu.MenuPatternDef+WTM_FungusSoup.label</v>
      </c>
      <c r="E29" s="1" t="s">
        <v>91</v>
      </c>
      <c r="F29" s="1" t="s">
        <v>347</v>
      </c>
      <c r="G29" s="1" t="str">
        <f>IFERROR(VLOOKUP(A29,#REF!,2,FALSE),"")</f>
        <v/>
      </c>
    </row>
    <row r="30" spans="1:7" x14ac:dyDescent="0.3">
      <c r="A30" s="1" t="s">
        <v>348</v>
      </c>
      <c r="B30" s="1" t="s">
        <v>7</v>
      </c>
      <c r="C30" s="1" t="s">
        <v>349</v>
      </c>
      <c r="D30" s="1" t="str">
        <f t="shared" si="0"/>
        <v>WhatsTodaysMenu.MenuPatternDef+WTM_Bread.label</v>
      </c>
      <c r="E30" s="1" t="s">
        <v>94</v>
      </c>
      <c r="F30" s="1" t="s">
        <v>350</v>
      </c>
      <c r="G30" s="1" t="str">
        <f>IFERROR(VLOOKUP(A30,#REF!,2,FALSE),"")</f>
        <v/>
      </c>
    </row>
    <row r="31" spans="1:7" x14ac:dyDescent="0.3">
      <c r="A31" s="1" t="s">
        <v>351</v>
      </c>
      <c r="B31" s="1" t="s">
        <v>7</v>
      </c>
      <c r="C31" s="1" t="s">
        <v>352</v>
      </c>
      <c r="D31" s="1" t="str">
        <f t="shared" si="0"/>
        <v>WhatsTodaysMenu.MenuPatternDef+WTM_FruitJam.label</v>
      </c>
      <c r="E31" s="1" t="s">
        <v>97</v>
      </c>
      <c r="F31" s="1" t="s">
        <v>353</v>
      </c>
      <c r="G31" s="1" t="str">
        <f>IFERROR(VLOOKUP(A31,#REF!,2,FALSE),"")</f>
        <v/>
      </c>
    </row>
    <row r="32" spans="1:7" x14ac:dyDescent="0.3">
      <c r="A32" s="1" t="s">
        <v>354</v>
      </c>
      <c r="B32" s="1" t="s">
        <v>7</v>
      </c>
      <c r="C32" s="1" t="s">
        <v>355</v>
      </c>
      <c r="D32" s="1" t="str">
        <f t="shared" si="0"/>
        <v>WhatsTodaysMenu.MenuPatternDef+WTM_Tofu.label</v>
      </c>
      <c r="E32" s="1" t="s">
        <v>100</v>
      </c>
      <c r="F32" s="1" t="s">
        <v>356</v>
      </c>
      <c r="G32" s="1" t="str">
        <f>IFERROR(VLOOKUP(A32,#REF!,2,FALSE),"")</f>
        <v/>
      </c>
    </row>
    <row r="33" spans="1:7" x14ac:dyDescent="0.3">
      <c r="A33" s="1" t="s">
        <v>357</v>
      </c>
      <c r="B33" s="1" t="s">
        <v>7</v>
      </c>
      <c r="C33" s="1" t="s">
        <v>358</v>
      </c>
      <c r="D33" s="1" t="str">
        <f t="shared" si="0"/>
        <v>WhatsTodaysMenu.MenuPatternDef+WTM_FriedEgg.label</v>
      </c>
      <c r="E33" s="1" t="s">
        <v>103</v>
      </c>
      <c r="F33" s="1" t="s">
        <v>359</v>
      </c>
      <c r="G33" s="1" t="str">
        <f>IFERROR(VLOOKUP(A33,#REF!,2,FALSE),"")</f>
        <v/>
      </c>
    </row>
    <row r="34" spans="1:7" x14ac:dyDescent="0.3">
      <c r="A34" s="1" t="s">
        <v>360</v>
      </c>
      <c r="B34" s="1" t="s">
        <v>7</v>
      </c>
      <c r="C34" s="1" t="s">
        <v>361</v>
      </c>
      <c r="D34" s="1" t="str">
        <f t="shared" si="0"/>
        <v>WhatsTodaysMenu.MenuPatternDef+WTM_Cheese.label</v>
      </c>
      <c r="E34" s="1" t="s">
        <v>106</v>
      </c>
      <c r="F34" s="1" t="s">
        <v>362</v>
      </c>
      <c r="G34" s="1" t="str">
        <f>IFERROR(VLOOKUP(A34,#REF!,2,FALSE),"")</f>
        <v/>
      </c>
    </row>
    <row r="35" spans="1:7" x14ac:dyDescent="0.3">
      <c r="A35" s="1" t="s">
        <v>363</v>
      </c>
      <c r="B35" s="1" t="s">
        <v>7</v>
      </c>
      <c r="C35" s="1" t="s">
        <v>364</v>
      </c>
      <c r="D35" s="1" t="str">
        <f t="shared" si="0"/>
        <v>WhatsTodaysMenu.MenuPatternDef+WTM_VegeStew.label</v>
      </c>
      <c r="E35" s="1" t="s">
        <v>109</v>
      </c>
      <c r="F35" s="1" t="s">
        <v>365</v>
      </c>
      <c r="G35" s="1" t="str">
        <f>IFERROR(VLOOKUP(A35,#REF!,2,FALSE),"")</f>
        <v/>
      </c>
    </row>
    <row r="36" spans="1:7" x14ac:dyDescent="0.3">
      <c r="A36" s="1" t="s">
        <v>366</v>
      </c>
      <c r="B36" s="1" t="s">
        <v>7</v>
      </c>
      <c r="C36" s="1" t="s">
        <v>367</v>
      </c>
      <c r="D36" s="1" t="str">
        <f t="shared" si="0"/>
        <v>WhatsTodaysMenu.MenuPatternDef+WTM_MeatBBQ.label</v>
      </c>
      <c r="E36" s="1" t="s">
        <v>112</v>
      </c>
      <c r="F36" s="1" t="s">
        <v>368</v>
      </c>
      <c r="G36" s="1" t="str">
        <f>IFERROR(VLOOKUP(A36,#REF!,2,FALSE),"")</f>
        <v/>
      </c>
    </row>
    <row r="37" spans="1:7" x14ac:dyDescent="0.3">
      <c r="A37" s="1" t="s">
        <v>369</v>
      </c>
      <c r="B37" s="1" t="s">
        <v>7</v>
      </c>
      <c r="C37" s="1" t="s">
        <v>370</v>
      </c>
      <c r="D37" s="1" t="str">
        <f t="shared" si="0"/>
        <v>WhatsTodaysMenu.MenuPatternDef+WTM_DonnerKebab.label</v>
      </c>
      <c r="E37" s="1" t="s">
        <v>115</v>
      </c>
      <c r="F37" s="1" t="s">
        <v>287</v>
      </c>
      <c r="G37" s="1" t="str">
        <f>IFERROR(VLOOKUP(A37,#REF!,2,FALSE),"")</f>
        <v/>
      </c>
    </row>
    <row r="38" spans="1:7" x14ac:dyDescent="0.3">
      <c r="A38" s="1" t="s">
        <v>371</v>
      </c>
      <c r="B38" s="1" t="s">
        <v>7</v>
      </c>
      <c r="C38" s="1" t="s">
        <v>372</v>
      </c>
      <c r="D38" s="1" t="str">
        <f t="shared" si="0"/>
        <v>WhatsTodaysMenu.MenuPatternDef+WTM_Kastudon.label</v>
      </c>
      <c r="E38" s="1" t="s">
        <v>118</v>
      </c>
      <c r="F38" s="1" t="s">
        <v>373</v>
      </c>
      <c r="G38" s="1" t="str">
        <f>IFERROR(VLOOKUP(A38,#REF!,2,FALSE),"")</f>
        <v/>
      </c>
    </row>
    <row r="39" spans="1:7" x14ac:dyDescent="0.3">
      <c r="A39" s="1" t="s">
        <v>374</v>
      </c>
      <c r="B39" s="1" t="s">
        <v>7</v>
      </c>
      <c r="C39" s="1" t="s">
        <v>375</v>
      </c>
      <c r="D39" s="1" t="str">
        <f t="shared" si="0"/>
        <v>WhatsTodaysMenu.MenuPatternDef+WTM_Tonkatsu.label</v>
      </c>
      <c r="E39" s="1" t="s">
        <v>121</v>
      </c>
      <c r="F39" s="1" t="s">
        <v>376</v>
      </c>
      <c r="G39" s="1" t="str">
        <f>IFERROR(VLOOKUP(A39,#REF!,2,FALSE),"")</f>
        <v/>
      </c>
    </row>
    <row r="40" spans="1:7" x14ac:dyDescent="0.3">
      <c r="A40" s="1" t="s">
        <v>377</v>
      </c>
      <c r="B40" s="1" t="s">
        <v>7</v>
      </c>
      <c r="C40" s="1" t="s">
        <v>378</v>
      </c>
      <c r="D40" s="1" t="str">
        <f t="shared" si="0"/>
        <v>WhatsTodaysMenu.MenuPatternDef+WTM_CoqAuVin.label</v>
      </c>
      <c r="E40" s="1" t="s">
        <v>124</v>
      </c>
      <c r="F40" s="1" t="s">
        <v>379</v>
      </c>
      <c r="G40" s="1" t="str">
        <f>IFERROR(VLOOKUP(A40,#REF!,2,FALSE),"")</f>
        <v/>
      </c>
    </row>
    <row r="41" spans="1:7" x14ac:dyDescent="0.3">
      <c r="A41" s="1" t="s">
        <v>380</v>
      </c>
      <c r="B41" s="1" t="s">
        <v>7</v>
      </c>
      <c r="C41" s="1" t="s">
        <v>381</v>
      </c>
      <c r="D41" s="1" t="str">
        <f t="shared" si="0"/>
        <v>WhatsTodaysMenu.MenuPatternDef+WTM_Winner.label</v>
      </c>
      <c r="E41" s="1" t="s">
        <v>382</v>
      </c>
      <c r="F41" s="1" t="s">
        <v>383</v>
      </c>
      <c r="G41" s="1" t="str">
        <f>IFERROR(VLOOKUP(A41,#REF!,2,FALSE),"")</f>
        <v/>
      </c>
    </row>
    <row r="42" spans="1:7" x14ac:dyDescent="0.3">
      <c r="A42" s="1" t="s">
        <v>384</v>
      </c>
      <c r="B42" s="1" t="s">
        <v>7</v>
      </c>
      <c r="C42" s="1" t="s">
        <v>385</v>
      </c>
      <c r="D42" s="1" t="str">
        <f t="shared" si="0"/>
        <v>WhatsTodaysMenu.MenuPatternDef+WTM_Lasagna.label</v>
      </c>
      <c r="E42" s="1" t="s">
        <v>130</v>
      </c>
      <c r="F42" s="1" t="s">
        <v>287</v>
      </c>
      <c r="G42" s="1" t="str">
        <f>IFERROR(VLOOKUP(A42,#REF!,2,FALSE),"")</f>
        <v/>
      </c>
    </row>
    <row r="43" spans="1:7" x14ac:dyDescent="0.3">
      <c r="A43" s="1" t="s">
        <v>386</v>
      </c>
      <c r="B43" s="1" t="s">
        <v>7</v>
      </c>
      <c r="C43" s="1" t="s">
        <v>387</v>
      </c>
      <c r="D43" s="1" t="str">
        <f t="shared" si="0"/>
        <v>WhatsTodaysMenu.MenuPatternDef+WTM_Cake.label</v>
      </c>
      <c r="E43" s="1" t="s">
        <v>133</v>
      </c>
      <c r="F43" s="1" t="s">
        <v>388</v>
      </c>
      <c r="G43" s="1" t="str">
        <f>IFERROR(VLOOKUP(A43,#REF!,2,FALSE),"")</f>
        <v/>
      </c>
    </row>
    <row r="44" spans="1:7" x14ac:dyDescent="0.3">
      <c r="A44" s="1" t="s">
        <v>389</v>
      </c>
      <c r="B44" s="1" t="s">
        <v>7</v>
      </c>
      <c r="C44" s="1" t="s">
        <v>390</v>
      </c>
      <c r="D44" s="1" t="str">
        <f t="shared" si="0"/>
        <v>WhatsTodaysMenu.MenuPatternDef+WTM_FruitYogurt.label</v>
      </c>
      <c r="E44" s="1" t="s">
        <v>136</v>
      </c>
      <c r="F44" s="1" t="s">
        <v>391</v>
      </c>
      <c r="G44" s="1" t="str">
        <f>IFERROR(VLOOKUP(A44,#REF!,2,FALSE),"")</f>
        <v/>
      </c>
    </row>
    <row r="45" spans="1:7" x14ac:dyDescent="0.3">
      <c r="A45" s="1" t="s">
        <v>392</v>
      </c>
      <c r="B45" s="1" t="s">
        <v>7</v>
      </c>
      <c r="C45" s="1" t="s">
        <v>393</v>
      </c>
      <c r="D45" s="1" t="str">
        <f t="shared" si="0"/>
        <v>WhatsTodaysMenu.MenuPatternDef+WTM_Pizza.label</v>
      </c>
      <c r="E45" s="1" t="s">
        <v>139</v>
      </c>
      <c r="F45" s="1" t="s">
        <v>394</v>
      </c>
      <c r="G45" s="1" t="str">
        <f>IFERROR(VLOOKUP(A45,#REF!,2,FALSE),"")</f>
        <v/>
      </c>
    </row>
    <row r="46" spans="1:7" x14ac:dyDescent="0.3">
      <c r="A46" s="1" t="s">
        <v>395</v>
      </c>
      <c r="B46" s="1" t="s">
        <v>7</v>
      </c>
      <c r="C46" s="1" t="s">
        <v>396</v>
      </c>
      <c r="D46" s="1" t="str">
        <f t="shared" si="0"/>
        <v>WhatsTodaysMenu.MenuPatternDef+WTM_SteakSetMeal.label</v>
      </c>
      <c r="E46" s="1" t="s">
        <v>142</v>
      </c>
      <c r="F46" s="1" t="s">
        <v>397</v>
      </c>
      <c r="G46" s="1" t="str">
        <f>IFERROR(VLOOKUP(A46,#REF!,2,FALSE),"")</f>
        <v/>
      </c>
    </row>
    <row r="47" spans="1:7" x14ac:dyDescent="0.3">
      <c r="A47" s="1" t="s">
        <v>398</v>
      </c>
      <c r="B47" s="1" t="s">
        <v>7</v>
      </c>
      <c r="C47" s="1" t="s">
        <v>399</v>
      </c>
      <c r="D47" s="1" t="str">
        <f t="shared" si="0"/>
        <v>WhatsTodaysMenu.MenuPatternDef+WTM_Strogonoff.label</v>
      </c>
      <c r="E47" s="1" t="s">
        <v>145</v>
      </c>
      <c r="F47" s="1" t="s">
        <v>287</v>
      </c>
      <c r="G47" s="1" t="str">
        <f>IFERROR(VLOOKUP(A47,#REF!,2,FALSE),"")</f>
        <v/>
      </c>
    </row>
    <row r="48" spans="1:7" x14ac:dyDescent="0.3">
      <c r="A48" s="1" t="s">
        <v>400</v>
      </c>
      <c r="B48" s="1" t="s">
        <v>7</v>
      </c>
      <c r="C48" s="1" t="s">
        <v>401</v>
      </c>
      <c r="D48" s="1" t="str">
        <f t="shared" si="0"/>
        <v>WhatsTodaysMenu.MenuPatternDef+WTM_Taco.label</v>
      </c>
      <c r="E48" s="1" t="s">
        <v>148</v>
      </c>
      <c r="F48" s="1" t="s">
        <v>402</v>
      </c>
      <c r="G48" s="1" t="str">
        <f>IFERROR(VLOOKUP(A48,#REF!,2,FALSE),"")</f>
        <v/>
      </c>
    </row>
    <row r="49" spans="1:7" x14ac:dyDescent="0.3">
      <c r="A49" s="1" t="s">
        <v>403</v>
      </c>
      <c r="B49" s="1" t="s">
        <v>7</v>
      </c>
      <c r="C49" s="1" t="s">
        <v>404</v>
      </c>
      <c r="D49" s="1" t="str">
        <f t="shared" si="0"/>
        <v>WhatsTodaysMenu.MenuPatternDef+WTM_Sushi.label</v>
      </c>
      <c r="E49" s="1" t="s">
        <v>151</v>
      </c>
      <c r="F49" s="1" t="s">
        <v>405</v>
      </c>
      <c r="G49" s="1" t="str">
        <f>IFERROR(VLOOKUP(A49,#REF!,2,FALSE),"")</f>
        <v/>
      </c>
    </row>
    <row r="50" spans="1:7" x14ac:dyDescent="0.3">
      <c r="A50" s="1" t="s">
        <v>406</v>
      </c>
      <c r="B50" s="1" t="s">
        <v>7</v>
      </c>
      <c r="C50" s="1" t="s">
        <v>407</v>
      </c>
      <c r="D50" s="1" t="str">
        <f t="shared" si="0"/>
        <v>WhatsTodaysMenu.MenuPatternDef+WTM_FruitMochi.label</v>
      </c>
      <c r="E50" s="1" t="s">
        <v>154</v>
      </c>
      <c r="F50" s="1" t="s">
        <v>408</v>
      </c>
      <c r="G50" s="1" t="str">
        <f>IFERROR(VLOOKUP(A50,#REF!,2,FALSE),"")</f>
        <v/>
      </c>
    </row>
    <row r="51" spans="1:7" x14ac:dyDescent="0.3">
      <c r="A51" s="1" t="s">
        <v>409</v>
      </c>
      <c r="B51" s="1" t="s">
        <v>7</v>
      </c>
      <c r="C51" s="1" t="s">
        <v>410</v>
      </c>
      <c r="D51" s="1" t="str">
        <f t="shared" si="0"/>
        <v>WhatsTodaysMenu.MenuPatternDef+WTM_TomatoSpagetti.label</v>
      </c>
      <c r="E51" s="1" t="s">
        <v>157</v>
      </c>
      <c r="F51" s="1" t="s">
        <v>411</v>
      </c>
      <c r="G51" s="1" t="str">
        <f>IFERROR(VLOOKUP(A51,#REF!,2,FALSE),"")</f>
        <v/>
      </c>
    </row>
    <row r="52" spans="1:7" x14ac:dyDescent="0.3">
      <c r="A52" s="1" t="s">
        <v>412</v>
      </c>
      <c r="B52" s="1" t="s">
        <v>7</v>
      </c>
      <c r="C52" s="1" t="s">
        <v>413</v>
      </c>
      <c r="D52" s="1" t="str">
        <f t="shared" si="0"/>
        <v>WhatsTodaysMenu.MenuPatternDef+WTM_Carbonara.label</v>
      </c>
      <c r="E52" s="1" t="s">
        <v>160</v>
      </c>
      <c r="F52" s="1" t="s">
        <v>414</v>
      </c>
      <c r="G52" s="1" t="str">
        <f>IFERROR(VLOOKUP(A52,#REF!,2,FALSE),"")</f>
        <v/>
      </c>
    </row>
    <row r="53" spans="1:7" x14ac:dyDescent="0.3">
      <c r="A53" s="1" t="s">
        <v>415</v>
      </c>
      <c r="B53" s="1" t="s">
        <v>7</v>
      </c>
      <c r="C53" s="1" t="s">
        <v>416</v>
      </c>
      <c r="D53" s="1" t="str">
        <f t="shared" si="0"/>
        <v>WhatsTodaysMenu.MenuPatternDef+WTM_Pasta.label</v>
      </c>
      <c r="E53" s="1" t="s">
        <v>163</v>
      </c>
      <c r="F53" s="1" t="s">
        <v>417</v>
      </c>
      <c r="G53" s="1" t="str">
        <f>IFERROR(VLOOKUP(A53,#REF!,2,FALSE),"")</f>
        <v/>
      </c>
    </row>
    <row r="54" spans="1:7" x14ac:dyDescent="0.3">
      <c r="A54" s="1" t="s">
        <v>418</v>
      </c>
      <c r="B54" s="1" t="s">
        <v>7</v>
      </c>
      <c r="C54" s="1" t="s">
        <v>419</v>
      </c>
      <c r="D54" s="1" t="str">
        <f t="shared" si="0"/>
        <v>WhatsTodaysMenu.MenuPatternDef+WTM_MeatPie.label</v>
      </c>
      <c r="E54" s="1" t="s">
        <v>166</v>
      </c>
      <c r="F54" s="1" t="s">
        <v>420</v>
      </c>
      <c r="G54" s="1" t="str">
        <f>IFERROR(VLOOKUP(A54,#REF!,2,FALSE),"")</f>
        <v/>
      </c>
    </row>
    <row r="55" spans="1:7" x14ac:dyDescent="0.3">
      <c r="A55" s="1" t="s">
        <v>421</v>
      </c>
      <c r="B55" s="1" t="s">
        <v>7</v>
      </c>
      <c r="C55" s="1" t="s">
        <v>422</v>
      </c>
      <c r="D55" s="1" t="str">
        <f t="shared" si="0"/>
        <v>WhatsTodaysMenu.MenuPatternDef+WTM_FruitPie.label</v>
      </c>
      <c r="E55" s="1" t="s">
        <v>166</v>
      </c>
      <c r="F55" s="1" t="s">
        <v>420</v>
      </c>
      <c r="G55" s="1" t="str">
        <f>IFERROR(VLOOKUP(A55,#REF!,2,FALSE),"")</f>
        <v/>
      </c>
    </row>
    <row r="56" spans="1:7" x14ac:dyDescent="0.3">
      <c r="A56" s="1" t="s">
        <v>423</v>
      </c>
      <c r="B56" s="1" t="s">
        <v>7</v>
      </c>
      <c r="C56" s="1" t="s">
        <v>424</v>
      </c>
      <c r="D56" s="1" t="str">
        <f t="shared" si="0"/>
        <v>WhatsTodaysMenu.MenuPatternDef+WTM_Steak.label</v>
      </c>
      <c r="E56" s="1" t="s">
        <v>171</v>
      </c>
      <c r="F56" s="1" t="s">
        <v>425</v>
      </c>
      <c r="G56" s="1" t="str">
        <f>IFERROR(VLOOKUP(A56,#REF!,2,FALSE),"")</f>
        <v/>
      </c>
    </row>
    <row r="57" spans="1:7" x14ac:dyDescent="0.3">
      <c r="A57" s="1" t="s">
        <v>426</v>
      </c>
      <c r="B57" s="1" t="s">
        <v>7</v>
      </c>
      <c r="C57" s="1" t="s">
        <v>427</v>
      </c>
      <c r="D57" s="1" t="str">
        <f t="shared" si="0"/>
        <v>WhatsTodaysMenu.MenuPatternDef+WTM_Loaf.label</v>
      </c>
      <c r="E57" s="1" t="s">
        <v>174</v>
      </c>
      <c r="F57" s="1" t="s">
        <v>428</v>
      </c>
      <c r="G57" s="1" t="str">
        <f>IFERROR(VLOOKUP(A57,#REF!,2,FALSE),"")</f>
        <v/>
      </c>
    </row>
    <row r="58" spans="1:7" x14ac:dyDescent="0.3">
      <c r="A58" s="1" t="s">
        <v>429</v>
      </c>
      <c r="B58" s="1" t="s">
        <v>7</v>
      </c>
      <c r="C58" s="1" t="s">
        <v>430</v>
      </c>
      <c r="D58" s="1" t="str">
        <f t="shared" si="0"/>
        <v>WhatsTodaysMenu.MenuPatternDef+WTM_Sashimi.label</v>
      </c>
      <c r="E58" s="1" t="s">
        <v>177</v>
      </c>
      <c r="F58" s="1" t="s">
        <v>431</v>
      </c>
      <c r="G58" s="1" t="str">
        <f>IFERROR(VLOOKUP(A58,#REF!,2,FALSE),"")</f>
        <v/>
      </c>
    </row>
    <row r="59" spans="1:7" x14ac:dyDescent="0.3">
      <c r="A59" s="1" t="s">
        <v>432</v>
      </c>
      <c r="B59" s="1" t="s">
        <v>7</v>
      </c>
      <c r="C59" s="1" t="s">
        <v>433</v>
      </c>
      <c r="D59" s="1" t="str">
        <f t="shared" si="0"/>
        <v>WhatsTodaysMenu.MenuPatternDef+WTM_RiceCake.label</v>
      </c>
      <c r="E59" s="1" t="s">
        <v>180</v>
      </c>
      <c r="F59" s="1" t="s">
        <v>434</v>
      </c>
      <c r="G59" s="1" t="str">
        <f>IFERROR(VLOOKUP(A59,#REF!,2,FALSE),"")</f>
        <v/>
      </c>
    </row>
    <row r="60" spans="1:7" x14ac:dyDescent="0.3">
      <c r="A60" s="1" t="s">
        <v>435</v>
      </c>
      <c r="B60" s="1" t="s">
        <v>7</v>
      </c>
      <c r="C60" s="1" t="s">
        <v>436</v>
      </c>
      <c r="D60" s="1" t="str">
        <f t="shared" si="0"/>
        <v>WhatsTodaysMenu.MenuPatternDef+WTM_Popcorn.label</v>
      </c>
      <c r="E60" s="1" t="s">
        <v>183</v>
      </c>
      <c r="F60" s="1" t="s">
        <v>437</v>
      </c>
      <c r="G60" s="1" t="str">
        <f>IFERROR(VLOOKUP(A60,#REF!,2,FALSE),"")</f>
        <v/>
      </c>
    </row>
    <row r="61" spans="1:7" x14ac:dyDescent="0.3">
      <c r="A61" s="1" t="s">
        <v>438</v>
      </c>
      <c r="B61" s="1" t="s">
        <v>7</v>
      </c>
      <c r="C61" s="1" t="s">
        <v>439</v>
      </c>
      <c r="D61" s="1" t="str">
        <f t="shared" si="0"/>
        <v>WhatsTodaysMenu.MenuPatternDef+WTM_PotatoChips.label</v>
      </c>
      <c r="E61" s="1" t="s">
        <v>186</v>
      </c>
      <c r="F61" s="1" t="s">
        <v>440</v>
      </c>
      <c r="G61" s="1" t="str">
        <f>IFERROR(VLOOKUP(A61,#REF!,2,FALSE),"")</f>
        <v/>
      </c>
    </row>
    <row r="62" spans="1:7" x14ac:dyDescent="0.3">
      <c r="A62" s="1" t="s">
        <v>441</v>
      </c>
      <c r="B62" s="1" t="s">
        <v>7</v>
      </c>
      <c r="C62" s="1" t="s">
        <v>442</v>
      </c>
      <c r="D62" s="1" t="str">
        <f t="shared" si="0"/>
        <v>WhatsTodaysMenu.MenuPatternDef+WTM_MilkCandy.label</v>
      </c>
      <c r="E62" s="1" t="s">
        <v>189</v>
      </c>
      <c r="F62" s="1" t="s">
        <v>443</v>
      </c>
      <c r="G62" s="1" t="str">
        <f>IFERROR(VLOOKUP(A62,#REF!,2,FALSE),"")</f>
        <v/>
      </c>
    </row>
    <row r="63" spans="1:7" x14ac:dyDescent="0.3">
      <c r="A63" s="1" t="s">
        <v>444</v>
      </c>
      <c r="B63" s="1" t="s">
        <v>7</v>
      </c>
      <c r="C63" s="1" t="s">
        <v>445</v>
      </c>
      <c r="D63" s="1" t="str">
        <f t="shared" si="0"/>
        <v>WhatsTodaysMenu.MenuPatternDef+WTM_RolledOmelette.label</v>
      </c>
      <c r="E63" s="1" t="s">
        <v>192</v>
      </c>
      <c r="F63" s="1" t="s">
        <v>446</v>
      </c>
      <c r="G63" s="1" t="str">
        <f>IFERROR(VLOOKUP(A63,#REF!,2,FALSE),"")</f>
        <v/>
      </c>
    </row>
    <row r="64" spans="1:7" x14ac:dyDescent="0.3">
      <c r="A64" s="1" t="s">
        <v>447</v>
      </c>
      <c r="B64" s="1" t="s">
        <v>7</v>
      </c>
      <c r="C64" s="1" t="s">
        <v>448</v>
      </c>
      <c r="D64" s="1" t="str">
        <f t="shared" si="0"/>
        <v>WhatsTodaysMenu.MenuPatternDef+WTM_FruitSalad.label</v>
      </c>
      <c r="E64" s="1" t="s">
        <v>195</v>
      </c>
      <c r="F64" s="1" t="s">
        <v>449</v>
      </c>
      <c r="G64" s="1" t="str">
        <f>IFERROR(VLOOKUP(A64,#REF!,2,FALSE),"")</f>
        <v/>
      </c>
    </row>
    <row r="65" spans="1:7" x14ac:dyDescent="0.3">
      <c r="A65" s="1" t="s">
        <v>450</v>
      </c>
      <c r="B65" s="1" t="s">
        <v>7</v>
      </c>
      <c r="C65" s="1" t="s">
        <v>451</v>
      </c>
      <c r="D65" s="1" t="str">
        <f t="shared" si="0"/>
        <v>WhatsTodaysMenu.MenuPatternDef+WTM_Salad.label</v>
      </c>
      <c r="E65" s="1" t="s">
        <v>195</v>
      </c>
      <c r="F65" s="1" t="s">
        <v>449</v>
      </c>
      <c r="G65" s="1" t="str">
        <f>IFERROR(VLOOKUP(A65,#REF!,2,FALSE),"")</f>
        <v/>
      </c>
    </row>
    <row r="66" spans="1:7" x14ac:dyDescent="0.3">
      <c r="A66" s="1" t="s">
        <v>452</v>
      </c>
      <c r="B66" s="1" t="s">
        <v>7</v>
      </c>
      <c r="C66" s="1" t="s">
        <v>453</v>
      </c>
      <c r="D66" s="1" t="str">
        <f t="shared" si="0"/>
        <v>WhatsTodaysMenu.MenuPatternDef+WTM_Porridge.label</v>
      </c>
      <c r="E66" s="1" t="s">
        <v>200</v>
      </c>
      <c r="F66" s="1" t="s">
        <v>454</v>
      </c>
      <c r="G66" s="1" t="str">
        <f>IFERROR(VLOOKUP(A66,#REF!,2,FALSE),"")</f>
        <v/>
      </c>
    </row>
    <row r="67" spans="1:7" x14ac:dyDescent="0.3">
      <c r="A67" s="1" t="s">
        <v>455</v>
      </c>
      <c r="B67" s="1" t="s">
        <v>7</v>
      </c>
      <c r="C67" s="1" t="s">
        <v>456</v>
      </c>
      <c r="D67" s="1" t="str">
        <f t="shared" ref="D67:D83" si="1">_xlfn.CONCAT("WhatsTodaysMenu.MenuPatternDef+WTM_",C67)</f>
        <v>WhatsTodaysMenu.MenuPatternDef+WTM_PorridgeMilk.label</v>
      </c>
      <c r="E67" s="1" t="s">
        <v>203</v>
      </c>
      <c r="F67" s="1" t="s">
        <v>457</v>
      </c>
      <c r="G67" s="1" t="str">
        <f>IFERROR(VLOOKUP(A67,#REF!,2,FALSE),"")</f>
        <v/>
      </c>
    </row>
    <row r="68" spans="1:7" x14ac:dyDescent="0.3">
      <c r="A68" s="1" t="s">
        <v>458</v>
      </c>
      <c r="B68" s="1" t="s">
        <v>7</v>
      </c>
      <c r="C68" s="1" t="s">
        <v>459</v>
      </c>
      <c r="D68" s="1" t="str">
        <f t="shared" si="1"/>
        <v>WhatsTodaysMenu.MenuPatternDef+WTM_RisottoMeat.label</v>
      </c>
      <c r="E68" s="1" t="s">
        <v>206</v>
      </c>
      <c r="F68" s="1" t="s">
        <v>460</v>
      </c>
      <c r="G68" s="1" t="str">
        <f>IFERROR(VLOOKUP(A68,#REF!,2,FALSE),"")</f>
        <v/>
      </c>
    </row>
    <row r="69" spans="1:7" x14ac:dyDescent="0.3">
      <c r="A69" s="1" t="s">
        <v>461</v>
      </c>
      <c r="B69" s="1" t="s">
        <v>7</v>
      </c>
      <c r="C69" s="1" t="s">
        <v>462</v>
      </c>
      <c r="D69" s="1" t="str">
        <f t="shared" si="1"/>
        <v>WhatsTodaysMenu.MenuPatternDef+WTM_Polenta.label</v>
      </c>
      <c r="E69" s="1" t="s">
        <v>209</v>
      </c>
      <c r="F69" s="1" t="s">
        <v>463</v>
      </c>
      <c r="G69" s="1" t="str">
        <f>IFERROR(VLOOKUP(A69,#REF!,2,FALSE),"")</f>
        <v/>
      </c>
    </row>
    <row r="70" spans="1:7" x14ac:dyDescent="0.3">
      <c r="A70" s="1" t="s">
        <v>464</v>
      </c>
      <c r="B70" s="1" t="s">
        <v>7</v>
      </c>
      <c r="C70" s="1" t="s">
        <v>465</v>
      </c>
      <c r="D70" s="1" t="str">
        <f t="shared" si="1"/>
        <v>WhatsTodaysMenu.MenuPatternDef+WTM_Smoothie.label</v>
      </c>
      <c r="E70" s="1" t="s">
        <v>212</v>
      </c>
      <c r="F70" s="1" t="s">
        <v>466</v>
      </c>
      <c r="G70" s="1" t="str">
        <f>IFERROR(VLOOKUP(A70,#REF!,2,FALSE),"")</f>
        <v/>
      </c>
    </row>
    <row r="71" spans="1:7" x14ac:dyDescent="0.3">
      <c r="A71" s="1" t="s">
        <v>467</v>
      </c>
      <c r="B71" s="1" t="s">
        <v>7</v>
      </c>
      <c r="C71" s="1" t="s">
        <v>468</v>
      </c>
      <c r="D71" s="1" t="str">
        <f t="shared" si="1"/>
        <v>WhatsTodaysMenu.MenuPatternDef+WTM_So.label</v>
      </c>
      <c r="E71" s="1" t="s">
        <v>215</v>
      </c>
      <c r="F71" s="1" t="s">
        <v>469</v>
      </c>
      <c r="G71" s="1" t="str">
        <f>IFERROR(VLOOKUP(A71,#REF!,2,FALSE),"")</f>
        <v/>
      </c>
    </row>
    <row r="72" spans="1:7" x14ac:dyDescent="0.3">
      <c r="A72" s="1" t="s">
        <v>470</v>
      </c>
      <c r="B72" s="1" t="s">
        <v>7</v>
      </c>
      <c r="C72" s="1" t="s">
        <v>471</v>
      </c>
      <c r="D72" s="1" t="str">
        <f t="shared" si="1"/>
        <v>WhatsTodaysMenu.MenuPatternDef+WTM_BoiledEgg.label</v>
      </c>
      <c r="E72" s="1" t="s">
        <v>218</v>
      </c>
      <c r="F72" s="1" t="s">
        <v>472</v>
      </c>
      <c r="G72" s="1" t="str">
        <f>IFERROR(VLOOKUP(A72,#REF!,2,FALSE),"")</f>
        <v/>
      </c>
    </row>
    <row r="73" spans="1:7" x14ac:dyDescent="0.3">
      <c r="A73" s="1" t="s">
        <v>473</v>
      </c>
      <c r="B73" s="1" t="s">
        <v>7</v>
      </c>
      <c r="C73" s="1" t="s">
        <v>474</v>
      </c>
      <c r="D73" s="1" t="str">
        <f t="shared" si="1"/>
        <v>WhatsTodaysMenu.MenuPatternDef+WTM_Haggis.label</v>
      </c>
      <c r="E73" s="1" t="s">
        <v>220</v>
      </c>
      <c r="F73" s="1" t="s">
        <v>287</v>
      </c>
      <c r="G73" s="1" t="str">
        <f>IFERROR(VLOOKUP(A73,#REF!,2,FALSE),"")</f>
        <v/>
      </c>
    </row>
    <row r="74" spans="1:7" x14ac:dyDescent="0.3">
      <c r="A74" s="1" t="s">
        <v>475</v>
      </c>
      <c r="B74" s="1" t="s">
        <v>7</v>
      </c>
      <c r="C74" s="1" t="s">
        <v>476</v>
      </c>
      <c r="D74" s="1" t="str">
        <f t="shared" si="1"/>
        <v>WhatsTodaysMenu.MenuPatternDef+WTM_Soup.label</v>
      </c>
      <c r="E74" s="1" t="s">
        <v>91</v>
      </c>
      <c r="F74" s="1" t="s">
        <v>347</v>
      </c>
      <c r="G74" s="1" t="str">
        <f>IFERROR(VLOOKUP(A74,#REF!,2,FALSE),"")</f>
        <v/>
      </c>
    </row>
    <row r="75" spans="1:7" x14ac:dyDescent="0.3">
      <c r="A75" s="1" t="s">
        <v>477</v>
      </c>
      <c r="B75" s="1" t="s">
        <v>7</v>
      </c>
      <c r="C75" s="1" t="s">
        <v>478</v>
      </c>
      <c r="D75" s="1" t="str">
        <f t="shared" si="1"/>
        <v>WhatsTodaysMenu.MenuPatternDef+WTM_BakeSimple.label</v>
      </c>
      <c r="E75" s="1" t="s">
        <v>225</v>
      </c>
      <c r="F75" s="1" t="s">
        <v>479</v>
      </c>
      <c r="G75" s="1" t="str">
        <f>IFERROR(VLOOKUP(A75,#REF!,2,FALSE),"")</f>
        <v/>
      </c>
    </row>
    <row r="76" spans="1:7" x14ac:dyDescent="0.3">
      <c r="A76" s="1" t="s">
        <v>480</v>
      </c>
      <c r="B76" s="1" t="s">
        <v>7</v>
      </c>
      <c r="C76" s="1" t="s">
        <v>481</v>
      </c>
      <c r="D76" s="1" t="str">
        <f t="shared" si="1"/>
        <v>WhatsTodaysMenu.MenuPatternDef+WTM_BoilSimple.label</v>
      </c>
      <c r="E76" s="1" t="s">
        <v>218</v>
      </c>
      <c r="F76" s="1" t="s">
        <v>472</v>
      </c>
      <c r="G76" s="1" t="str">
        <f>IFERROR(VLOOKUP(A76,#REF!,2,FALSE),"")</f>
        <v/>
      </c>
    </row>
    <row r="77" spans="1:7" x14ac:dyDescent="0.3">
      <c r="A77" s="1" t="s">
        <v>482</v>
      </c>
      <c r="B77" s="1" t="s">
        <v>7</v>
      </c>
      <c r="C77" s="1" t="s">
        <v>483</v>
      </c>
      <c r="D77" s="1" t="str">
        <f t="shared" si="1"/>
        <v>WhatsTodaysMenu.MenuPatternDef+WTM_SoupMeat.label</v>
      </c>
      <c r="E77" s="1" t="s">
        <v>91</v>
      </c>
      <c r="F77" s="1" t="s">
        <v>347</v>
      </c>
      <c r="G77" s="1" t="str">
        <f>IFERROR(VLOOKUP(A77,#REF!,2,FALSE),"")</f>
        <v/>
      </c>
    </row>
    <row r="78" spans="1:7" x14ac:dyDescent="0.3">
      <c r="A78" s="1" t="s">
        <v>484</v>
      </c>
      <c r="B78" s="1" t="s">
        <v>7</v>
      </c>
      <c r="C78" s="1" t="s">
        <v>485</v>
      </c>
      <c r="D78" s="1" t="str">
        <f t="shared" si="1"/>
        <v>WhatsTodaysMenu.MenuPatternDef+WTM_SkewersMeat.label</v>
      </c>
      <c r="E78" s="1" t="s">
        <v>232</v>
      </c>
      <c r="F78" s="1" t="s">
        <v>486</v>
      </c>
      <c r="G78" s="1" t="str">
        <f>IFERROR(VLOOKUP(A78,#REF!,2,FALSE),"")</f>
        <v/>
      </c>
    </row>
    <row r="79" spans="1:7" x14ac:dyDescent="0.3">
      <c r="A79" s="1" t="s">
        <v>487</v>
      </c>
      <c r="B79" s="1" t="s">
        <v>7</v>
      </c>
      <c r="C79" s="1" t="s">
        <v>488</v>
      </c>
      <c r="D79" s="1" t="str">
        <f t="shared" si="1"/>
        <v>WhatsTodaysMenu.MenuPatternDef+WTM_SoupFungus.label</v>
      </c>
      <c r="E79" s="1" t="s">
        <v>91</v>
      </c>
      <c r="F79" s="1" t="s">
        <v>347</v>
      </c>
      <c r="G79" s="1" t="str">
        <f>IFERROR(VLOOKUP(A79,#REF!,2,FALSE),"")</f>
        <v/>
      </c>
    </row>
    <row r="80" spans="1:7" x14ac:dyDescent="0.3">
      <c r="A80" s="1" t="s">
        <v>489</v>
      </c>
      <c r="B80" s="1" t="s">
        <v>7</v>
      </c>
      <c r="C80" s="1" t="s">
        <v>490</v>
      </c>
      <c r="D80" s="1" t="str">
        <f t="shared" si="1"/>
        <v>WhatsTodaysMenu.MenuPatternDef+WTM_SkewersFungus.label</v>
      </c>
      <c r="E80" s="1" t="s">
        <v>232</v>
      </c>
      <c r="F80" s="1" t="s">
        <v>486</v>
      </c>
      <c r="G80" s="1" t="str">
        <f>IFERROR(VLOOKUP(A80,#REF!,2,FALSE),"")</f>
        <v/>
      </c>
    </row>
    <row r="81" spans="1:7" x14ac:dyDescent="0.3">
      <c r="A81" s="1" t="s">
        <v>491</v>
      </c>
      <c r="B81" s="1" t="s">
        <v>7</v>
      </c>
      <c r="C81" s="1" t="s">
        <v>492</v>
      </c>
      <c r="D81" s="1" t="str">
        <f t="shared" si="1"/>
        <v>WhatsTodaysMenu.MenuPatternDef+WTM_SoupFish.label</v>
      </c>
      <c r="E81" s="1" t="s">
        <v>91</v>
      </c>
      <c r="F81" s="1" t="s">
        <v>347</v>
      </c>
      <c r="G81" s="1" t="str">
        <f>IFERROR(VLOOKUP(A81,#REF!,2,FALSE),"")</f>
        <v/>
      </c>
    </row>
    <row r="82" spans="1:7" x14ac:dyDescent="0.3">
      <c r="A82" s="1" t="s">
        <v>493</v>
      </c>
      <c r="B82" s="1" t="s">
        <v>7</v>
      </c>
      <c r="C82" s="1" t="s">
        <v>494</v>
      </c>
      <c r="D82" s="1" t="str">
        <f t="shared" si="1"/>
        <v>WhatsTodaysMenu.MenuPatternDef+WTM_SkewersFish.label</v>
      </c>
      <c r="E82" s="1" t="s">
        <v>232</v>
      </c>
      <c r="F82" s="1" t="s">
        <v>486</v>
      </c>
      <c r="G82" s="1" t="str">
        <f>IFERROR(VLOOKUP(A82,#REF!,2,FALSE),"")</f>
        <v/>
      </c>
    </row>
    <row r="83" spans="1:7" x14ac:dyDescent="0.3">
      <c r="A83" s="1" t="s">
        <v>495</v>
      </c>
      <c r="B83" s="1" t="s">
        <v>7</v>
      </c>
      <c r="C83" s="1" t="s">
        <v>496</v>
      </c>
      <c r="D83" s="1" t="str">
        <f t="shared" si="1"/>
        <v>WhatsTodaysMenu.MenuPatternDef+WTM_SoupVege.label</v>
      </c>
      <c r="E83" s="1" t="s">
        <v>91</v>
      </c>
      <c r="F83" s="1" t="s">
        <v>347</v>
      </c>
      <c r="G83" s="1" t="str">
        <f>IFERROR(VLOOKUP(A83,#REF!,2,FALSE),"")</f>
        <v/>
      </c>
    </row>
    <row r="84" spans="1:7" x14ac:dyDescent="0.3">
      <c r="A84" s="1" t="s">
        <v>243</v>
      </c>
      <c r="B84" s="1" t="s">
        <v>244</v>
      </c>
      <c r="C84" s="1" t="s">
        <v>245</v>
      </c>
      <c r="E84" s="1" t="s">
        <v>246</v>
      </c>
      <c r="F84" s="1" t="s">
        <v>287</v>
      </c>
      <c r="G84" s="1" t="str">
        <f>IFERROR(VLOOKUP(A84,#REF!,2,FALSE),"")</f>
        <v/>
      </c>
    </row>
    <row r="85" spans="1:7" x14ac:dyDescent="0.3">
      <c r="A85" s="1" t="s">
        <v>247</v>
      </c>
      <c r="B85" s="1" t="s">
        <v>244</v>
      </c>
      <c r="C85" s="1" t="s">
        <v>248</v>
      </c>
      <c r="E85" s="1" t="s">
        <v>249</v>
      </c>
      <c r="F85" s="1" t="s">
        <v>287</v>
      </c>
      <c r="G85" s="1" t="str">
        <f>IFERROR(VLOOKUP(A85,#REF!,2,FALSE),"")</f>
        <v/>
      </c>
    </row>
    <row r="86" spans="1:7" x14ac:dyDescent="0.3">
      <c r="A86" s="1" t="s">
        <v>250</v>
      </c>
      <c r="B86" s="1" t="s">
        <v>244</v>
      </c>
      <c r="C86" s="1" t="s">
        <v>251</v>
      </c>
      <c r="F86" s="1" t="s">
        <v>287</v>
      </c>
      <c r="G86" s="1" t="str">
        <f>IFERROR(VLOOKUP(A86,#REF!,2,FALSE),"")</f>
        <v/>
      </c>
    </row>
    <row r="87" spans="1:7" x14ac:dyDescent="0.3">
      <c r="A87" s="1" t="s">
        <v>252</v>
      </c>
      <c r="B87" s="1" t="s">
        <v>244</v>
      </c>
      <c r="C87" s="1" t="s">
        <v>253</v>
      </c>
      <c r="E87" s="1" t="s">
        <v>253</v>
      </c>
      <c r="F87" s="1" t="s">
        <v>287</v>
      </c>
      <c r="G87" s="1" t="str">
        <f>IFERROR(VLOOKUP(A87,#REF!,2,FALSE),"")</f>
        <v/>
      </c>
    </row>
    <row r="88" spans="1:7" x14ac:dyDescent="0.3">
      <c r="A88" s="1" t="s">
        <v>254</v>
      </c>
      <c r="B88" s="1" t="s">
        <v>244</v>
      </c>
      <c r="C88" s="1" t="s">
        <v>255</v>
      </c>
      <c r="E88" s="1" t="s">
        <v>256</v>
      </c>
      <c r="F88" s="1" t="s">
        <v>287</v>
      </c>
      <c r="G88" s="1" t="str">
        <f>IFERROR(VLOOKUP(A88,#REF!,2,FALSE),"")</f>
        <v/>
      </c>
    </row>
    <row r="89" spans="1:7" x14ac:dyDescent="0.3">
      <c r="A89" s="1" t="s">
        <v>257</v>
      </c>
      <c r="B89" s="1" t="s">
        <v>244</v>
      </c>
      <c r="C89" s="1" t="s">
        <v>258</v>
      </c>
      <c r="E89" s="1" t="s">
        <v>259</v>
      </c>
      <c r="F89" s="1" t="s">
        <v>287</v>
      </c>
      <c r="G89" s="1" t="str">
        <f>IFERROR(VLOOKUP(A89,#REF!,2,FALSE),"")</f>
        <v/>
      </c>
    </row>
    <row r="90" spans="1:7" x14ac:dyDescent="0.3">
      <c r="A90" s="1" t="s">
        <v>260</v>
      </c>
      <c r="B90" s="1" t="s">
        <v>244</v>
      </c>
      <c r="C90" s="1" t="s">
        <v>261</v>
      </c>
      <c r="E90" s="1" t="s">
        <v>262</v>
      </c>
      <c r="F90" s="1" t="s">
        <v>287</v>
      </c>
      <c r="G90" s="1" t="str">
        <f>IFERROR(VLOOKUP(A90,#REF!,2,FALSE),"")</f>
        <v/>
      </c>
    </row>
  </sheetData>
  <phoneticPr fontId="3" type="noConversion"/>
  <pageMargins left="0.75" right="0.75" top="0.75" bottom="0.5" header="0.5" footer="0.75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Main_240701</vt:lpstr>
      <vt:lpstr>Old_240305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SO S</cp:lastModifiedBy>
  <dcterms:created xsi:type="dcterms:W3CDTF">2024-06-30T15:28:37Z</dcterms:created>
  <dcterms:modified xsi:type="dcterms:W3CDTF">2024-09-21T13:52:59Z</dcterms:modified>
</cp:coreProperties>
</file>