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Question 1" sheetId="1" r:id="rId1"/>
    <sheet name="Question 2" sheetId="2" r:id="rId2"/>
    <sheet name="Question 3" sheetId="3" r:id="rId3"/>
    <sheet name="Question 4" sheetId="7" r:id="rId4"/>
  </sheets>
  <calcPr calcId="125725"/>
</workbook>
</file>

<file path=xl/calcChain.xml><?xml version="1.0" encoding="utf-8"?>
<calcChain xmlns="http://schemas.openxmlformats.org/spreadsheetml/2006/main">
  <c r="E7" i="3"/>
  <c r="E6"/>
  <c r="E5"/>
  <c r="E4"/>
  <c r="C4" i="1"/>
  <c r="C6"/>
  <c r="C5"/>
  <c r="C7" l="1"/>
</calcChain>
</file>

<file path=xl/comments1.xml><?xml version="1.0" encoding="utf-8"?>
<comments xmlns="http://schemas.openxmlformats.org/spreadsheetml/2006/main">
  <authors>
    <author>Christopher J. Zappe, Ph.D.</author>
  </authors>
  <commentList>
    <comment ref="B3" authorId="0">
      <text>
        <r>
          <rPr>
            <sz val="8"/>
            <color indexed="81"/>
            <rFont val="Tahoma"/>
            <family val="2"/>
          </rPr>
          <t xml:space="preserve">Average time (in minutes) it takes a citizen of the given metropolitan area to travel to work and back home.
</t>
        </r>
      </text>
    </comment>
  </commentList>
</comments>
</file>

<file path=xl/sharedStrings.xml><?xml version="1.0" encoding="utf-8"?>
<sst xmlns="http://schemas.openxmlformats.org/spreadsheetml/2006/main" count="393" uniqueCount="378">
  <si>
    <t>Salary</t>
  </si>
  <si>
    <t>Count</t>
  </si>
  <si>
    <t>Minimum</t>
  </si>
  <si>
    <t>Maximum</t>
  </si>
  <si>
    <t>Range</t>
  </si>
  <si>
    <t>Width of the bin</t>
  </si>
  <si>
    <t>Intervals</t>
  </si>
  <si>
    <t>0-2</t>
  </si>
  <si>
    <t>Bin</t>
  </si>
  <si>
    <t>More</t>
  </si>
  <si>
    <t>Frequency</t>
  </si>
  <si>
    <t>Class Mark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</si>
  <si>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</si>
  <si>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</si>
  <si>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</si>
  <si>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</si>
  <si>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</si>
  <si>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</si>
  <si>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</si>
  <si>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</si>
  <si>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</si>
  <si>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20-22</t>
  </si>
  <si>
    <t>DomesticGross</t>
  </si>
  <si>
    <t>ForeignGross</t>
  </si>
  <si>
    <t>Question 1</t>
  </si>
  <si>
    <t>Question 2</t>
  </si>
  <si>
    <t>Metropolitan_Area</t>
  </si>
  <si>
    <t>Daily_Commute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</si>
  <si>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</si>
  <si>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</si>
  <si>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</si>
  <si>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</si>
  <si>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</si>
  <si>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</si>
  <si>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</t>
  </si>
  <si>
    <t>Altoona, PA</t>
  </si>
  <si>
    <t>Amarillo, TX</t>
  </si>
  <si>
    <t>Anchorage, AK</t>
  </si>
  <si>
    <t>Ann Arbor, MI</t>
  </si>
  <si>
    <t>Anniston, AL</t>
  </si>
  <si>
    <t>Appleton-Oshkosh-Neenah, WI</t>
  </si>
  <si>
    <t>Asheville, NC</t>
  </si>
  <si>
    <t>Athens, GA</t>
  </si>
  <si>
    <t>Atlanta, GA</t>
  </si>
  <si>
    <t>Atlantic City-Cape May, NJ</t>
  </si>
  <si>
    <t>Augusta-Aiken, GA-SC</t>
  </si>
  <si>
    <t>Austin-San Marcos, TX</t>
  </si>
  <si>
    <t>Bakersfield. CA</t>
  </si>
  <si>
    <t>Baltimore, MD</t>
  </si>
  <si>
    <t>Bangor, ME</t>
  </si>
  <si>
    <t>Barnstable-Yarmouth, MA</t>
  </si>
  <si>
    <t>Baton Rouge, LA</t>
  </si>
  <si>
    <t>Beaumont-Port Arthur, TX</t>
  </si>
  <si>
    <t>Bellingham, WA</t>
  </si>
  <si>
    <t>Benton Harbor, MI</t>
  </si>
  <si>
    <t>Bergen-Passaic, NJ</t>
  </si>
  <si>
    <t>Billings, MT</t>
  </si>
  <si>
    <t>Biloxi-Gulfport-Pascagoula, MS</t>
  </si>
  <si>
    <t>Binghamton, NY</t>
  </si>
  <si>
    <t>Birmingham, AL</t>
  </si>
  <si>
    <t>Bismarck, ND</t>
  </si>
  <si>
    <t>Bloomington, IN</t>
  </si>
  <si>
    <t>Bloomington-Normal, IL</t>
  </si>
  <si>
    <t>Boise City, ID</t>
  </si>
  <si>
    <t>Boston, MA-NH</t>
  </si>
  <si>
    <t>Boulder-Longmont, CO</t>
  </si>
  <si>
    <t>Brazoria, TX</t>
  </si>
  <si>
    <t>Bremerton, WA</t>
  </si>
  <si>
    <t>Bridgeport, CT</t>
  </si>
  <si>
    <t>Brockton, MA</t>
  </si>
  <si>
    <t>Brownsville-Harlingen-San Benito, TX</t>
  </si>
  <si>
    <t>Bryan-College Station, TX</t>
  </si>
  <si>
    <t>Buffalo-Niagara Falls, NY</t>
  </si>
  <si>
    <t>Burlington, VT</t>
  </si>
  <si>
    <t>Canton-Massillon, OH</t>
  </si>
  <si>
    <t>Casper, WY</t>
  </si>
  <si>
    <t>Cedar Rapids, IA</t>
  </si>
  <si>
    <t>Champaign-Urbana, IL</t>
  </si>
  <si>
    <t>Charleston, WV</t>
  </si>
  <si>
    <t>Charleston-North Charleston, SC</t>
  </si>
  <si>
    <t>Charlotte-Gastonia-Rock Hill, NC-SC</t>
  </si>
  <si>
    <t>Charlottesville, VA</t>
  </si>
  <si>
    <t>Chattanooga, TN-GA</t>
  </si>
  <si>
    <t>Cheyenne, WY</t>
  </si>
  <si>
    <t>Chicago, IL</t>
  </si>
  <si>
    <t>Chico-Paradise, CA</t>
  </si>
  <si>
    <t>Cincinnati, OH-KY-IN</t>
  </si>
  <si>
    <t>Clarksville-Hopkinsville, TN-KY</t>
  </si>
  <si>
    <t>Cleveland-Lorain-Elyria, OH</t>
  </si>
  <si>
    <t>Colorado Springs, CO</t>
  </si>
  <si>
    <t>Columbia, MO</t>
  </si>
  <si>
    <t>Columbia, SC</t>
  </si>
  <si>
    <t>Columbus, GA-AL</t>
  </si>
  <si>
    <t>Columbus, OH</t>
  </si>
  <si>
    <t>Corpus Christi, TX</t>
  </si>
  <si>
    <t>Cumberland, MD-WV</t>
  </si>
  <si>
    <t>Dallas, TX</t>
  </si>
  <si>
    <t>Danbury, CT</t>
  </si>
  <si>
    <t>Danville, VA</t>
  </si>
  <si>
    <t>Davenport-Moline-Rock Island, IA-IL</t>
  </si>
  <si>
    <t>Dayton-Springfield, OH</t>
  </si>
  <si>
    <t>Daytona Beach, FL</t>
  </si>
  <si>
    <t>Decatur, AL</t>
  </si>
  <si>
    <t>Decatur, IL</t>
  </si>
  <si>
    <t>Denver, CO</t>
  </si>
  <si>
    <t>Des Moines, IA</t>
  </si>
  <si>
    <t>Detroit, MI</t>
  </si>
  <si>
    <t>Dothan, AL</t>
  </si>
  <si>
    <t>Dover, DE</t>
  </si>
  <si>
    <t>Dubuque, IA</t>
  </si>
  <si>
    <t>Duluth-Superior, MN-WI</t>
  </si>
  <si>
    <t>Dutchess County, NY</t>
  </si>
  <si>
    <t>Eau Claire, WI</t>
  </si>
  <si>
    <t>El Paso, TX</t>
  </si>
  <si>
    <t>Elkhart-Goshen, IN</t>
  </si>
  <si>
    <t>Elmira, NY</t>
  </si>
  <si>
    <t>Enid, OK</t>
  </si>
  <si>
    <t>Erie, PA</t>
  </si>
  <si>
    <t>Eugene-Springfield, OR</t>
  </si>
  <si>
    <t>Evansville-Henderson, IN-KY</t>
  </si>
  <si>
    <t>Fargo-Moorhead, ND-MN</t>
  </si>
  <si>
    <t>Fayetteville, NC</t>
  </si>
  <si>
    <t>Fayetteville-Springdale-Rogers, AR</t>
  </si>
  <si>
    <t>Fitchburg-Leominster, MA</t>
  </si>
  <si>
    <t>Flagstaff, AZ-UT</t>
  </si>
  <si>
    <t>Flint, MI</t>
  </si>
  <si>
    <t>Florence, AL</t>
  </si>
  <si>
    <t>Florence, SC</t>
  </si>
  <si>
    <t>Fort Collins-Loveland, CO</t>
  </si>
  <si>
    <t>Fort Lauderdale, FL</t>
  </si>
  <si>
    <t>Fort Myers-Cape Coral, FL</t>
  </si>
  <si>
    <t>Fort Pierce-Port St. Lucie, FL</t>
  </si>
  <si>
    <t>Fort Smith, AR-OK</t>
  </si>
  <si>
    <t>Fort Walton Beach, FL</t>
  </si>
  <si>
    <t>Fort Wayne, IN</t>
  </si>
  <si>
    <t>Fort Worth-Arlington, TX</t>
  </si>
  <si>
    <t>Fresno, CA</t>
  </si>
  <si>
    <t>Gasden, AL</t>
  </si>
  <si>
    <t>Gainesville, FL</t>
  </si>
  <si>
    <t>Galveston-Texas City, TX</t>
  </si>
  <si>
    <t>Gary, IN</t>
  </si>
  <si>
    <t>Glens Falls, NY</t>
  </si>
  <si>
    <t>Goldsboro, NC</t>
  </si>
  <si>
    <t>Grands Fork, ND-MN</t>
  </si>
  <si>
    <t>Grand Junction, CO</t>
  </si>
  <si>
    <t>Grand Rapids-Muskegon-Holland, MI</t>
  </si>
  <si>
    <t>Great Falls, MT</t>
  </si>
  <si>
    <t>Greeley, CO</t>
  </si>
  <si>
    <t>Green Bay, WI</t>
  </si>
  <si>
    <t>Greensboro-Winston-Salem-High Point, NC</t>
  </si>
  <si>
    <t>Greenville, NC</t>
  </si>
  <si>
    <t>Greenville-Spartanburg-Anderson, SC</t>
  </si>
  <si>
    <t>Hagerstown, MD</t>
  </si>
  <si>
    <t>Halifax, NS</t>
  </si>
  <si>
    <t>Hamilton-Middletown, OH</t>
  </si>
  <si>
    <t>Harrisburg-Lebanon-Carlisle, PA</t>
  </si>
  <si>
    <t>Hartford, CT</t>
  </si>
  <si>
    <t>Hattiesburg, MS</t>
  </si>
  <si>
    <t>Hickory-Morganton-Lenoir, NC</t>
  </si>
  <si>
    <t>Honolulu, HI</t>
  </si>
  <si>
    <t>Houma, LA</t>
  </si>
  <si>
    <t>Houston, TX</t>
  </si>
  <si>
    <t>Huntington-Ashland, WV-KY-OH</t>
  </si>
  <si>
    <t>Huntsville, AL</t>
  </si>
  <si>
    <t>Indianapolis, IN</t>
  </si>
  <si>
    <t>Iowa City, IA</t>
  </si>
  <si>
    <t>Jackson, MI</t>
  </si>
  <si>
    <t>Jackson, MS</t>
  </si>
  <si>
    <t>Jackson, TN</t>
  </si>
  <si>
    <t>Jacksonville, FL</t>
  </si>
  <si>
    <t>Jacksonville, NC</t>
  </si>
  <si>
    <t>Jamestown, NY</t>
  </si>
  <si>
    <t>Janesville-Beloit, WI</t>
  </si>
  <si>
    <t>Jersey City, NJ</t>
  </si>
  <si>
    <t>Johnson City-Kingsport-Bristol, TN-VA</t>
  </si>
  <si>
    <t>Johnstown, PA</t>
  </si>
  <si>
    <t>Jonesboro, AK</t>
  </si>
  <si>
    <t>Joplin, MO</t>
  </si>
  <si>
    <t>Kalamazoo-Battle Creek, MI</t>
  </si>
  <si>
    <t>Kankakee, IL</t>
  </si>
  <si>
    <t>Kansas City, MO-KS</t>
  </si>
  <si>
    <t>Kenosha, WI</t>
  </si>
  <si>
    <t>Killeen-Temple, TX</t>
  </si>
  <si>
    <t>Knoxville, TN</t>
  </si>
  <si>
    <t>Kokomo, IN</t>
  </si>
  <si>
    <t>La Crosse, WI-MN</t>
  </si>
  <si>
    <t>Lafayette, IN</t>
  </si>
  <si>
    <t>Lafayette, LA</t>
  </si>
  <si>
    <t>Lake Charles, LA</t>
  </si>
  <si>
    <t>Lakeland-Winter Haven, FL</t>
  </si>
  <si>
    <t>Lancaster, PA</t>
  </si>
  <si>
    <t>Lansing-East Lansing, MI</t>
  </si>
  <si>
    <t>Laredo, TX</t>
  </si>
  <si>
    <t>Las Cruces, NM</t>
  </si>
  <si>
    <t>Las Vegas, NV-AZ</t>
  </si>
  <si>
    <t>Lawrence, KS</t>
  </si>
  <si>
    <t>Lawrence, MA-NH</t>
  </si>
  <si>
    <t>Lawton, OK</t>
  </si>
  <si>
    <t>Lewiston-Auburn, ME</t>
  </si>
  <si>
    <t>Lexington, KY</t>
  </si>
  <si>
    <t>Lima, OH</t>
  </si>
  <si>
    <t>Lincoln, NE</t>
  </si>
  <si>
    <t>Little Rock-North Little Rock, AR</t>
  </si>
  <si>
    <t>Long Island, NY</t>
  </si>
  <si>
    <t>Longview-Marshall, TX</t>
  </si>
  <si>
    <t>Los Angeles-Long Beach, CA</t>
  </si>
  <si>
    <t>Louisville, KY-IN</t>
  </si>
  <si>
    <t>Lowell, MA-NH</t>
  </si>
  <si>
    <t>Lubbock, TX</t>
  </si>
  <si>
    <t>Lynchburg, VA</t>
  </si>
  <si>
    <t>Macon, GA</t>
  </si>
  <si>
    <t>Madison, WI</t>
  </si>
  <si>
    <t>Manchester, NH</t>
  </si>
  <si>
    <t>Mansfield, OH</t>
  </si>
  <si>
    <t>McAllen-Edinburg-Mission, TX</t>
  </si>
  <si>
    <t>Medford-Ashland, OR</t>
  </si>
  <si>
    <t>Melbourne-Titusville-Palm Bay, FL</t>
  </si>
  <si>
    <t>Memphis, TN-AR-MS</t>
  </si>
  <si>
    <t>Merced, CA</t>
  </si>
  <si>
    <t>Miami, FL</t>
  </si>
  <si>
    <t>Middlesex-Somerset-Hunterdon, NJ</t>
  </si>
  <si>
    <t>Milwaukee-Waukesha, WI</t>
  </si>
  <si>
    <t>Minneapolis-St. Paul, MN-WI</t>
  </si>
  <si>
    <t>Missoula, MT</t>
  </si>
  <si>
    <t>Mobile, AL</t>
  </si>
  <si>
    <t>Modesto, CA</t>
  </si>
  <si>
    <t>Monmouth-Ocean, NJ</t>
  </si>
  <si>
    <t>Monroe, LA</t>
  </si>
  <si>
    <t>Montgomery, AL</t>
  </si>
  <si>
    <t>Muncie, AL</t>
  </si>
  <si>
    <t>Myrtle Beach, SC</t>
  </si>
  <si>
    <t>Naples, FL</t>
  </si>
  <si>
    <t>Nashua, NH</t>
  </si>
  <si>
    <t>Nashville, TN</t>
  </si>
  <si>
    <t>New Bedford, MA</t>
  </si>
  <si>
    <t>New Haven-Meriden, CT</t>
  </si>
  <si>
    <t>New London-Norwich, CT-RI</t>
  </si>
  <si>
    <t>New Orleans, LA</t>
  </si>
  <si>
    <t>New York NY</t>
  </si>
  <si>
    <t>Newark, NJ</t>
  </si>
  <si>
    <t>Newburgh, NY-PA</t>
  </si>
  <si>
    <t>Norfolk-Virginia Beach-Newport News, VA-NC</t>
  </si>
  <si>
    <t>Oakland, CA</t>
  </si>
  <si>
    <t>Ocala, FL</t>
  </si>
  <si>
    <t>Odessa-Midland, TX</t>
  </si>
  <si>
    <t>Oklahoma City, OK</t>
  </si>
  <si>
    <t>Olympia, WA</t>
  </si>
  <si>
    <t>Omaha, NE-IA</t>
  </si>
  <si>
    <t>Orange County, CA</t>
  </si>
  <si>
    <t>Orlando, FL</t>
  </si>
  <si>
    <t>Owensboro, KY</t>
  </si>
  <si>
    <t>Panama City, FL</t>
  </si>
  <si>
    <t>Parkersburg-Marietta, WV-OH</t>
  </si>
  <si>
    <t>Pensacola, FL</t>
  </si>
  <si>
    <t>Peoria-Pekin, IL</t>
  </si>
  <si>
    <t>Philadelphia, PA-NJ</t>
  </si>
  <si>
    <t>Phoenix-Mesa, AZ</t>
  </si>
  <si>
    <t>Pine Bluff, AR</t>
  </si>
  <si>
    <t>Pittsburgh, PA</t>
  </si>
  <si>
    <t>Pittsfield, MA</t>
  </si>
  <si>
    <t>Pocatello, ID</t>
  </si>
  <si>
    <t>Portland, ME</t>
  </si>
  <si>
    <t>Portland-Vancouver, OR-WA</t>
  </si>
  <si>
    <t>Portsmouth-Rochester, NH-ME</t>
  </si>
  <si>
    <t>Providence-Fall River-Warwick, RI-MA</t>
  </si>
  <si>
    <t>Provo-Orem, UT</t>
  </si>
  <si>
    <t>Pueblo, CO</t>
  </si>
  <si>
    <t>Punta Gorda, FL</t>
  </si>
  <si>
    <t>Racine, WI</t>
  </si>
  <si>
    <t>Raleigh-Durham-Chapel Hill, NC</t>
  </si>
  <si>
    <t>Rapid City, SD</t>
  </si>
  <si>
    <t>Reading, PA</t>
  </si>
  <si>
    <t>Redding, CA</t>
  </si>
  <si>
    <t>Reno, NV</t>
  </si>
  <si>
    <t>Richland-Kennewick-Pasco, WA</t>
  </si>
  <si>
    <t>Richmond-Petersburg, VA</t>
  </si>
  <si>
    <t>Riverside-San Bernardino, CA</t>
  </si>
  <si>
    <t>Roanoke, VA</t>
  </si>
  <si>
    <t>Rochester, MN</t>
  </si>
  <si>
    <t>Rochester, NY</t>
  </si>
  <si>
    <t>Rockford, IL</t>
  </si>
  <si>
    <t>Rocky Mount, NC</t>
  </si>
  <si>
    <t>Sacramento, CA</t>
  </si>
  <si>
    <t>Saginaw-Bay City-Midland, MI</t>
  </si>
  <si>
    <t>St. Cloud, MN</t>
  </si>
  <si>
    <t>St. Joseph, MO</t>
  </si>
  <si>
    <t>St. Louis, MO-IL</t>
  </si>
  <si>
    <t>Salem, OR</t>
  </si>
  <si>
    <t>Salinas, CA</t>
  </si>
  <si>
    <t>Salt Lake City-Ogden, UT</t>
  </si>
  <si>
    <t>San Angelo, TX</t>
  </si>
  <si>
    <t>San Antonio, TX</t>
  </si>
  <si>
    <t>San Diego, CA</t>
  </si>
  <si>
    <t>San Francisco, CA</t>
  </si>
  <si>
    <t>San Jose, CA</t>
  </si>
  <si>
    <t>San Luis Obispo-Atascadero-Paso Robles, CA</t>
  </si>
  <si>
    <t>Santa Barbara-Santa Maria-Lompoc, CA</t>
  </si>
  <si>
    <t>Santa Cruz-Watsonville, CA</t>
  </si>
  <si>
    <t>Santa Fe, NM</t>
  </si>
  <si>
    <t>Santa Rosa, CA</t>
  </si>
  <si>
    <t>Sarasota-Bradenton, FL</t>
  </si>
  <si>
    <t>Savannah, GA</t>
  </si>
  <si>
    <t>Scranton-Wilkes Barre-Hazelton, PA</t>
  </si>
  <si>
    <t>Seattle-Bellevue-Everett, WA</t>
  </si>
  <si>
    <t>Sharon, PA</t>
  </si>
  <si>
    <t>Sheboygan, WI</t>
  </si>
  <si>
    <t>Sherman-Denison, TX</t>
  </si>
  <si>
    <t>Shreveport-Bossier City, LA</t>
  </si>
  <si>
    <t>Sioux City, IA-NE</t>
  </si>
  <si>
    <t>Sioux Falls, SD</t>
  </si>
  <si>
    <t>South Bend, IN</t>
  </si>
  <si>
    <t>Spokane, WA</t>
  </si>
  <si>
    <t>Springfield, IL</t>
  </si>
  <si>
    <t>Springfield, MA</t>
  </si>
  <si>
    <t>Springfield, MO</t>
  </si>
  <si>
    <t>Stamford-Norwalk, CT</t>
  </si>
  <si>
    <t>State College, PA</t>
  </si>
  <si>
    <t>Steubenville-Weirton, OH-WV</t>
  </si>
  <si>
    <t>Stockton-Lodi, CA</t>
  </si>
  <si>
    <t>Sumter, SC</t>
  </si>
  <si>
    <t>Syracuse, NY</t>
  </si>
  <si>
    <t>Tacoma, WA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</si>
  <si>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</si>
  <si>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</si>
  <si>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</si>
  <si>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</si>
  <si>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</si>
  <si>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</si>
  <si>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</si>
  <si>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</si>
  <si>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</si>
  <si>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</si>
  <si>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</si>
  <si>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Utica-Rome, NY</t>
  </si>
  <si>
    <t>Vallejo-Fairfield-Napa, CA</t>
  </si>
  <si>
    <t>Ventura, CA</t>
  </si>
  <si>
    <t>Victoria, TX</t>
  </si>
  <si>
    <t>Vineland-Millville-Bridgeton, NJ</t>
  </si>
  <si>
    <t>Visalia-Tulare-Porterville, CA</t>
  </si>
  <si>
    <t xml:space="preserve">Waco, TX </t>
  </si>
  <si>
    <t>Washington, DC-MD-VA-WV</t>
  </si>
  <si>
    <t>Waterbury, CT</t>
  </si>
  <si>
    <t>Waterloo-Cedar Falls, IA</t>
  </si>
  <si>
    <t>Wausau, WI</t>
  </si>
  <si>
    <t>West Palm Beach-Boca Raton, FL</t>
  </si>
  <si>
    <t>Wheeling, WV-OH</t>
  </si>
  <si>
    <t>Wichita, KS</t>
  </si>
  <si>
    <t>Wichita Falls, TX</t>
  </si>
  <si>
    <t>Williamsport, PA</t>
  </si>
  <si>
    <t>Wilmington, NC</t>
  </si>
  <si>
    <t>Wilmington-Newark, DE-MD</t>
  </si>
  <si>
    <t>Worcester, MA-CT</t>
  </si>
  <si>
    <t>Yakima, WA</t>
  </si>
  <si>
    <t>Yolo, CA</t>
  </si>
  <si>
    <t>York, PA</t>
  </si>
  <si>
    <t>Youngstown-Warren, OH</t>
  </si>
  <si>
    <t>Yuba City, CA</t>
  </si>
  <si>
    <t>Yuma, AZ</t>
  </si>
  <si>
    <t xml:space="preserve"> </t>
  </si>
  <si>
    <t>This Graph is a XY Scatter Graph which shows the correlation between the Domestic Gross and the Foreign Gross of the Actors / Actressess. It shows that the Foreign Gross is greater than the Domestic Gross of each Actor / Actress as the Foreign Gross Scatter points show a gradual, but continious ascending curve. Another observation shows that the Domestic Gross and the Foreign Gross increase together meaning that as the Foreign Gross increases, the Domestic gross increases too.</t>
  </si>
  <si>
    <t>Class mark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</si>
  <si>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</si>
  <si>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</si>
  <si>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</si>
  <si>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</si>
  <si>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</si>
  <si>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</si>
  <si>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</si>
  <si>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</si>
  <si>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Question 3</t>
  </si>
  <si>
    <t>From the above histogram it can be inferred that maximum citizens from metropolitan needed an average time of 40-50 minutes to commute.</t>
  </si>
  <si>
    <t>Year</t>
  </si>
  <si>
    <t>Rate</t>
  </si>
  <si>
    <t>Question 4</t>
  </si>
  <si>
    <t>After 1981, rates started decresing and after 1984 rates decreased gradually.</t>
  </si>
  <si>
    <t>From the above graph, following are the observations :</t>
  </si>
  <si>
    <t>After 1977, there is a sudden increase in the rate of interest.</t>
  </si>
  <si>
    <t>After 1993, interest rates were almost the same or were stable.</t>
  </si>
</sst>
</file>

<file path=xl/styles.xml><?xml version="1.0" encoding="utf-8"?>
<styleSheet xmlns="http://schemas.openxmlformats.org/spreadsheetml/2006/main">
  <numFmts count="1">
    <numFmt numFmtId="164" formatCode="#,##0.0;[Red]#,##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right" wrapText="1"/>
    </xf>
    <xf numFmtId="0" fontId="3" fillId="0" borderId="2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2" fontId="0" fillId="0" borderId="0" xfId="0" applyNumberForma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Salary of famous Actors / Actresses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spPr>
            <a:ln w="12700">
              <a:solidFill>
                <a:schemeClr val="tx1"/>
              </a:solidFill>
            </a:ln>
          </c:spPr>
          <c:dLbls>
            <c:showVal val="1"/>
          </c:dLbls>
          <c:cat>
            <c:strRef>
              <c:f>'Question 1'!$D$4:$D$14</c:f>
              <c:strCache>
                <c:ptCount val="11"/>
                <c:pt idx="0">
                  <c:v>0-2</c:v>
                </c:pt>
                <c:pt idx="1">
                  <c:v>2-4</c:v>
                </c:pt>
                <c:pt idx="2">
                  <c:v>4-6</c:v>
                </c:pt>
                <c:pt idx="3">
                  <c:v>6-8</c:v>
                </c:pt>
                <c:pt idx="4">
                  <c:v>8-10</c:v>
                </c:pt>
                <c:pt idx="5">
                  <c:v>10-12</c:v>
                </c:pt>
                <c:pt idx="6">
                  <c:v>12-14</c:v>
                </c:pt>
                <c:pt idx="7">
                  <c:v>14-16</c:v>
                </c:pt>
                <c:pt idx="8">
                  <c:v>16-18</c:v>
                </c:pt>
                <c:pt idx="9">
                  <c:v>18-20</c:v>
                </c:pt>
                <c:pt idx="10">
                  <c:v>20-22</c:v>
                </c:pt>
              </c:strCache>
            </c:strRef>
          </c:cat>
          <c:val>
            <c:numRef>
              <c:f>'Question 1'!$H$4:$H$15</c:f>
              <c:numCache>
                <c:formatCode>General</c:formatCode>
                <c:ptCount val="12"/>
                <c:pt idx="0">
                  <c:v>2</c:v>
                </c:pt>
                <c:pt idx="1">
                  <c:v>15</c:v>
                </c:pt>
                <c:pt idx="2">
                  <c:v>11</c:v>
                </c:pt>
                <c:pt idx="3">
                  <c:v>12</c:v>
                </c:pt>
                <c:pt idx="4">
                  <c:v>9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0"/>
        <c:axId val="137630080"/>
        <c:axId val="137655424"/>
      </c:barChart>
      <c:catAx>
        <c:axId val="137630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Salary Amount in $ million</a:t>
                </a:r>
              </a:p>
            </c:rich>
          </c:tx>
          <c:layout/>
        </c:title>
        <c:maj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37655424"/>
        <c:crosses val="autoZero"/>
        <c:auto val="1"/>
        <c:lblAlgn val="ctr"/>
        <c:lblOffset val="100"/>
      </c:catAx>
      <c:valAx>
        <c:axId val="13765542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Number of Actors / Actresses</a:t>
                </a:r>
              </a:p>
            </c:rich>
          </c:tx>
          <c:layout/>
        </c:title>
        <c:numFmt formatCode="General" sourceLinked="1"/>
        <c:tickLblPos val="nextTo"/>
        <c:crossAx val="13763008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US"/>
              <a:t>Correlation between Domestic Gross and Foreign Gross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Domestic Gross</c:v>
          </c:tx>
          <c:spPr>
            <a:ln w="28575">
              <a:noFill/>
            </a:ln>
          </c:spPr>
          <c:yVal>
            <c:numRef>
              <c:f>'Question 2'!$A$4:$A$69</c:f>
              <c:numCache>
                <c:formatCode>General</c:formatCode>
                <c:ptCount val="66"/>
                <c:pt idx="0">
                  <c:v>32</c:v>
                </c:pt>
                <c:pt idx="1">
                  <c:v>21</c:v>
                </c:pt>
                <c:pt idx="2">
                  <c:v>36</c:v>
                </c:pt>
                <c:pt idx="3">
                  <c:v>66</c:v>
                </c:pt>
                <c:pt idx="4">
                  <c:v>32</c:v>
                </c:pt>
                <c:pt idx="5">
                  <c:v>26</c:v>
                </c:pt>
                <c:pt idx="6">
                  <c:v>57</c:v>
                </c:pt>
                <c:pt idx="7">
                  <c:v>32</c:v>
                </c:pt>
                <c:pt idx="8">
                  <c:v>34</c:v>
                </c:pt>
                <c:pt idx="9">
                  <c:v>38</c:v>
                </c:pt>
                <c:pt idx="10">
                  <c:v>55</c:v>
                </c:pt>
                <c:pt idx="11">
                  <c:v>51</c:v>
                </c:pt>
                <c:pt idx="12">
                  <c:v>43</c:v>
                </c:pt>
                <c:pt idx="13">
                  <c:v>26</c:v>
                </c:pt>
                <c:pt idx="14">
                  <c:v>62</c:v>
                </c:pt>
                <c:pt idx="15">
                  <c:v>69</c:v>
                </c:pt>
                <c:pt idx="16">
                  <c:v>64</c:v>
                </c:pt>
                <c:pt idx="17">
                  <c:v>65</c:v>
                </c:pt>
                <c:pt idx="18">
                  <c:v>42</c:v>
                </c:pt>
                <c:pt idx="19">
                  <c:v>52</c:v>
                </c:pt>
                <c:pt idx="20">
                  <c:v>20</c:v>
                </c:pt>
                <c:pt idx="21">
                  <c:v>47</c:v>
                </c:pt>
                <c:pt idx="22">
                  <c:v>47</c:v>
                </c:pt>
                <c:pt idx="23">
                  <c:v>48</c:v>
                </c:pt>
                <c:pt idx="24">
                  <c:v>40</c:v>
                </c:pt>
                <c:pt idx="25">
                  <c:v>16</c:v>
                </c:pt>
                <c:pt idx="26">
                  <c:v>39</c:v>
                </c:pt>
                <c:pt idx="27">
                  <c:v>43</c:v>
                </c:pt>
                <c:pt idx="28">
                  <c:v>29</c:v>
                </c:pt>
                <c:pt idx="29">
                  <c:v>54</c:v>
                </c:pt>
                <c:pt idx="30">
                  <c:v>33</c:v>
                </c:pt>
                <c:pt idx="31">
                  <c:v>39</c:v>
                </c:pt>
                <c:pt idx="32">
                  <c:v>25</c:v>
                </c:pt>
                <c:pt idx="33">
                  <c:v>23</c:v>
                </c:pt>
                <c:pt idx="34">
                  <c:v>58</c:v>
                </c:pt>
                <c:pt idx="35">
                  <c:v>33</c:v>
                </c:pt>
                <c:pt idx="36">
                  <c:v>44</c:v>
                </c:pt>
                <c:pt idx="37">
                  <c:v>60</c:v>
                </c:pt>
                <c:pt idx="38">
                  <c:v>83</c:v>
                </c:pt>
                <c:pt idx="39">
                  <c:v>78</c:v>
                </c:pt>
                <c:pt idx="40">
                  <c:v>31</c:v>
                </c:pt>
                <c:pt idx="41">
                  <c:v>37</c:v>
                </c:pt>
                <c:pt idx="42">
                  <c:v>57</c:v>
                </c:pt>
                <c:pt idx="43">
                  <c:v>57</c:v>
                </c:pt>
                <c:pt idx="44">
                  <c:v>41</c:v>
                </c:pt>
                <c:pt idx="45">
                  <c:v>55</c:v>
                </c:pt>
                <c:pt idx="46">
                  <c:v>24</c:v>
                </c:pt>
                <c:pt idx="47">
                  <c:v>59</c:v>
                </c:pt>
                <c:pt idx="48">
                  <c:v>54</c:v>
                </c:pt>
                <c:pt idx="49">
                  <c:v>27</c:v>
                </c:pt>
                <c:pt idx="50">
                  <c:v>49</c:v>
                </c:pt>
                <c:pt idx="51">
                  <c:v>103</c:v>
                </c:pt>
                <c:pt idx="52">
                  <c:v>96</c:v>
                </c:pt>
                <c:pt idx="53">
                  <c:v>55</c:v>
                </c:pt>
                <c:pt idx="54">
                  <c:v>91</c:v>
                </c:pt>
                <c:pt idx="55">
                  <c:v>55</c:v>
                </c:pt>
                <c:pt idx="56">
                  <c:v>38</c:v>
                </c:pt>
                <c:pt idx="57">
                  <c:v>29</c:v>
                </c:pt>
                <c:pt idx="58">
                  <c:v>40</c:v>
                </c:pt>
                <c:pt idx="59">
                  <c:v>122</c:v>
                </c:pt>
                <c:pt idx="60">
                  <c:v>77</c:v>
                </c:pt>
                <c:pt idx="61">
                  <c:v>108</c:v>
                </c:pt>
                <c:pt idx="62">
                  <c:v>57</c:v>
                </c:pt>
                <c:pt idx="63">
                  <c:v>68</c:v>
                </c:pt>
                <c:pt idx="64">
                  <c:v>92</c:v>
                </c:pt>
                <c:pt idx="65">
                  <c:v>166</c:v>
                </c:pt>
              </c:numCache>
            </c:numRef>
          </c:yVal>
        </c:ser>
        <c:ser>
          <c:idx val="1"/>
          <c:order val="1"/>
          <c:tx>
            <c:v>Foreign Gross</c:v>
          </c:tx>
          <c:spPr>
            <a:ln w="28575">
              <a:noFill/>
            </a:ln>
          </c:spPr>
          <c:yVal>
            <c:numRef>
              <c:f>'Question 2'!$B$4:$B$69</c:f>
              <c:numCache>
                <c:formatCode>General</c:formatCode>
                <c:ptCount val="66"/>
                <c:pt idx="0">
                  <c:v>17</c:v>
                </c:pt>
                <c:pt idx="1">
                  <c:v>27</c:v>
                </c:pt>
                <c:pt idx="2">
                  <c:v>30</c:v>
                </c:pt>
                <c:pt idx="3">
                  <c:v>31</c:v>
                </c:pt>
                <c:pt idx="4">
                  <c:v>33</c:v>
                </c:pt>
                <c:pt idx="5">
                  <c:v>44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49</c:v>
                </c:pt>
                <c:pt idx="10">
                  <c:v>51</c:v>
                </c:pt>
                <c:pt idx="11">
                  <c:v>53</c:v>
                </c:pt>
                <c:pt idx="12">
                  <c:v>55</c:v>
                </c:pt>
                <c:pt idx="13">
                  <c:v>75</c:v>
                </c:pt>
                <c:pt idx="14">
                  <c:v>85</c:v>
                </c:pt>
                <c:pt idx="15">
                  <c:v>85</c:v>
                </c:pt>
                <c:pt idx="16">
                  <c:v>104</c:v>
                </c:pt>
                <c:pt idx="17">
                  <c:v>125</c:v>
                </c:pt>
                <c:pt idx="18">
                  <c:v>4</c:v>
                </c:pt>
                <c:pt idx="19">
                  <c:v>14</c:v>
                </c:pt>
                <c:pt idx="20">
                  <c:v>16</c:v>
                </c:pt>
                <c:pt idx="21">
                  <c:v>19</c:v>
                </c:pt>
                <c:pt idx="22">
                  <c:v>21</c:v>
                </c:pt>
                <c:pt idx="23">
                  <c:v>24</c:v>
                </c:pt>
                <c:pt idx="24">
                  <c:v>28</c:v>
                </c:pt>
                <c:pt idx="25">
                  <c:v>29</c:v>
                </c:pt>
                <c:pt idx="26">
                  <c:v>36</c:v>
                </c:pt>
                <c:pt idx="27">
                  <c:v>37</c:v>
                </c:pt>
                <c:pt idx="28">
                  <c:v>37</c:v>
                </c:pt>
                <c:pt idx="29">
                  <c:v>39</c:v>
                </c:pt>
                <c:pt idx="30">
                  <c:v>40</c:v>
                </c:pt>
                <c:pt idx="31">
                  <c:v>43</c:v>
                </c:pt>
                <c:pt idx="32">
                  <c:v>49</c:v>
                </c:pt>
                <c:pt idx="33">
                  <c:v>52</c:v>
                </c:pt>
                <c:pt idx="34">
                  <c:v>56</c:v>
                </c:pt>
                <c:pt idx="35">
                  <c:v>59</c:v>
                </c:pt>
                <c:pt idx="36">
                  <c:v>60</c:v>
                </c:pt>
                <c:pt idx="37">
                  <c:v>63</c:v>
                </c:pt>
                <c:pt idx="38">
                  <c:v>65</c:v>
                </c:pt>
                <c:pt idx="39">
                  <c:v>67</c:v>
                </c:pt>
                <c:pt idx="40">
                  <c:v>67</c:v>
                </c:pt>
                <c:pt idx="41">
                  <c:v>68</c:v>
                </c:pt>
                <c:pt idx="42">
                  <c:v>69</c:v>
                </c:pt>
                <c:pt idx="43">
                  <c:v>69</c:v>
                </c:pt>
                <c:pt idx="44">
                  <c:v>71</c:v>
                </c:pt>
                <c:pt idx="45">
                  <c:v>73</c:v>
                </c:pt>
                <c:pt idx="46">
                  <c:v>74</c:v>
                </c:pt>
                <c:pt idx="47">
                  <c:v>77</c:v>
                </c:pt>
                <c:pt idx="48">
                  <c:v>82</c:v>
                </c:pt>
                <c:pt idx="49">
                  <c:v>83</c:v>
                </c:pt>
                <c:pt idx="50">
                  <c:v>86</c:v>
                </c:pt>
                <c:pt idx="51">
                  <c:v>91</c:v>
                </c:pt>
                <c:pt idx="52">
                  <c:v>91</c:v>
                </c:pt>
                <c:pt idx="53">
                  <c:v>94</c:v>
                </c:pt>
                <c:pt idx="54">
                  <c:v>95</c:v>
                </c:pt>
                <c:pt idx="55">
                  <c:v>99</c:v>
                </c:pt>
                <c:pt idx="56">
                  <c:v>103</c:v>
                </c:pt>
                <c:pt idx="57">
                  <c:v>108</c:v>
                </c:pt>
                <c:pt idx="58">
                  <c:v>122</c:v>
                </c:pt>
                <c:pt idx="59">
                  <c:v>123</c:v>
                </c:pt>
                <c:pt idx="60">
                  <c:v>123</c:v>
                </c:pt>
                <c:pt idx="61">
                  <c:v>124</c:v>
                </c:pt>
                <c:pt idx="62">
                  <c:v>124</c:v>
                </c:pt>
                <c:pt idx="63">
                  <c:v>137</c:v>
                </c:pt>
                <c:pt idx="64">
                  <c:v>180</c:v>
                </c:pt>
                <c:pt idx="65">
                  <c:v>182</c:v>
                </c:pt>
              </c:numCache>
            </c:numRef>
          </c:yVal>
        </c:ser>
        <c:axId val="137796224"/>
        <c:axId val="137941376"/>
      </c:scatterChart>
      <c:valAx>
        <c:axId val="137796224"/>
        <c:scaling>
          <c:orientation val="minMax"/>
        </c:scaling>
        <c:axPos val="b"/>
        <c:numFmt formatCode="General" sourceLinked="1"/>
        <c:tickLblPos val="nextTo"/>
        <c:crossAx val="137941376"/>
        <c:crosses val="autoZero"/>
        <c:crossBetween val="midCat"/>
      </c:valAx>
      <c:valAx>
        <c:axId val="137941376"/>
        <c:scaling>
          <c:orientation val="minMax"/>
        </c:scaling>
        <c:axPos val="l"/>
        <c:majorGridlines/>
        <c:numFmt formatCode="General" sourceLinked="1"/>
        <c:tickLblPos val="nextTo"/>
        <c:crossAx val="137796224"/>
        <c:crosses val="autoZero"/>
        <c:crossBetween val="midCat"/>
      </c:valAx>
    </c:plotArea>
    <c:legend>
      <c:legendPos val="b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Average Daily Commute Time for citizens in different</a:t>
            </a:r>
            <a:r>
              <a:rPr lang="en-IN" baseline="0"/>
              <a:t> Metropolitan Areas</a:t>
            </a:r>
            <a:endParaRPr lang="en-IN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dLbls>
            <c:showVal val="1"/>
          </c:dLbls>
          <c:cat>
            <c:strRef>
              <c:f>'Question 3'!$G$4:$G$11</c:f>
              <c:strCache>
                <c:ptCount val="8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</c:strCache>
            </c:strRef>
          </c:cat>
          <c:val>
            <c:numRef>
              <c:f>'Question 3'!$K$4:$K$12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45</c:v>
                </c:pt>
                <c:pt idx="4">
                  <c:v>194</c:v>
                </c:pt>
                <c:pt idx="5">
                  <c:v>74</c:v>
                </c:pt>
                <c:pt idx="6">
                  <c:v>16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gapWidth val="0"/>
        <c:axId val="138004736"/>
        <c:axId val="138646272"/>
      </c:barChart>
      <c:catAx>
        <c:axId val="138004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Average Daily Commute time in munutes</a:t>
                </a:r>
              </a:p>
            </c:rich>
          </c:tx>
        </c:title>
        <c:maj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38646272"/>
        <c:crosses val="autoZero"/>
        <c:auto val="1"/>
        <c:lblAlgn val="ctr"/>
        <c:lblOffset val="100"/>
      </c:catAx>
      <c:valAx>
        <c:axId val="1386462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Number of Metropolitan</a:t>
                </a:r>
                <a:r>
                  <a:rPr lang="en-IN" baseline="0"/>
                  <a:t> Areas</a:t>
                </a:r>
                <a:endParaRPr lang="en-IN"/>
              </a:p>
            </c:rich>
          </c:tx>
        </c:title>
        <c:numFmt formatCode="General" sourceLinked="1"/>
        <c:tickLblPos val="nextTo"/>
        <c:crossAx val="13800473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US"/>
              <a:t>Rate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Rates</c:v>
          </c:tx>
          <c:marker>
            <c:symbol val="none"/>
          </c:marker>
          <c:cat>
            <c:numRef>
              <c:f>'Question 4'!$A$4:$A$32</c:f>
              <c:numCache>
                <c:formatCode>General</c:formatCode>
                <c:ptCount val="29"/>
                <c:pt idx="0">
                  <c:v>1972</c:v>
                </c:pt>
                <c:pt idx="1">
                  <c:v>1973</c:v>
                </c:pt>
                <c:pt idx="2">
                  <c:v>1974</c:v>
                </c:pt>
                <c:pt idx="3">
                  <c:v>1975</c:v>
                </c:pt>
                <c:pt idx="4">
                  <c:v>1976</c:v>
                </c:pt>
                <c:pt idx="5">
                  <c:v>1977</c:v>
                </c:pt>
                <c:pt idx="6">
                  <c:v>1978</c:v>
                </c:pt>
                <c:pt idx="7">
                  <c:v>1979</c:v>
                </c:pt>
                <c:pt idx="8">
                  <c:v>1980</c:v>
                </c:pt>
                <c:pt idx="9">
                  <c:v>1981</c:v>
                </c:pt>
                <c:pt idx="10">
                  <c:v>1982</c:v>
                </c:pt>
                <c:pt idx="11">
                  <c:v>1983</c:v>
                </c:pt>
                <c:pt idx="12">
                  <c:v>1984</c:v>
                </c:pt>
                <c:pt idx="13">
                  <c:v>1985</c:v>
                </c:pt>
                <c:pt idx="14">
                  <c:v>1986</c:v>
                </c:pt>
                <c:pt idx="15">
                  <c:v>1987</c:v>
                </c:pt>
                <c:pt idx="16">
                  <c:v>1988</c:v>
                </c:pt>
                <c:pt idx="17">
                  <c:v>1989</c:v>
                </c:pt>
                <c:pt idx="18">
                  <c:v>1990</c:v>
                </c:pt>
                <c:pt idx="19">
                  <c:v>1991</c:v>
                </c:pt>
                <c:pt idx="20">
                  <c:v>1992</c:v>
                </c:pt>
                <c:pt idx="21">
                  <c:v>1993</c:v>
                </c:pt>
                <c:pt idx="22">
                  <c:v>1994</c:v>
                </c:pt>
                <c:pt idx="23">
                  <c:v>1995</c:v>
                </c:pt>
                <c:pt idx="24">
                  <c:v>1996</c:v>
                </c:pt>
                <c:pt idx="25">
                  <c:v>1997</c:v>
                </c:pt>
                <c:pt idx="26">
                  <c:v>1998</c:v>
                </c:pt>
                <c:pt idx="27">
                  <c:v>1999</c:v>
                </c:pt>
                <c:pt idx="28">
                  <c:v>2000</c:v>
                </c:pt>
              </c:numCache>
            </c:numRef>
          </c:cat>
          <c:val>
            <c:numRef>
              <c:f>'Question 4'!$B$4:$B$32</c:f>
              <c:numCache>
                <c:formatCode>0.00</c:formatCode>
                <c:ptCount val="29"/>
                <c:pt idx="0">
                  <c:v>7.38</c:v>
                </c:pt>
                <c:pt idx="1">
                  <c:v>8.0399999999999991</c:v>
                </c:pt>
                <c:pt idx="2">
                  <c:v>9.19</c:v>
                </c:pt>
                <c:pt idx="3">
                  <c:v>9.0500000000000007</c:v>
                </c:pt>
                <c:pt idx="4">
                  <c:v>8.8699999999999992</c:v>
                </c:pt>
                <c:pt idx="5">
                  <c:v>8.85</c:v>
                </c:pt>
                <c:pt idx="6">
                  <c:v>9.64</c:v>
                </c:pt>
                <c:pt idx="7">
                  <c:v>11.2</c:v>
                </c:pt>
                <c:pt idx="8">
                  <c:v>13.74</c:v>
                </c:pt>
                <c:pt idx="9">
                  <c:v>16.63</c:v>
                </c:pt>
                <c:pt idx="10">
                  <c:v>16.04</c:v>
                </c:pt>
                <c:pt idx="11">
                  <c:v>13.24</c:v>
                </c:pt>
                <c:pt idx="12">
                  <c:v>13.88</c:v>
                </c:pt>
                <c:pt idx="13">
                  <c:v>12.43</c:v>
                </c:pt>
                <c:pt idx="14">
                  <c:v>10.19</c:v>
                </c:pt>
                <c:pt idx="15">
                  <c:v>10.210000000000001</c:v>
                </c:pt>
                <c:pt idx="16">
                  <c:v>10.34</c:v>
                </c:pt>
                <c:pt idx="17">
                  <c:v>10.32</c:v>
                </c:pt>
                <c:pt idx="18">
                  <c:v>10.130000000000001</c:v>
                </c:pt>
                <c:pt idx="19">
                  <c:v>9.25</c:v>
                </c:pt>
                <c:pt idx="20">
                  <c:v>8.39</c:v>
                </c:pt>
                <c:pt idx="21">
                  <c:v>7.31</c:v>
                </c:pt>
                <c:pt idx="22">
                  <c:v>8.3800000000000008</c:v>
                </c:pt>
                <c:pt idx="23">
                  <c:v>7.93</c:v>
                </c:pt>
                <c:pt idx="24">
                  <c:v>7.81</c:v>
                </c:pt>
                <c:pt idx="25">
                  <c:v>7.6</c:v>
                </c:pt>
                <c:pt idx="26">
                  <c:v>6.94</c:v>
                </c:pt>
                <c:pt idx="27">
                  <c:v>7.44</c:v>
                </c:pt>
                <c:pt idx="28">
                  <c:v>8.0500000000000007</c:v>
                </c:pt>
              </c:numCache>
            </c:numRef>
          </c:val>
        </c:ser>
        <c:marker val="1"/>
        <c:axId val="165081088"/>
        <c:axId val="165083008"/>
      </c:lineChart>
      <c:catAx>
        <c:axId val="165081088"/>
        <c:scaling>
          <c:orientation val="minMax"/>
        </c:scaling>
        <c:axPos val="b"/>
        <c:numFmt formatCode="General" sourceLinked="1"/>
        <c:majorTickMark val="none"/>
        <c:tickLblPos val="nextTo"/>
        <c:crossAx val="165083008"/>
        <c:crosses val="autoZero"/>
        <c:auto val="1"/>
        <c:lblAlgn val="ctr"/>
        <c:lblOffset val="100"/>
      </c:catAx>
      <c:valAx>
        <c:axId val="165083008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16508108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16</xdr:row>
      <xdr:rowOff>0</xdr:rowOff>
    </xdr:from>
    <xdr:to>
      <xdr:col>12</xdr:col>
      <xdr:colOff>19050</xdr:colOff>
      <xdr:row>35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6</xdr:row>
      <xdr:rowOff>12700</xdr:rowOff>
    </xdr:from>
    <xdr:to>
      <xdr:col>12</xdr:col>
      <xdr:colOff>6350</xdr:colOff>
      <xdr:row>23</xdr:row>
      <xdr:rowOff>177800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13</xdr:row>
      <xdr:rowOff>0</xdr:rowOff>
    </xdr:from>
    <xdr:to>
      <xdr:col>11</xdr:col>
      <xdr:colOff>603250</xdr:colOff>
      <xdr:row>30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6350</xdr:rowOff>
    </xdr:from>
    <xdr:to>
      <xdr:col>15</xdr:col>
      <xdr:colOff>596900</xdr:colOff>
      <xdr:row>19</xdr:row>
      <xdr:rowOff>177800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zoomScaleNormal="100" workbookViewId="0">
      <selection activeCell="O33" sqref="O33"/>
    </sheetView>
  </sheetViews>
  <sheetFormatPr defaultRowHeight="14.5"/>
  <cols>
    <col min="1" max="1" width="5.81640625" style="2" bestFit="1" customWidth="1"/>
    <col min="2" max="2" width="14.453125" style="2" bestFit="1" customWidth="1"/>
    <col min="3" max="3" width="2.81640625" style="2" bestFit="1" customWidth="1"/>
    <col min="4" max="4" width="13.36328125" style="10" bestFit="1" customWidth="1"/>
    <col min="5" max="5" width="13.81640625" style="2" bestFit="1" customWidth="1"/>
    <col min="6" max="6" width="0" style="2" hidden="1" customWidth="1"/>
    <col min="7" max="7" width="5.36328125" style="2" bestFit="1" customWidth="1"/>
    <col min="8" max="8" width="20.36328125" style="2" bestFit="1" customWidth="1"/>
    <col min="9" max="16384" width="8.7265625" style="2"/>
  </cols>
  <sheetData>
    <row r="1" spans="1:12" ht="23.5">
      <c r="A1" s="26" t="s">
        <v>24</v>
      </c>
      <c r="B1" s="26"/>
      <c r="C1" s="26"/>
      <c r="D1" s="26"/>
      <c r="E1" s="26"/>
      <c r="F1" s="26"/>
      <c r="G1" s="26"/>
      <c r="H1" s="26"/>
      <c r="I1" s="26"/>
    </row>
    <row r="2" spans="1:12" s="19" customFormat="1" ht="15" thickBot="1"/>
    <row r="3" spans="1:12" s="5" customFormat="1">
      <c r="A3" s="4" t="s">
        <v>0</v>
      </c>
      <c r="D3" s="11" t="s">
        <v>6</v>
      </c>
      <c r="E3" s="5" t="s">
        <v>11</v>
      </c>
      <c r="G3" s="17" t="s">
        <v>8</v>
      </c>
      <c r="H3" s="17" t="s">
        <v>10</v>
      </c>
    </row>
    <row r="4" spans="1:12">
      <c r="A4" s="3">
        <v>2.5</v>
      </c>
      <c r="B4" s="2" t="s">
        <v>1</v>
      </c>
      <c r="C4" s="2">
        <f>COUNT(A4:A69)</f>
        <v>66</v>
      </c>
      <c r="D4" s="10" t="s">
        <v>7</v>
      </c>
      <c r="E4" s="2">
        <v>1</v>
      </c>
      <c r="G4" s="13">
        <v>2</v>
      </c>
      <c r="H4" s="14">
        <v>2</v>
      </c>
      <c r="L4" s="5"/>
    </row>
    <row r="5" spans="1:12">
      <c r="A5" s="3">
        <v>2.5</v>
      </c>
      <c r="B5" s="2" t="s">
        <v>2</v>
      </c>
      <c r="C5" s="2">
        <f>MIN(A4:A69)</f>
        <v>2</v>
      </c>
      <c r="D5" s="10" t="s">
        <v>12</v>
      </c>
      <c r="E5" s="2">
        <v>3</v>
      </c>
      <c r="G5" s="13">
        <v>4</v>
      </c>
      <c r="H5" s="14">
        <v>15</v>
      </c>
      <c r="L5" s="5"/>
    </row>
    <row r="6" spans="1:12">
      <c r="A6" s="3">
        <v>4</v>
      </c>
      <c r="B6" s="2" t="s">
        <v>3</v>
      </c>
      <c r="C6" s="2">
        <f>MAX(A4:A69)</f>
        <v>20</v>
      </c>
      <c r="D6" s="10" t="s">
        <v>13</v>
      </c>
      <c r="E6" s="2">
        <v>5</v>
      </c>
      <c r="G6" s="13">
        <v>6</v>
      </c>
      <c r="H6" s="14">
        <v>11</v>
      </c>
      <c r="L6" s="5"/>
    </row>
    <row r="7" spans="1:12">
      <c r="A7" s="3">
        <v>10</v>
      </c>
      <c r="B7" s="2" t="s">
        <v>4</v>
      </c>
      <c r="C7" s="2">
        <f>C6-C5</f>
        <v>18</v>
      </c>
      <c r="D7" s="10" t="s">
        <v>14</v>
      </c>
      <c r="E7" s="2">
        <v>7</v>
      </c>
      <c r="G7" s="13">
        <v>8</v>
      </c>
      <c r="H7" s="14">
        <v>12</v>
      </c>
      <c r="L7" s="5"/>
    </row>
    <row r="8" spans="1:12">
      <c r="A8" s="3">
        <v>10</v>
      </c>
      <c r="B8" s="2" t="s">
        <v>5</v>
      </c>
      <c r="C8" s="2">
        <v>2</v>
      </c>
      <c r="D8" s="10" t="s">
        <v>15</v>
      </c>
      <c r="E8" s="2">
        <v>9</v>
      </c>
      <c r="G8" s="13">
        <v>10</v>
      </c>
      <c r="H8" s="14">
        <v>9</v>
      </c>
      <c r="L8" s="5"/>
    </row>
    <row r="9" spans="1:12">
      <c r="A9" s="3">
        <v>3</v>
      </c>
      <c r="D9" s="10" t="s">
        <v>16</v>
      </c>
      <c r="E9" s="2">
        <v>11</v>
      </c>
      <c r="G9" s="13">
        <v>12</v>
      </c>
      <c r="H9" s="14">
        <v>3</v>
      </c>
      <c r="L9" s="5"/>
    </row>
    <row r="10" spans="1:12">
      <c r="A10" s="3">
        <v>12</v>
      </c>
      <c r="D10" s="10" t="s">
        <v>17</v>
      </c>
      <c r="E10" s="2">
        <v>13</v>
      </c>
      <c r="G10" s="13">
        <v>14</v>
      </c>
      <c r="H10" s="14">
        <v>3</v>
      </c>
      <c r="L10" s="5"/>
    </row>
    <row r="11" spans="1:12">
      <c r="A11" s="3">
        <v>6</v>
      </c>
      <c r="D11" s="10" t="s">
        <v>18</v>
      </c>
      <c r="E11" s="2">
        <v>15</v>
      </c>
      <c r="G11" s="13">
        <v>16</v>
      </c>
      <c r="H11" s="14">
        <v>2</v>
      </c>
      <c r="L11" s="5"/>
    </row>
    <row r="12" spans="1:12">
      <c r="A12" s="3">
        <v>4.5</v>
      </c>
      <c r="D12" s="10" t="s">
        <v>19</v>
      </c>
      <c r="E12" s="2">
        <v>17</v>
      </c>
      <c r="G12" s="13">
        <v>18</v>
      </c>
      <c r="H12" s="14">
        <v>3</v>
      </c>
      <c r="L12" s="5"/>
    </row>
    <row r="13" spans="1:12">
      <c r="A13" s="3">
        <v>3</v>
      </c>
      <c r="D13" s="10" t="s">
        <v>20</v>
      </c>
      <c r="E13" s="2">
        <v>19</v>
      </c>
      <c r="G13" s="13">
        <v>20</v>
      </c>
      <c r="H13" s="14">
        <v>6</v>
      </c>
      <c r="L13" s="5"/>
    </row>
    <row r="14" spans="1:12">
      <c r="A14" s="3">
        <v>4</v>
      </c>
      <c r="D14" s="10" t="s">
        <v>21</v>
      </c>
      <c r="E14" s="2">
        <v>21</v>
      </c>
      <c r="G14" s="13">
        <v>22</v>
      </c>
      <c r="H14" s="14">
        <v>0</v>
      </c>
      <c r="L14" s="5"/>
    </row>
    <row r="15" spans="1:12" ht="15" thickBot="1">
      <c r="A15" s="3">
        <v>2.5</v>
      </c>
      <c r="G15" s="15" t="s">
        <v>9</v>
      </c>
      <c r="H15" s="15">
        <v>0</v>
      </c>
      <c r="L15" s="5"/>
    </row>
    <row r="16" spans="1:12">
      <c r="A16" s="3">
        <v>8.5</v>
      </c>
    </row>
    <row r="17" spans="1:1">
      <c r="A17" s="3">
        <v>2</v>
      </c>
    </row>
    <row r="18" spans="1:1">
      <c r="A18" s="3">
        <v>9</v>
      </c>
    </row>
    <row r="19" spans="1:1">
      <c r="A19" s="3">
        <v>2.5</v>
      </c>
    </row>
    <row r="20" spans="1:1">
      <c r="A20" s="3">
        <v>11</v>
      </c>
    </row>
    <row r="21" spans="1:1">
      <c r="A21" s="3">
        <v>12</v>
      </c>
    </row>
    <row r="22" spans="1:1">
      <c r="A22" s="3">
        <v>2</v>
      </c>
    </row>
    <row r="23" spans="1:1">
      <c r="A23" s="3">
        <v>7</v>
      </c>
    </row>
    <row r="24" spans="1:1">
      <c r="A24" s="3">
        <v>7</v>
      </c>
    </row>
    <row r="25" spans="1:1">
      <c r="A25" s="3">
        <v>7</v>
      </c>
    </row>
    <row r="26" spans="1:1">
      <c r="A26" s="3">
        <v>7.5</v>
      </c>
    </row>
    <row r="27" spans="1:1">
      <c r="A27" s="3">
        <v>8</v>
      </c>
    </row>
    <row r="28" spans="1:1">
      <c r="A28" s="3">
        <v>7</v>
      </c>
    </row>
    <row r="29" spans="1:1">
      <c r="A29" s="3">
        <v>4</v>
      </c>
    </row>
    <row r="30" spans="1:1">
      <c r="A30" s="3">
        <v>10</v>
      </c>
    </row>
    <row r="31" spans="1:1">
      <c r="A31" s="3">
        <v>7.5</v>
      </c>
    </row>
    <row r="32" spans="1:1">
      <c r="A32" s="3">
        <v>8</v>
      </c>
    </row>
    <row r="33" spans="1:6">
      <c r="A33" s="3">
        <v>5.5</v>
      </c>
    </row>
    <row r="34" spans="1:6">
      <c r="A34" s="3">
        <v>13</v>
      </c>
    </row>
    <row r="35" spans="1:6">
      <c r="A35" s="3">
        <v>5.5</v>
      </c>
    </row>
    <row r="36" spans="1:6">
      <c r="A36" s="3">
        <v>5.2</v>
      </c>
    </row>
    <row r="37" spans="1:6" ht="15" thickBot="1">
      <c r="A37" s="3">
        <v>3.5</v>
      </c>
      <c r="D37" s="18"/>
      <c r="E37" s="3"/>
    </row>
    <row r="38" spans="1:6">
      <c r="A38" s="3">
        <v>10</v>
      </c>
      <c r="D38" s="25"/>
      <c r="E38" s="25"/>
      <c r="F38" s="12" t="s">
        <v>23</v>
      </c>
    </row>
    <row r="39" spans="1:6">
      <c r="A39" s="3">
        <v>3</v>
      </c>
      <c r="D39" s="14"/>
      <c r="E39" s="14"/>
      <c r="F39" s="14"/>
    </row>
    <row r="40" spans="1:6" ht="15" thickBot="1">
      <c r="A40" s="3">
        <v>5.5</v>
      </c>
      <c r="D40" s="14"/>
      <c r="E40" s="14"/>
      <c r="F40" s="15">
        <v>1</v>
      </c>
    </row>
    <row r="41" spans="1:6">
      <c r="A41" s="3">
        <v>7.5</v>
      </c>
    </row>
    <row r="42" spans="1:6">
      <c r="A42" s="3">
        <v>6</v>
      </c>
    </row>
    <row r="43" spans="1:6">
      <c r="A43" s="3">
        <v>2.5</v>
      </c>
    </row>
    <row r="44" spans="1:6">
      <c r="A44" s="3">
        <v>7.5</v>
      </c>
    </row>
    <row r="45" spans="1:6">
      <c r="A45" s="3">
        <v>8</v>
      </c>
    </row>
    <row r="46" spans="1:6">
      <c r="A46" s="3">
        <v>4</v>
      </c>
    </row>
    <row r="47" spans="1:6">
      <c r="A47" s="3">
        <v>4</v>
      </c>
    </row>
    <row r="48" spans="1:6">
      <c r="A48" s="3">
        <v>10</v>
      </c>
    </row>
    <row r="49" spans="1:1">
      <c r="A49" s="3">
        <v>10</v>
      </c>
    </row>
    <row r="50" spans="1:1">
      <c r="A50" s="3">
        <v>7.5</v>
      </c>
    </row>
    <row r="51" spans="1:1">
      <c r="A51" s="3">
        <v>13</v>
      </c>
    </row>
    <row r="52" spans="1:1">
      <c r="A52" s="3">
        <v>20</v>
      </c>
    </row>
    <row r="53" spans="1:1">
      <c r="A53" s="3">
        <v>6</v>
      </c>
    </row>
    <row r="54" spans="1:1">
      <c r="A54" s="3">
        <v>19.8</v>
      </c>
    </row>
    <row r="55" spans="1:1">
      <c r="A55" s="3">
        <v>20</v>
      </c>
    </row>
    <row r="56" spans="1:1">
      <c r="A56" s="3">
        <v>20</v>
      </c>
    </row>
    <row r="57" spans="1:1">
      <c r="A57" s="3">
        <v>12.5</v>
      </c>
    </row>
    <row r="58" spans="1:1">
      <c r="A58" s="3">
        <v>19</v>
      </c>
    </row>
    <row r="59" spans="1:1">
      <c r="A59" s="3">
        <v>16.5</v>
      </c>
    </row>
    <row r="60" spans="1:1">
      <c r="A60" s="3">
        <v>6</v>
      </c>
    </row>
    <row r="61" spans="1:1">
      <c r="A61" s="3">
        <v>3</v>
      </c>
    </row>
    <row r="62" spans="1:1">
      <c r="A62" s="3">
        <v>4.5</v>
      </c>
    </row>
    <row r="63" spans="1:1">
      <c r="A63" s="3">
        <v>15</v>
      </c>
    </row>
    <row r="64" spans="1:1">
      <c r="A64" s="3">
        <v>6</v>
      </c>
    </row>
    <row r="65" spans="1:1">
      <c r="A65" s="3">
        <v>20</v>
      </c>
    </row>
    <row r="66" spans="1:1">
      <c r="A66" s="3">
        <v>10</v>
      </c>
    </row>
    <row r="67" spans="1:1">
      <c r="A67" s="3">
        <v>18</v>
      </c>
    </row>
    <row r="68" spans="1:1">
      <c r="A68" s="3">
        <v>15</v>
      </c>
    </row>
    <row r="69" spans="1:1">
      <c r="A69" s="3">
        <v>17.5</v>
      </c>
    </row>
  </sheetData>
  <sortState ref="G4:G14">
    <sortCondition ref="G4"/>
  </sortState>
  <mergeCells count="1"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opLeftCell="A19" workbookViewId="0">
      <selection activeCell="A3" sqref="A3:B69"/>
    </sheetView>
  </sheetViews>
  <sheetFormatPr defaultRowHeight="14.5"/>
  <cols>
    <col min="1" max="1" width="8.6328125" style="2" bestFit="1" customWidth="1"/>
    <col min="2" max="2" width="8.7265625" style="2"/>
    <col min="4" max="4" width="13.36328125" bestFit="1" customWidth="1"/>
    <col min="5" max="5" width="13.81640625" bestFit="1" customWidth="1"/>
    <col min="6" max="6" width="12.26953125" bestFit="1" customWidth="1"/>
  </cols>
  <sheetData>
    <row r="1" spans="1:9" ht="23.5">
      <c r="A1" s="26" t="s">
        <v>25</v>
      </c>
      <c r="B1" s="26"/>
      <c r="C1" s="26"/>
      <c r="D1" s="26"/>
      <c r="E1" s="26"/>
      <c r="F1" s="26"/>
      <c r="G1" s="26"/>
      <c r="H1" s="26"/>
      <c r="I1" s="26"/>
    </row>
    <row r="2" spans="1:9" s="20" customFormat="1" ht="15" thickBot="1">
      <c r="A2" s="19"/>
      <c r="B2" s="19"/>
      <c r="C2" s="19"/>
      <c r="D2" s="19"/>
      <c r="E2" s="19"/>
      <c r="F2" s="19"/>
      <c r="G2" s="19"/>
    </row>
    <row r="3" spans="1:9" ht="29" customHeight="1">
      <c r="A3" s="16" t="s">
        <v>22</v>
      </c>
      <c r="B3" s="16" t="s">
        <v>23</v>
      </c>
      <c r="D3" s="9"/>
      <c r="E3" s="9" t="s">
        <v>22</v>
      </c>
      <c r="F3" s="9" t="s">
        <v>23</v>
      </c>
    </row>
    <row r="4" spans="1:9">
      <c r="A4" s="1">
        <v>32</v>
      </c>
      <c r="B4" s="1">
        <v>17</v>
      </c>
      <c r="D4" s="7" t="s">
        <v>22</v>
      </c>
      <c r="E4" s="7">
        <v>1</v>
      </c>
      <c r="F4" s="7"/>
    </row>
    <row r="5" spans="1:9" ht="15" thickBot="1">
      <c r="A5" s="1">
        <v>21</v>
      </c>
      <c r="B5" s="1">
        <v>27</v>
      </c>
      <c r="D5" s="8" t="s">
        <v>23</v>
      </c>
      <c r="E5" s="8">
        <v>0.64281553355636223</v>
      </c>
      <c r="F5" s="8">
        <v>1</v>
      </c>
    </row>
    <row r="6" spans="1:9">
      <c r="A6" s="1">
        <v>36</v>
      </c>
      <c r="B6" s="1">
        <v>30</v>
      </c>
    </row>
    <row r="7" spans="1:9">
      <c r="A7" s="1">
        <v>66</v>
      </c>
      <c r="B7" s="1">
        <v>31</v>
      </c>
    </row>
    <row r="8" spans="1:9">
      <c r="A8" s="1">
        <v>32</v>
      </c>
      <c r="B8" s="1">
        <v>33</v>
      </c>
    </row>
    <row r="9" spans="1:9">
      <c r="A9" s="1">
        <v>26</v>
      </c>
      <c r="B9" s="1">
        <v>44</v>
      </c>
    </row>
    <row r="10" spans="1:9">
      <c r="A10" s="1">
        <v>57</v>
      </c>
      <c r="B10" s="1">
        <v>47</v>
      </c>
    </row>
    <row r="11" spans="1:9">
      <c r="A11" s="1">
        <v>32</v>
      </c>
      <c r="B11" s="1">
        <v>47</v>
      </c>
    </row>
    <row r="12" spans="1:9">
      <c r="A12" s="1">
        <v>34</v>
      </c>
      <c r="B12" s="1">
        <v>47</v>
      </c>
    </row>
    <row r="13" spans="1:9">
      <c r="A13" s="1">
        <v>38</v>
      </c>
      <c r="B13" s="1">
        <v>49</v>
      </c>
    </row>
    <row r="14" spans="1:9">
      <c r="A14" s="1">
        <v>55</v>
      </c>
      <c r="B14" s="1">
        <v>51</v>
      </c>
    </row>
    <row r="15" spans="1:9">
      <c r="A15" s="1">
        <v>51</v>
      </c>
      <c r="B15" s="1">
        <v>53</v>
      </c>
    </row>
    <row r="16" spans="1:9">
      <c r="A16" s="1">
        <v>43</v>
      </c>
      <c r="B16" s="1">
        <v>55</v>
      </c>
    </row>
    <row r="17" spans="1:12">
      <c r="A17" s="1">
        <v>26</v>
      </c>
      <c r="B17" s="1">
        <v>75</v>
      </c>
    </row>
    <row r="18" spans="1:12">
      <c r="A18" s="1">
        <v>62</v>
      </c>
      <c r="B18" s="1">
        <v>85</v>
      </c>
    </row>
    <row r="19" spans="1:12">
      <c r="A19" s="1">
        <v>69</v>
      </c>
      <c r="B19" s="1">
        <v>85</v>
      </c>
    </row>
    <row r="20" spans="1:12">
      <c r="A20" s="1">
        <v>64</v>
      </c>
      <c r="B20" s="1">
        <v>104</v>
      </c>
    </row>
    <row r="21" spans="1:12">
      <c r="A21" s="1">
        <v>65</v>
      </c>
      <c r="B21" s="1">
        <v>125</v>
      </c>
    </row>
    <row r="22" spans="1:12">
      <c r="A22" s="1">
        <v>42</v>
      </c>
      <c r="B22" s="1">
        <v>4</v>
      </c>
    </row>
    <row r="23" spans="1:12">
      <c r="A23" s="1">
        <v>52</v>
      </c>
      <c r="B23" s="1">
        <v>14</v>
      </c>
    </row>
    <row r="24" spans="1:12">
      <c r="A24" s="1">
        <v>20</v>
      </c>
      <c r="B24" s="1">
        <v>16</v>
      </c>
    </row>
    <row r="25" spans="1:12">
      <c r="A25" s="1">
        <v>47</v>
      </c>
      <c r="B25" s="1">
        <v>19</v>
      </c>
    </row>
    <row r="26" spans="1:12" ht="14.5" customHeight="1">
      <c r="A26" s="1">
        <v>47</v>
      </c>
      <c r="B26" s="1">
        <v>21</v>
      </c>
      <c r="D26" s="27" t="s">
        <v>359</v>
      </c>
      <c r="E26" s="27"/>
      <c r="F26" s="27"/>
      <c r="G26" s="27"/>
      <c r="H26" s="27"/>
      <c r="I26" s="27"/>
      <c r="J26" s="27"/>
      <c r="K26" s="27"/>
      <c r="L26" s="27"/>
    </row>
    <row r="27" spans="1:12">
      <c r="A27" s="1">
        <v>48</v>
      </c>
      <c r="B27" s="1">
        <v>24</v>
      </c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1">
        <v>40</v>
      </c>
      <c r="B28" s="1">
        <v>28</v>
      </c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1">
        <v>16</v>
      </c>
      <c r="B29" s="1">
        <v>29</v>
      </c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1">
        <v>39</v>
      </c>
      <c r="B30" s="1">
        <v>36</v>
      </c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1">
        <v>43</v>
      </c>
      <c r="B31" s="1">
        <v>37</v>
      </c>
    </row>
    <row r="32" spans="1:12">
      <c r="A32" s="1">
        <v>29</v>
      </c>
      <c r="B32" s="1">
        <v>37</v>
      </c>
    </row>
    <row r="33" spans="1:2">
      <c r="A33" s="1">
        <v>54</v>
      </c>
      <c r="B33" s="1">
        <v>39</v>
      </c>
    </row>
    <row r="34" spans="1:2">
      <c r="A34" s="1">
        <v>33</v>
      </c>
      <c r="B34" s="1">
        <v>40</v>
      </c>
    </row>
    <row r="35" spans="1:2">
      <c r="A35" s="1">
        <v>39</v>
      </c>
      <c r="B35" s="1">
        <v>43</v>
      </c>
    </row>
    <row r="36" spans="1:2">
      <c r="A36" s="1">
        <v>25</v>
      </c>
      <c r="B36" s="1">
        <v>49</v>
      </c>
    </row>
    <row r="37" spans="1:2">
      <c r="A37" s="1">
        <v>23</v>
      </c>
      <c r="B37" s="1">
        <v>52</v>
      </c>
    </row>
    <row r="38" spans="1:2">
      <c r="A38" s="1">
        <v>58</v>
      </c>
      <c r="B38" s="1">
        <v>56</v>
      </c>
    </row>
    <row r="39" spans="1:2">
      <c r="A39" s="1">
        <v>33</v>
      </c>
      <c r="B39" s="1">
        <v>59</v>
      </c>
    </row>
    <row r="40" spans="1:2">
      <c r="A40" s="1">
        <v>44</v>
      </c>
      <c r="B40" s="1">
        <v>60</v>
      </c>
    </row>
    <row r="41" spans="1:2">
      <c r="A41" s="1">
        <v>60</v>
      </c>
      <c r="B41" s="1">
        <v>63</v>
      </c>
    </row>
    <row r="42" spans="1:2">
      <c r="A42" s="1">
        <v>83</v>
      </c>
      <c r="B42" s="1">
        <v>65</v>
      </c>
    </row>
    <row r="43" spans="1:2">
      <c r="A43" s="1">
        <v>78</v>
      </c>
      <c r="B43" s="1">
        <v>67</v>
      </c>
    </row>
    <row r="44" spans="1:2">
      <c r="A44" s="1">
        <v>31</v>
      </c>
      <c r="B44" s="1">
        <v>67</v>
      </c>
    </row>
    <row r="45" spans="1:2">
      <c r="A45" s="1">
        <v>37</v>
      </c>
      <c r="B45" s="1">
        <v>68</v>
      </c>
    </row>
    <row r="46" spans="1:2">
      <c r="A46" s="1">
        <v>57</v>
      </c>
      <c r="B46" s="1">
        <v>69</v>
      </c>
    </row>
    <row r="47" spans="1:2">
      <c r="A47" s="1">
        <v>57</v>
      </c>
      <c r="B47" s="1">
        <v>69</v>
      </c>
    </row>
    <row r="48" spans="1:2">
      <c r="A48" s="1">
        <v>41</v>
      </c>
      <c r="B48" s="1">
        <v>71</v>
      </c>
    </row>
    <row r="49" spans="1:2">
      <c r="A49" s="1">
        <v>55</v>
      </c>
      <c r="B49" s="1">
        <v>73</v>
      </c>
    </row>
    <row r="50" spans="1:2">
      <c r="A50" s="1">
        <v>24</v>
      </c>
      <c r="B50" s="1">
        <v>74</v>
      </c>
    </row>
    <row r="51" spans="1:2">
      <c r="A51" s="1">
        <v>59</v>
      </c>
      <c r="B51" s="1">
        <v>77</v>
      </c>
    </row>
    <row r="52" spans="1:2">
      <c r="A52" s="1">
        <v>54</v>
      </c>
      <c r="B52" s="1">
        <v>82</v>
      </c>
    </row>
    <row r="53" spans="1:2">
      <c r="A53" s="1">
        <v>27</v>
      </c>
      <c r="B53" s="1">
        <v>83</v>
      </c>
    </row>
    <row r="54" spans="1:2">
      <c r="A54" s="1">
        <v>49</v>
      </c>
      <c r="B54" s="1">
        <v>86</v>
      </c>
    </row>
    <row r="55" spans="1:2">
      <c r="A55" s="1">
        <v>103</v>
      </c>
      <c r="B55" s="1">
        <v>91</v>
      </c>
    </row>
    <row r="56" spans="1:2">
      <c r="A56" s="1">
        <v>96</v>
      </c>
      <c r="B56" s="1">
        <v>91</v>
      </c>
    </row>
    <row r="57" spans="1:2">
      <c r="A57" s="1">
        <v>55</v>
      </c>
      <c r="B57" s="1">
        <v>94</v>
      </c>
    </row>
    <row r="58" spans="1:2">
      <c r="A58" s="1">
        <v>91</v>
      </c>
      <c r="B58" s="1">
        <v>95</v>
      </c>
    </row>
    <row r="59" spans="1:2">
      <c r="A59" s="1">
        <v>55</v>
      </c>
      <c r="B59" s="1">
        <v>99</v>
      </c>
    </row>
    <row r="60" spans="1:2">
      <c r="A60" s="1">
        <v>38</v>
      </c>
      <c r="B60" s="1">
        <v>103</v>
      </c>
    </row>
    <row r="61" spans="1:2">
      <c r="A61" s="1">
        <v>29</v>
      </c>
      <c r="B61" s="1">
        <v>108</v>
      </c>
    </row>
    <row r="62" spans="1:2">
      <c r="A62" s="1">
        <v>40</v>
      </c>
      <c r="B62" s="1">
        <v>122</v>
      </c>
    </row>
    <row r="63" spans="1:2">
      <c r="A63" s="1">
        <v>122</v>
      </c>
      <c r="B63" s="1">
        <v>123</v>
      </c>
    </row>
    <row r="64" spans="1:2">
      <c r="A64" s="1">
        <v>77</v>
      </c>
      <c r="B64" s="1">
        <v>123</v>
      </c>
    </row>
    <row r="65" spans="1:2">
      <c r="A65" s="1">
        <v>108</v>
      </c>
      <c r="B65" s="1">
        <v>124</v>
      </c>
    </row>
    <row r="66" spans="1:2">
      <c r="A66" s="1">
        <v>57</v>
      </c>
      <c r="B66" s="1">
        <v>124</v>
      </c>
    </row>
    <row r="67" spans="1:2">
      <c r="A67" s="1">
        <v>68</v>
      </c>
      <c r="B67" s="1">
        <v>137</v>
      </c>
    </row>
    <row r="68" spans="1:2">
      <c r="A68" s="1">
        <v>92</v>
      </c>
      <c r="B68" s="1">
        <v>180</v>
      </c>
    </row>
    <row r="69" spans="1:2">
      <c r="A69" s="1">
        <v>166</v>
      </c>
      <c r="B69" s="1">
        <v>182</v>
      </c>
    </row>
  </sheetData>
  <mergeCells count="2">
    <mergeCell ref="A1:I1"/>
    <mergeCell ref="D26:L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4"/>
  <sheetViews>
    <sheetView topLeftCell="A16" workbookViewId="0">
      <selection sqref="A1:I1"/>
    </sheetView>
  </sheetViews>
  <sheetFormatPr defaultRowHeight="14.5"/>
  <cols>
    <col min="1" max="1" width="39" style="2" bestFit="1" customWidth="1"/>
    <col min="2" max="2" width="14.1796875" style="2" bestFit="1" customWidth="1"/>
    <col min="3" max="3" width="8.7265625" style="2"/>
    <col min="4" max="4" width="14.453125" style="2" bestFit="1" customWidth="1"/>
    <col min="5" max="6" width="8.7265625" style="2"/>
    <col min="7" max="7" width="8.7265625" style="10"/>
    <col min="8" max="8" width="9.7265625" style="2" bestFit="1" customWidth="1"/>
    <col min="9" max="16384" width="8.7265625" style="2"/>
  </cols>
  <sheetData>
    <row r="1" spans="1:11" ht="23.5">
      <c r="A1" s="26" t="s">
        <v>369</v>
      </c>
      <c r="B1" s="26"/>
      <c r="C1" s="26"/>
      <c r="D1" s="26"/>
      <c r="E1" s="26"/>
      <c r="F1" s="26"/>
      <c r="G1" s="26"/>
      <c r="H1" s="26"/>
      <c r="I1" s="26"/>
    </row>
    <row r="2" spans="1:11" ht="15" thickBot="1"/>
    <row r="3" spans="1:11" s="5" customFormat="1">
      <c r="A3" s="5" t="s">
        <v>26</v>
      </c>
      <c r="B3" s="5" t="s">
        <v>27</v>
      </c>
      <c r="G3" s="11" t="s">
        <v>6</v>
      </c>
      <c r="H3" s="5" t="s">
        <v>360</v>
      </c>
      <c r="J3" s="23" t="s">
        <v>8</v>
      </c>
      <c r="K3" s="23" t="s">
        <v>10</v>
      </c>
    </row>
    <row r="4" spans="1:11">
      <c r="A4" s="2" t="s">
        <v>28</v>
      </c>
      <c r="B4" s="22">
        <v>32.299999999999997</v>
      </c>
      <c r="D4" s="2" t="s">
        <v>1</v>
      </c>
      <c r="E4" s="2">
        <f>COUNT(B4:B334)</f>
        <v>330</v>
      </c>
      <c r="G4" s="10" t="s">
        <v>361</v>
      </c>
      <c r="H4" s="2">
        <v>5</v>
      </c>
      <c r="J4" s="6">
        <v>5</v>
      </c>
      <c r="K4" s="7">
        <v>0</v>
      </c>
    </row>
    <row r="5" spans="1:11">
      <c r="A5" s="2" t="s">
        <v>29</v>
      </c>
      <c r="B5" s="22">
        <v>44.6</v>
      </c>
      <c r="D5" s="2" t="s">
        <v>2</v>
      </c>
      <c r="E5" s="22">
        <f>MIN(B4:B334)</f>
        <v>27.1</v>
      </c>
      <c r="G5" s="10" t="s">
        <v>362</v>
      </c>
      <c r="H5" s="2">
        <v>15</v>
      </c>
      <c r="J5" s="6">
        <v>15</v>
      </c>
      <c r="K5" s="7">
        <v>0</v>
      </c>
    </row>
    <row r="6" spans="1:11">
      <c r="A6" s="2" t="s">
        <v>30</v>
      </c>
      <c r="B6" s="22">
        <v>36.5</v>
      </c>
      <c r="D6" s="2" t="s">
        <v>3</v>
      </c>
      <c r="E6" s="22">
        <f>MAX(B4:B334)</f>
        <v>75.8</v>
      </c>
      <c r="G6" s="10" t="s">
        <v>363</v>
      </c>
      <c r="H6" s="2">
        <v>25</v>
      </c>
      <c r="J6" s="6">
        <v>25</v>
      </c>
      <c r="K6" s="7">
        <v>0</v>
      </c>
    </row>
    <row r="7" spans="1:11">
      <c r="A7" s="2" t="s">
        <v>31</v>
      </c>
      <c r="B7" s="22">
        <v>43.9</v>
      </c>
      <c r="D7" s="2" t="s">
        <v>4</v>
      </c>
      <c r="E7" s="22">
        <f>E6-E5</f>
        <v>48.699999999999996</v>
      </c>
      <c r="G7" s="10" t="s">
        <v>364</v>
      </c>
      <c r="H7" s="2">
        <v>35</v>
      </c>
      <c r="J7" s="6">
        <v>35</v>
      </c>
      <c r="K7" s="7">
        <v>45</v>
      </c>
    </row>
    <row r="8" spans="1:11">
      <c r="A8" s="2" t="s">
        <v>32</v>
      </c>
      <c r="B8" s="22">
        <v>43.2</v>
      </c>
      <c r="D8" s="2" t="s">
        <v>5</v>
      </c>
      <c r="E8" s="2">
        <v>10</v>
      </c>
      <c r="G8" s="10" t="s">
        <v>365</v>
      </c>
      <c r="H8" s="2">
        <v>45</v>
      </c>
      <c r="J8" s="6">
        <v>45</v>
      </c>
      <c r="K8" s="7">
        <v>194</v>
      </c>
    </row>
    <row r="9" spans="1:11">
      <c r="A9" s="2" t="s">
        <v>33</v>
      </c>
      <c r="B9" s="22">
        <v>43.6</v>
      </c>
      <c r="G9" s="10" t="s">
        <v>366</v>
      </c>
      <c r="H9" s="2">
        <v>55</v>
      </c>
      <c r="J9" s="6">
        <v>55</v>
      </c>
      <c r="K9" s="7">
        <v>74</v>
      </c>
    </row>
    <row r="10" spans="1:11">
      <c r="A10" s="2" t="s">
        <v>34</v>
      </c>
      <c r="B10" s="22">
        <v>44.8</v>
      </c>
      <c r="G10" s="10" t="s">
        <v>367</v>
      </c>
      <c r="H10" s="2">
        <v>65</v>
      </c>
      <c r="J10" s="6">
        <v>65</v>
      </c>
      <c r="K10" s="7">
        <v>16</v>
      </c>
    </row>
    <row r="11" spans="1:11">
      <c r="A11" s="2" t="s">
        <v>35</v>
      </c>
      <c r="B11" s="22">
        <v>35</v>
      </c>
      <c r="G11" s="10" t="s">
        <v>368</v>
      </c>
      <c r="H11" s="2">
        <v>75</v>
      </c>
      <c r="J11" s="6">
        <v>75</v>
      </c>
      <c r="K11" s="7">
        <v>0</v>
      </c>
    </row>
    <row r="12" spans="1:11" ht="15" thickBot="1">
      <c r="A12" s="2" t="s">
        <v>36</v>
      </c>
      <c r="B12" s="22">
        <v>37.1</v>
      </c>
      <c r="J12" s="8" t="s">
        <v>9</v>
      </c>
      <c r="K12" s="8">
        <v>1</v>
      </c>
    </row>
    <row r="13" spans="1:11">
      <c r="A13" s="2" t="s">
        <v>37</v>
      </c>
      <c r="B13" s="22">
        <v>39.200000000000003</v>
      </c>
    </row>
    <row r="14" spans="1:11">
      <c r="A14" s="2" t="s">
        <v>38</v>
      </c>
      <c r="B14" s="22">
        <v>46.8</v>
      </c>
    </row>
    <row r="15" spans="1:11">
      <c r="A15" s="2" t="s">
        <v>39</v>
      </c>
      <c r="B15" s="22">
        <v>40</v>
      </c>
    </row>
    <row r="16" spans="1:11">
      <c r="A16" s="2" t="s">
        <v>40</v>
      </c>
      <c r="B16" s="22">
        <v>33.799999999999997</v>
      </c>
    </row>
    <row r="17" spans="1:12">
      <c r="A17" s="2" t="s">
        <v>41</v>
      </c>
      <c r="B17" s="22">
        <v>41.1</v>
      </c>
    </row>
    <row r="18" spans="1:12">
      <c r="A18" s="2" t="s">
        <v>42</v>
      </c>
      <c r="B18" s="22">
        <v>37.799999999999997</v>
      </c>
    </row>
    <row r="19" spans="1:12">
      <c r="A19" s="2" t="s">
        <v>43</v>
      </c>
      <c r="B19" s="22">
        <v>55.8</v>
      </c>
    </row>
    <row r="20" spans="1:12">
      <c r="A20" s="2" t="s">
        <v>44</v>
      </c>
      <c r="B20" s="22">
        <v>42.8</v>
      </c>
    </row>
    <row r="21" spans="1:12">
      <c r="A21" s="2" t="s">
        <v>45</v>
      </c>
      <c r="B21" s="22">
        <v>47.1</v>
      </c>
    </row>
    <row r="22" spans="1:12">
      <c r="A22" s="2" t="s">
        <v>46</v>
      </c>
      <c r="B22" s="22">
        <v>46.3</v>
      </c>
    </row>
    <row r="23" spans="1:12">
      <c r="A23" s="2" t="s">
        <v>47</v>
      </c>
      <c r="B23" s="22">
        <v>42.2</v>
      </c>
    </row>
    <row r="24" spans="1:12">
      <c r="A24" s="2" t="s">
        <v>48</v>
      </c>
      <c r="B24" s="22">
        <v>55.9</v>
      </c>
    </row>
    <row r="25" spans="1:12">
      <c r="A25" s="2" t="s">
        <v>49</v>
      </c>
      <c r="B25" s="22">
        <v>32</v>
      </c>
    </row>
    <row r="26" spans="1:12">
      <c r="A26" s="2" t="s">
        <v>50</v>
      </c>
      <c r="B26" s="22">
        <v>41.4</v>
      </c>
    </row>
    <row r="27" spans="1:12">
      <c r="A27" s="2" t="s">
        <v>51</v>
      </c>
      <c r="B27" s="22">
        <v>48.9</v>
      </c>
    </row>
    <row r="28" spans="1:12">
      <c r="A28" s="2" t="s">
        <v>52</v>
      </c>
      <c r="B28" s="22">
        <v>42.5</v>
      </c>
    </row>
    <row r="29" spans="1:12">
      <c r="A29" s="2" t="s">
        <v>53</v>
      </c>
      <c r="B29" s="22">
        <v>36.1</v>
      </c>
    </row>
    <row r="30" spans="1:12">
      <c r="A30" s="2" t="s">
        <v>54</v>
      </c>
      <c r="B30" s="22">
        <v>37</v>
      </c>
    </row>
    <row r="31" spans="1:12">
      <c r="A31" s="2" t="s">
        <v>55</v>
      </c>
      <c r="B31" s="22">
        <v>53.2</v>
      </c>
    </row>
    <row r="32" spans="1:12" ht="14.5" customHeight="1">
      <c r="A32" s="2" t="s">
        <v>56</v>
      </c>
      <c r="B32" s="22">
        <v>34.1</v>
      </c>
      <c r="D32" s="28" t="s">
        <v>370</v>
      </c>
      <c r="E32" s="28"/>
      <c r="F32" s="28"/>
      <c r="G32" s="28"/>
      <c r="H32" s="28"/>
      <c r="I32" s="28"/>
      <c r="J32" s="28"/>
      <c r="K32" s="28"/>
      <c r="L32" s="28"/>
    </row>
    <row r="33" spans="1:12">
      <c r="A33" s="2" t="s">
        <v>57</v>
      </c>
      <c r="B33" s="22">
        <v>44.5</v>
      </c>
      <c r="D33" s="28"/>
      <c r="E33" s="28"/>
      <c r="F33" s="28"/>
      <c r="G33" s="28"/>
      <c r="H33" s="28"/>
      <c r="I33" s="28"/>
      <c r="J33" s="28"/>
      <c r="K33" s="28"/>
      <c r="L33" s="28"/>
    </row>
    <row r="34" spans="1:12">
      <c r="A34" s="2" t="s">
        <v>58</v>
      </c>
      <c r="B34" s="22">
        <v>37.200000000000003</v>
      </c>
    </row>
    <row r="35" spans="1:12">
      <c r="A35" s="2" t="s">
        <v>59</v>
      </c>
      <c r="B35" s="22">
        <v>49.4</v>
      </c>
    </row>
    <row r="36" spans="1:12">
      <c r="A36" s="2" t="s">
        <v>60</v>
      </c>
      <c r="B36" s="22">
        <v>27.1</v>
      </c>
    </row>
    <row r="37" spans="1:12">
      <c r="A37" s="2" t="s">
        <v>61</v>
      </c>
      <c r="B37" s="22">
        <v>37.799999999999997</v>
      </c>
    </row>
    <row r="38" spans="1:12">
      <c r="A38" s="2" t="s">
        <v>62</v>
      </c>
      <c r="B38" s="22">
        <v>33.9</v>
      </c>
    </row>
    <row r="39" spans="1:12">
      <c r="A39" s="2" t="s">
        <v>63</v>
      </c>
      <c r="B39" s="22">
        <v>36.6</v>
      </c>
    </row>
    <row r="40" spans="1:12">
      <c r="A40" s="2" t="s">
        <v>64</v>
      </c>
      <c r="B40" s="22">
        <v>51.8</v>
      </c>
    </row>
    <row r="41" spans="1:12">
      <c r="A41" s="2" t="s">
        <v>65</v>
      </c>
      <c r="B41" s="22">
        <v>43.12</v>
      </c>
    </row>
    <row r="42" spans="1:12">
      <c r="A42" s="2" t="s">
        <v>66</v>
      </c>
      <c r="B42" s="22">
        <v>51.5</v>
      </c>
    </row>
    <row r="43" spans="1:12">
      <c r="A43" s="2" t="s">
        <v>67</v>
      </c>
      <c r="B43" s="22">
        <v>51.5</v>
      </c>
    </row>
    <row r="44" spans="1:12">
      <c r="A44" s="2" t="s">
        <v>68</v>
      </c>
      <c r="B44" s="22">
        <v>44.7</v>
      </c>
    </row>
    <row r="45" spans="1:12">
      <c r="A45" s="2" t="s">
        <v>69</v>
      </c>
      <c r="B45" s="22">
        <v>57.6</v>
      </c>
    </row>
    <row r="46" spans="1:12">
      <c r="A46" s="2" t="s">
        <v>70</v>
      </c>
      <c r="B46" s="22">
        <v>36.5</v>
      </c>
    </row>
    <row r="47" spans="1:12">
      <c r="A47" s="2" t="s">
        <v>71</v>
      </c>
      <c r="B47" s="22">
        <v>32.299999999999997</v>
      </c>
    </row>
    <row r="48" spans="1:12">
      <c r="A48" s="2" t="s">
        <v>72</v>
      </c>
      <c r="B48" s="22">
        <v>41.9</v>
      </c>
    </row>
    <row r="49" spans="1:2">
      <c r="A49" s="2" t="s">
        <v>73</v>
      </c>
      <c r="B49" s="22">
        <v>37</v>
      </c>
    </row>
    <row r="50" spans="1:2">
      <c r="A50" s="2" t="s">
        <v>74</v>
      </c>
      <c r="B50" s="22">
        <v>41.3</v>
      </c>
    </row>
    <row r="51" spans="1:2">
      <c r="A51" s="2" t="s">
        <v>75</v>
      </c>
      <c r="B51" s="22">
        <v>32.6</v>
      </c>
    </row>
    <row r="52" spans="1:2">
      <c r="A52" s="2" t="s">
        <v>76</v>
      </c>
      <c r="B52" s="22">
        <v>34.1</v>
      </c>
    </row>
    <row r="53" spans="1:2">
      <c r="A53" s="2" t="s">
        <v>77</v>
      </c>
      <c r="B53" s="22">
        <v>31.9</v>
      </c>
    </row>
    <row r="54" spans="1:2">
      <c r="A54" s="2" t="s">
        <v>78</v>
      </c>
      <c r="B54" s="22">
        <v>42.9</v>
      </c>
    </row>
    <row r="55" spans="1:2">
      <c r="A55" s="2" t="s">
        <v>79</v>
      </c>
      <c r="B55" s="22">
        <v>48.5</v>
      </c>
    </row>
    <row r="56" spans="1:2">
      <c r="A56" s="2" t="s">
        <v>80</v>
      </c>
      <c r="B56" s="22">
        <v>46.7</v>
      </c>
    </row>
    <row r="57" spans="1:2">
      <c r="A57" s="2" t="s">
        <v>81</v>
      </c>
      <c r="B57" s="22">
        <v>40.9</v>
      </c>
    </row>
    <row r="58" spans="1:2">
      <c r="A58" s="2" t="s">
        <v>82</v>
      </c>
      <c r="B58" s="22">
        <v>46.6</v>
      </c>
    </row>
    <row r="59" spans="1:2">
      <c r="A59" s="2" t="s">
        <v>83</v>
      </c>
      <c r="B59" s="22">
        <v>29.5</v>
      </c>
    </row>
    <row r="60" spans="1:2">
      <c r="A60" s="2" t="s">
        <v>84</v>
      </c>
      <c r="B60" s="22">
        <v>61.5</v>
      </c>
    </row>
    <row r="61" spans="1:2">
      <c r="A61" s="2" t="s">
        <v>85</v>
      </c>
      <c r="B61" s="22">
        <v>36.5</v>
      </c>
    </row>
    <row r="62" spans="1:2">
      <c r="A62" s="2" t="s">
        <v>86</v>
      </c>
      <c r="B62" s="22">
        <v>48.9</v>
      </c>
    </row>
    <row r="63" spans="1:2">
      <c r="A63" s="2" t="s">
        <v>87</v>
      </c>
      <c r="B63" s="22">
        <v>40.6</v>
      </c>
    </row>
    <row r="64" spans="1:2">
      <c r="A64" s="2" t="s">
        <v>88</v>
      </c>
      <c r="B64" s="22">
        <v>48.1</v>
      </c>
    </row>
    <row r="65" spans="1:2">
      <c r="A65" s="2" t="s">
        <v>89</v>
      </c>
      <c r="B65" s="22">
        <v>39.799999999999997</v>
      </c>
    </row>
    <row r="66" spans="1:2">
      <c r="A66" s="2" t="s">
        <v>90</v>
      </c>
      <c r="B66" s="22">
        <v>35.6</v>
      </c>
    </row>
    <row r="67" spans="1:2">
      <c r="A67" s="2" t="s">
        <v>91</v>
      </c>
      <c r="B67" s="22">
        <v>44.4</v>
      </c>
    </row>
    <row r="68" spans="1:2">
      <c r="A68" s="2" t="s">
        <v>92</v>
      </c>
      <c r="B68" s="22">
        <v>38.6</v>
      </c>
    </row>
    <row r="69" spans="1:2">
      <c r="A69" s="2" t="s">
        <v>93</v>
      </c>
      <c r="B69" s="22">
        <v>45.6</v>
      </c>
    </row>
    <row r="70" spans="1:2">
      <c r="A70" s="2" t="s">
        <v>94</v>
      </c>
      <c r="B70" s="22">
        <v>41.4</v>
      </c>
    </row>
    <row r="71" spans="1:2">
      <c r="A71" s="2" t="s">
        <v>95</v>
      </c>
      <c r="B71" s="22">
        <v>40.5</v>
      </c>
    </row>
    <row r="72" spans="1:2">
      <c r="A72" s="2" t="s">
        <v>96</v>
      </c>
      <c r="B72" s="22">
        <v>52.9</v>
      </c>
    </row>
    <row r="73" spans="1:2">
      <c r="A73" s="2" t="s">
        <v>97</v>
      </c>
      <c r="B73" s="22">
        <v>55</v>
      </c>
    </row>
    <row r="74" spans="1:2">
      <c r="A74" s="2" t="s">
        <v>98</v>
      </c>
      <c r="B74" s="22">
        <v>41.1</v>
      </c>
    </row>
    <row r="75" spans="1:2">
      <c r="A75" s="2" t="s">
        <v>99</v>
      </c>
      <c r="B75" s="22">
        <v>37.200000000000003</v>
      </c>
    </row>
    <row r="76" spans="1:2">
      <c r="A76" s="2" t="s">
        <v>100</v>
      </c>
      <c r="B76" s="22">
        <v>42.1</v>
      </c>
    </row>
    <row r="77" spans="1:2">
      <c r="A77" s="2" t="s">
        <v>101</v>
      </c>
      <c r="B77" s="22">
        <v>45</v>
      </c>
    </row>
    <row r="78" spans="1:2">
      <c r="A78" s="2" t="s">
        <v>102</v>
      </c>
      <c r="B78" s="22">
        <v>47</v>
      </c>
    </row>
    <row r="79" spans="1:2">
      <c r="A79" s="2" t="s">
        <v>103</v>
      </c>
      <c r="B79" s="22">
        <v>35.4</v>
      </c>
    </row>
    <row r="80" spans="1:2">
      <c r="A80" s="2" t="s">
        <v>104</v>
      </c>
      <c r="B80" s="22">
        <v>48.1</v>
      </c>
    </row>
    <row r="81" spans="1:2">
      <c r="A81" s="2" t="s">
        <v>105</v>
      </c>
      <c r="B81" s="22">
        <v>38</v>
      </c>
    </row>
    <row r="82" spans="1:2">
      <c r="A82" s="2" t="s">
        <v>106</v>
      </c>
      <c r="B82" s="22">
        <v>50.9</v>
      </c>
    </row>
    <row r="83" spans="1:2">
      <c r="A83" s="2" t="s">
        <v>107</v>
      </c>
      <c r="B83" s="22">
        <v>37</v>
      </c>
    </row>
    <row r="84" spans="1:2">
      <c r="A84" s="2" t="s">
        <v>108</v>
      </c>
      <c r="B84" s="22">
        <v>42.2</v>
      </c>
    </row>
    <row r="85" spans="1:2">
      <c r="A85" s="2" t="s">
        <v>109</v>
      </c>
      <c r="B85" s="22">
        <v>30.1</v>
      </c>
    </row>
    <row r="86" spans="1:2">
      <c r="A86" s="2" t="s">
        <v>110</v>
      </c>
      <c r="B86" s="22">
        <v>37</v>
      </c>
    </row>
    <row r="87" spans="1:2">
      <c r="A87" s="2" t="s">
        <v>111</v>
      </c>
      <c r="B87" s="22">
        <v>52.8</v>
      </c>
    </row>
    <row r="88" spans="1:2">
      <c r="A88" s="2" t="s">
        <v>112</v>
      </c>
      <c r="B88" s="22">
        <v>33.5</v>
      </c>
    </row>
    <row r="89" spans="1:2">
      <c r="A89" s="2" t="s">
        <v>113</v>
      </c>
      <c r="B89" s="22">
        <v>43.1</v>
      </c>
    </row>
    <row r="90" spans="1:2">
      <c r="A90" s="2" t="s">
        <v>114</v>
      </c>
      <c r="B90" s="22">
        <v>35.4</v>
      </c>
    </row>
    <row r="91" spans="1:2">
      <c r="A91" s="2" t="s">
        <v>115</v>
      </c>
      <c r="B91" s="22">
        <v>36.299999999999997</v>
      </c>
    </row>
    <row r="92" spans="1:2">
      <c r="A92" s="2" t="s">
        <v>116</v>
      </c>
      <c r="B92" s="22">
        <v>30.8</v>
      </c>
    </row>
    <row r="93" spans="1:2">
      <c r="A93" s="2" t="s">
        <v>117</v>
      </c>
      <c r="B93" s="22">
        <v>35.630000000000003</v>
      </c>
    </row>
    <row r="94" spans="1:2">
      <c r="A94" s="2" t="s">
        <v>118</v>
      </c>
      <c r="B94" s="22">
        <v>38.1</v>
      </c>
    </row>
    <row r="95" spans="1:2">
      <c r="A95" s="2" t="s">
        <v>119</v>
      </c>
      <c r="B95" s="22">
        <v>39.1</v>
      </c>
    </row>
    <row r="96" spans="1:2">
      <c r="A96" s="2" t="s">
        <v>120</v>
      </c>
      <c r="B96" s="22">
        <v>30.7</v>
      </c>
    </row>
    <row r="97" spans="1:2">
      <c r="A97" s="2" t="s">
        <v>121</v>
      </c>
      <c r="B97" s="22">
        <v>38.299999999999997</v>
      </c>
    </row>
    <row r="98" spans="1:2">
      <c r="A98" s="2" t="s">
        <v>122</v>
      </c>
      <c r="B98" s="22">
        <v>36.5</v>
      </c>
    </row>
    <row r="99" spans="1:2">
      <c r="A99" s="2" t="s">
        <v>123</v>
      </c>
      <c r="B99" s="22">
        <v>46.2</v>
      </c>
    </row>
    <row r="100" spans="1:2">
      <c r="A100" s="2" t="s">
        <v>124</v>
      </c>
      <c r="B100" s="22">
        <v>32.299999999999997</v>
      </c>
    </row>
    <row r="101" spans="1:2">
      <c r="A101" s="2" t="s">
        <v>125</v>
      </c>
      <c r="B101" s="22">
        <v>44.9</v>
      </c>
    </row>
    <row r="102" spans="1:2">
      <c r="A102" s="2" t="s">
        <v>126</v>
      </c>
      <c r="B102" s="22">
        <v>44.5</v>
      </c>
    </row>
    <row r="103" spans="1:2">
      <c r="A103" s="2" t="s">
        <v>127</v>
      </c>
      <c r="B103" s="22">
        <v>40.9</v>
      </c>
    </row>
    <row r="104" spans="1:2">
      <c r="A104" s="2" t="s">
        <v>128</v>
      </c>
      <c r="B104" s="22">
        <v>39.6</v>
      </c>
    </row>
    <row r="105" spans="1:2">
      <c r="A105" s="2" t="s">
        <v>129</v>
      </c>
      <c r="B105" s="22">
        <v>49.5</v>
      </c>
    </row>
    <row r="106" spans="1:2">
      <c r="A106" s="2" t="s">
        <v>130</v>
      </c>
      <c r="B106" s="22">
        <v>45.3</v>
      </c>
    </row>
    <row r="107" spans="1:2">
      <c r="A107" s="2" t="s">
        <v>131</v>
      </c>
      <c r="B107" s="22">
        <v>44.8</v>
      </c>
    </row>
    <row r="108" spans="1:2">
      <c r="A108" s="2" t="s">
        <v>132</v>
      </c>
      <c r="B108" s="22">
        <v>41.3</v>
      </c>
    </row>
    <row r="109" spans="1:2">
      <c r="A109" s="2" t="s">
        <v>133</v>
      </c>
      <c r="B109" s="22">
        <v>38.700000000000003</v>
      </c>
    </row>
    <row r="110" spans="1:2">
      <c r="A110" s="2" t="s">
        <v>134</v>
      </c>
      <c r="B110" s="22">
        <v>40.9</v>
      </c>
    </row>
    <row r="111" spans="1:2">
      <c r="A111" s="2" t="s">
        <v>135</v>
      </c>
      <c r="B111" s="22">
        <v>49.7</v>
      </c>
    </row>
    <row r="112" spans="1:2">
      <c r="A112" s="2" t="s">
        <v>136</v>
      </c>
      <c r="B112" s="22">
        <v>41.2</v>
      </c>
    </row>
    <row r="113" spans="1:2">
      <c r="A113" s="2" t="s">
        <v>137</v>
      </c>
      <c r="B113" s="22">
        <v>42.5</v>
      </c>
    </row>
    <row r="114" spans="1:2">
      <c r="A114" s="2" t="s">
        <v>138</v>
      </c>
      <c r="B114" s="22">
        <v>39.799999999999997</v>
      </c>
    </row>
    <row r="115" spans="1:2">
      <c r="A115" s="2" t="s">
        <v>139</v>
      </c>
      <c r="B115" s="22">
        <v>51.3</v>
      </c>
    </row>
    <row r="116" spans="1:2">
      <c r="A116" s="2" t="s">
        <v>140</v>
      </c>
      <c r="B116" s="22">
        <v>51.2</v>
      </c>
    </row>
    <row r="117" spans="1:2">
      <c r="A117" s="2" t="s">
        <v>141</v>
      </c>
      <c r="B117" s="22">
        <v>41.3</v>
      </c>
    </row>
    <row r="118" spans="1:2">
      <c r="A118" s="2" t="s">
        <v>142</v>
      </c>
      <c r="B118" s="22">
        <v>37.4</v>
      </c>
    </row>
    <row r="119" spans="1:2">
      <c r="A119" s="2" t="s">
        <v>143</v>
      </c>
      <c r="B119" s="22">
        <v>27.4</v>
      </c>
    </row>
    <row r="120" spans="1:2">
      <c r="A120" s="2" t="s">
        <v>144</v>
      </c>
      <c r="B120" s="22">
        <v>33</v>
      </c>
    </row>
    <row r="121" spans="1:2">
      <c r="A121" s="2" t="s">
        <v>145</v>
      </c>
      <c r="B121" s="22">
        <v>39.200000000000003</v>
      </c>
    </row>
    <row r="122" spans="1:2">
      <c r="A122" s="2" t="s">
        <v>146</v>
      </c>
      <c r="B122" s="22">
        <v>30.8</v>
      </c>
    </row>
    <row r="123" spans="1:2">
      <c r="A123" s="2" t="s">
        <v>147</v>
      </c>
      <c r="B123" s="22">
        <v>39.200000000000003</v>
      </c>
    </row>
    <row r="124" spans="1:2">
      <c r="A124" s="2" t="s">
        <v>148</v>
      </c>
      <c r="B124" s="22">
        <v>34.1</v>
      </c>
    </row>
    <row r="125" spans="1:2">
      <c r="A125" s="2" t="s">
        <v>149</v>
      </c>
      <c r="B125" s="22">
        <v>40.6</v>
      </c>
    </row>
    <row r="126" spans="1:2">
      <c r="A126" s="2" t="s">
        <v>150</v>
      </c>
      <c r="B126" s="22">
        <v>38.1</v>
      </c>
    </row>
    <row r="127" spans="1:2">
      <c r="A127" s="2" t="s">
        <v>151</v>
      </c>
      <c r="B127" s="22">
        <v>40.200000000000003</v>
      </c>
    </row>
    <row r="128" spans="1:2">
      <c r="A128" s="2" t="s">
        <v>152</v>
      </c>
      <c r="B128" s="22">
        <v>47.1</v>
      </c>
    </row>
    <row r="129" spans="1:2">
      <c r="A129" s="2" t="s">
        <v>153</v>
      </c>
      <c r="B129" s="22">
        <v>35</v>
      </c>
    </row>
    <row r="130" spans="1:2">
      <c r="A130" s="2" t="s">
        <v>154</v>
      </c>
      <c r="B130" s="22">
        <v>44.9</v>
      </c>
    </row>
    <row r="131" spans="1:2">
      <c r="A131" s="2" t="s">
        <v>155</v>
      </c>
      <c r="B131" s="22">
        <v>41.7</v>
      </c>
    </row>
    <row r="132" spans="1:2">
      <c r="A132" s="2" t="s">
        <v>156</v>
      </c>
      <c r="B132" s="22">
        <v>44.4</v>
      </c>
    </row>
    <row r="133" spans="1:2">
      <c r="A133" s="2" t="s">
        <v>157</v>
      </c>
      <c r="B133" s="22">
        <v>40.4</v>
      </c>
    </row>
    <row r="134" spans="1:2">
      <c r="A134" s="2" t="s">
        <v>158</v>
      </c>
      <c r="B134" s="22">
        <v>38.9</v>
      </c>
    </row>
    <row r="135" spans="1:2">
      <c r="A135" s="2" t="s">
        <v>159</v>
      </c>
      <c r="B135" s="22">
        <v>52.8</v>
      </c>
    </row>
    <row r="136" spans="1:2">
      <c r="A136" s="2" t="s">
        <v>160</v>
      </c>
      <c r="B136" s="22">
        <v>51</v>
      </c>
    </row>
    <row r="137" spans="1:2">
      <c r="A137" s="2" t="s">
        <v>161</v>
      </c>
      <c r="B137" s="22">
        <v>56.8</v>
      </c>
    </row>
    <row r="138" spans="1:2">
      <c r="A138" s="2" t="s">
        <v>162</v>
      </c>
      <c r="B138" s="22">
        <v>41.7</v>
      </c>
    </row>
    <row r="139" spans="1:2">
      <c r="A139" s="2" t="s">
        <v>163</v>
      </c>
      <c r="B139" s="22">
        <v>43.4</v>
      </c>
    </row>
    <row r="140" spans="1:2">
      <c r="A140" s="2" t="s">
        <v>164</v>
      </c>
      <c r="B140" s="22">
        <v>46.8</v>
      </c>
    </row>
    <row r="141" spans="1:2">
      <c r="A141" s="2" t="s">
        <v>165</v>
      </c>
      <c r="B141" s="22">
        <v>34.5</v>
      </c>
    </row>
    <row r="142" spans="1:2">
      <c r="A142" s="2" t="s">
        <v>166</v>
      </c>
      <c r="B142" s="22">
        <v>43.8</v>
      </c>
    </row>
    <row r="143" spans="1:2">
      <c r="A143" s="2" t="s">
        <v>167</v>
      </c>
      <c r="B143" s="22">
        <v>43.8</v>
      </c>
    </row>
    <row r="144" spans="1:2">
      <c r="A144" s="2" t="s">
        <v>168</v>
      </c>
      <c r="B144" s="22">
        <v>37.799999999999997</v>
      </c>
    </row>
    <row r="145" spans="1:2">
      <c r="A145" s="2" t="s">
        <v>169</v>
      </c>
      <c r="B145" s="22">
        <v>48.4</v>
      </c>
    </row>
    <row r="146" spans="1:2">
      <c r="A146" s="2" t="s">
        <v>170</v>
      </c>
      <c r="B146" s="22">
        <v>40.9</v>
      </c>
    </row>
    <row r="147" spans="1:2">
      <c r="A147" s="2" t="s">
        <v>171</v>
      </c>
      <c r="B147" s="22">
        <v>32.299999999999997</v>
      </c>
    </row>
    <row r="148" spans="1:2">
      <c r="A148" s="2" t="s">
        <v>172</v>
      </c>
      <c r="B148" s="22">
        <v>38.299999999999997</v>
      </c>
    </row>
    <row r="149" spans="1:2">
      <c r="A149" s="2" t="s">
        <v>173</v>
      </c>
      <c r="B149" s="22">
        <v>59.4</v>
      </c>
    </row>
    <row r="150" spans="1:2">
      <c r="A150" s="2" t="s">
        <v>174</v>
      </c>
      <c r="B150" s="22">
        <v>41.9</v>
      </c>
    </row>
    <row r="151" spans="1:2">
      <c r="A151" s="2" t="s">
        <v>175</v>
      </c>
      <c r="B151" s="22">
        <v>39.200000000000003</v>
      </c>
    </row>
    <row r="152" spans="1:2">
      <c r="A152" s="2" t="s">
        <v>176</v>
      </c>
      <c r="B152" s="22">
        <v>34.700000000000003</v>
      </c>
    </row>
    <row r="153" spans="1:2">
      <c r="A153" s="2" t="s">
        <v>177</v>
      </c>
      <c r="B153" s="22">
        <v>36.6</v>
      </c>
    </row>
    <row r="154" spans="1:2">
      <c r="A154" s="2" t="s">
        <v>178</v>
      </c>
      <c r="B154" s="22">
        <v>38.4</v>
      </c>
    </row>
    <row r="155" spans="1:2">
      <c r="A155" s="2" t="s">
        <v>179</v>
      </c>
      <c r="B155" s="22">
        <v>42.7</v>
      </c>
    </row>
    <row r="156" spans="1:2">
      <c r="A156" s="2" t="s">
        <v>180</v>
      </c>
      <c r="B156" s="22">
        <v>46</v>
      </c>
    </row>
    <row r="157" spans="1:2">
      <c r="A157" s="2" t="s">
        <v>181</v>
      </c>
      <c r="B157" s="22">
        <v>46.6</v>
      </c>
    </row>
    <row r="158" spans="1:2">
      <c r="A158" s="2" t="s">
        <v>182</v>
      </c>
      <c r="B158" s="22">
        <v>35.1</v>
      </c>
    </row>
    <row r="159" spans="1:2">
      <c r="A159" s="2" t="s">
        <v>183</v>
      </c>
      <c r="B159" s="22">
        <v>45.8</v>
      </c>
    </row>
    <row r="160" spans="1:2">
      <c r="A160" s="2" t="s">
        <v>184</v>
      </c>
      <c r="B160" s="22">
        <v>36.299999999999997</v>
      </c>
    </row>
    <row r="161" spans="1:2">
      <c r="A161" s="2" t="s">
        <v>185</v>
      </c>
      <c r="B161" s="22">
        <v>32.799999999999997</v>
      </c>
    </row>
    <row r="162" spans="1:2">
      <c r="A162" s="2" t="s">
        <v>186</v>
      </c>
      <c r="B162" s="22">
        <v>35.1</v>
      </c>
    </row>
    <row r="163" spans="1:2">
      <c r="A163" s="2" t="s">
        <v>187</v>
      </c>
      <c r="B163" s="22">
        <v>44.7</v>
      </c>
    </row>
    <row r="164" spans="1:2">
      <c r="A164" s="2" t="s">
        <v>188</v>
      </c>
      <c r="B164" s="22">
        <v>40.9</v>
      </c>
    </row>
    <row r="165" spans="1:2">
      <c r="A165" s="2" t="s">
        <v>189</v>
      </c>
      <c r="B165" s="22">
        <v>44.4</v>
      </c>
    </row>
    <row r="166" spans="1:2">
      <c r="A166" s="2" t="s">
        <v>190</v>
      </c>
      <c r="B166" s="22">
        <v>38.5</v>
      </c>
    </row>
    <row r="167" spans="1:2">
      <c r="A167" s="2" t="s">
        <v>191</v>
      </c>
      <c r="B167" s="22">
        <v>40.6</v>
      </c>
    </row>
    <row r="168" spans="1:2">
      <c r="A168" s="2" t="s">
        <v>192</v>
      </c>
      <c r="B168" s="22">
        <v>37.6</v>
      </c>
    </row>
    <row r="169" spans="1:2">
      <c r="A169" s="2" t="s">
        <v>193</v>
      </c>
      <c r="B169" s="22">
        <v>40.700000000000003</v>
      </c>
    </row>
    <row r="170" spans="1:2">
      <c r="A170" s="2" t="s">
        <v>194</v>
      </c>
      <c r="B170" s="22">
        <v>44.1</v>
      </c>
    </row>
    <row r="171" spans="1:2">
      <c r="A171" s="2" t="s">
        <v>195</v>
      </c>
      <c r="B171" s="22">
        <v>37</v>
      </c>
    </row>
    <row r="172" spans="1:2">
      <c r="A172" s="2" t="s">
        <v>196</v>
      </c>
      <c r="B172" s="22">
        <v>49.1</v>
      </c>
    </row>
    <row r="173" spans="1:2">
      <c r="A173" s="2" t="s">
        <v>197</v>
      </c>
      <c r="B173" s="22">
        <v>32.799999999999997</v>
      </c>
    </row>
    <row r="174" spans="1:2">
      <c r="A174" s="2" t="s">
        <v>198</v>
      </c>
      <c r="B174" s="22">
        <v>33.9</v>
      </c>
    </row>
    <row r="175" spans="1:2">
      <c r="A175" s="2" t="s">
        <v>199</v>
      </c>
      <c r="B175" s="22">
        <v>39.799999999999997</v>
      </c>
    </row>
    <row r="176" spans="1:2">
      <c r="A176" s="2" t="s">
        <v>200</v>
      </c>
      <c r="B176" s="22">
        <v>35.5</v>
      </c>
    </row>
    <row r="177" spans="1:2">
      <c r="A177" s="2" t="s">
        <v>201</v>
      </c>
      <c r="B177" s="22">
        <v>34.5</v>
      </c>
    </row>
    <row r="178" spans="1:2">
      <c r="A178" s="2" t="s">
        <v>202</v>
      </c>
      <c r="B178" s="22">
        <v>42.7</v>
      </c>
    </row>
    <row r="179" spans="1:2">
      <c r="A179" s="2" t="s">
        <v>203</v>
      </c>
      <c r="B179" s="22">
        <v>64.599999999999994</v>
      </c>
    </row>
    <row r="180" spans="1:2">
      <c r="A180" s="2" t="s">
        <v>204</v>
      </c>
      <c r="B180" s="22">
        <v>40.799999999999997</v>
      </c>
    </row>
    <row r="181" spans="1:2">
      <c r="A181" s="2" t="s">
        <v>205</v>
      </c>
      <c r="B181" s="22">
        <v>56.8</v>
      </c>
    </row>
    <row r="182" spans="1:2">
      <c r="A182" s="2" t="s">
        <v>206</v>
      </c>
      <c r="B182" s="22">
        <v>46</v>
      </c>
    </row>
    <row r="183" spans="1:2">
      <c r="A183" s="2" t="s">
        <v>207</v>
      </c>
      <c r="B183" s="22">
        <v>49.5</v>
      </c>
    </row>
    <row r="184" spans="1:2">
      <c r="A184" s="2" t="s">
        <v>208</v>
      </c>
      <c r="B184" s="22">
        <v>35</v>
      </c>
    </row>
    <row r="185" spans="1:2">
      <c r="A185" s="2" t="s">
        <v>209</v>
      </c>
      <c r="B185" s="22">
        <v>41.6</v>
      </c>
    </row>
    <row r="186" spans="1:2">
      <c r="A186" s="2" t="s">
        <v>210</v>
      </c>
      <c r="B186" s="22">
        <v>40.6</v>
      </c>
    </row>
    <row r="187" spans="1:2">
      <c r="A187" s="2" t="s">
        <v>211</v>
      </c>
      <c r="B187" s="22">
        <v>38.5</v>
      </c>
    </row>
    <row r="188" spans="1:2">
      <c r="A188" s="2" t="s">
        <v>212</v>
      </c>
      <c r="B188" s="22">
        <v>48.8</v>
      </c>
    </row>
    <row r="189" spans="1:2">
      <c r="A189" s="2" t="s">
        <v>213</v>
      </c>
      <c r="B189" s="22">
        <v>36.799999999999997</v>
      </c>
    </row>
    <row r="190" spans="1:2">
      <c r="A190" s="2" t="s">
        <v>214</v>
      </c>
      <c r="B190" s="22">
        <v>38.5</v>
      </c>
    </row>
    <row r="191" spans="1:2">
      <c r="A191" s="2" t="s">
        <v>215</v>
      </c>
      <c r="B191" s="22">
        <v>34.799999999999997</v>
      </c>
    </row>
    <row r="192" spans="1:2">
      <c r="A192" s="2" t="s">
        <v>216</v>
      </c>
      <c r="B192" s="22">
        <v>44.4</v>
      </c>
    </row>
    <row r="193" spans="1:2">
      <c r="A193" s="2" t="s">
        <v>217</v>
      </c>
      <c r="B193" s="22">
        <v>47.2</v>
      </c>
    </row>
    <row r="194" spans="1:2">
      <c r="A194" s="2" t="s">
        <v>218</v>
      </c>
      <c r="B194" s="22">
        <v>35.9</v>
      </c>
    </row>
    <row r="195" spans="1:2">
      <c r="A195" s="2" t="s">
        <v>219</v>
      </c>
      <c r="B195" s="22">
        <v>53.5</v>
      </c>
    </row>
    <row r="196" spans="1:2">
      <c r="A196" s="2" t="s">
        <v>220</v>
      </c>
      <c r="B196" s="22">
        <v>56.6</v>
      </c>
    </row>
    <row r="197" spans="1:2">
      <c r="A197" s="2" t="s">
        <v>221</v>
      </c>
      <c r="B197" s="22">
        <v>43.3</v>
      </c>
    </row>
    <row r="198" spans="1:2">
      <c r="A198" s="2" t="s">
        <v>222</v>
      </c>
      <c r="B198" s="22">
        <v>45</v>
      </c>
    </row>
    <row r="199" spans="1:2">
      <c r="A199" s="2" t="s">
        <v>223</v>
      </c>
      <c r="B199" s="22">
        <v>34.700000000000003</v>
      </c>
    </row>
    <row r="200" spans="1:2">
      <c r="A200" s="2" t="s">
        <v>224</v>
      </c>
      <c r="B200" s="22">
        <v>47.3</v>
      </c>
    </row>
    <row r="201" spans="1:2">
      <c r="A201" s="2" t="s">
        <v>225</v>
      </c>
      <c r="B201" s="22">
        <v>47.7</v>
      </c>
    </row>
    <row r="202" spans="1:2">
      <c r="A202" s="2" t="s">
        <v>226</v>
      </c>
      <c r="B202" s="22">
        <v>58.3</v>
      </c>
    </row>
    <row r="203" spans="1:2">
      <c r="A203" s="2" t="s">
        <v>227</v>
      </c>
      <c r="B203" s="22">
        <v>39.799999999999997</v>
      </c>
    </row>
    <row r="204" spans="1:2">
      <c r="A204" s="2" t="s">
        <v>228</v>
      </c>
      <c r="B204" s="22">
        <v>42.1</v>
      </c>
    </row>
    <row r="205" spans="1:2">
      <c r="A205" s="2" t="s">
        <v>229</v>
      </c>
      <c r="B205" s="22">
        <v>38.299999999999997</v>
      </c>
    </row>
    <row r="206" spans="1:2">
      <c r="A206" s="2" t="s">
        <v>230</v>
      </c>
      <c r="B206" s="22">
        <v>40.299999999999997</v>
      </c>
    </row>
    <row r="207" spans="1:2">
      <c r="A207" s="2" t="s">
        <v>231</v>
      </c>
      <c r="B207" s="22">
        <v>40</v>
      </c>
    </row>
    <row r="208" spans="1:2">
      <c r="A208" s="2" t="s">
        <v>232</v>
      </c>
      <c r="B208" s="22">
        <v>48.8</v>
      </c>
    </row>
    <row r="209" spans="1:2">
      <c r="A209" s="2" t="s">
        <v>233</v>
      </c>
      <c r="B209" s="22">
        <v>48.6</v>
      </c>
    </row>
    <row r="210" spans="1:2">
      <c r="A210" s="2" t="s">
        <v>234</v>
      </c>
      <c r="B210" s="22">
        <v>45.1</v>
      </c>
    </row>
    <row r="211" spans="1:2">
      <c r="A211" s="2" t="s">
        <v>235</v>
      </c>
      <c r="B211" s="22">
        <v>42.9</v>
      </c>
    </row>
    <row r="212" spans="1:2">
      <c r="A212" s="2" t="s">
        <v>236</v>
      </c>
      <c r="B212" s="22">
        <v>40.299999999999997</v>
      </c>
    </row>
    <row r="213" spans="1:2">
      <c r="A213" s="2" t="s">
        <v>237</v>
      </c>
      <c r="B213" s="22">
        <v>52.5</v>
      </c>
    </row>
    <row r="214" spans="1:2">
      <c r="A214" s="2" t="s">
        <v>238</v>
      </c>
      <c r="B214" s="22">
        <v>75.8</v>
      </c>
    </row>
    <row r="215" spans="1:2">
      <c r="A215" s="2" t="s">
        <v>239</v>
      </c>
      <c r="B215" s="22">
        <v>56.2</v>
      </c>
    </row>
    <row r="216" spans="1:2">
      <c r="A216" s="2" t="s">
        <v>240</v>
      </c>
      <c r="B216" s="22">
        <v>58.5</v>
      </c>
    </row>
    <row r="217" spans="1:2">
      <c r="A217" s="2" t="s">
        <v>241</v>
      </c>
      <c r="B217" s="22">
        <v>45.6</v>
      </c>
    </row>
    <row r="218" spans="1:2">
      <c r="A218" s="2" t="s">
        <v>242</v>
      </c>
      <c r="B218" s="22">
        <v>57.5</v>
      </c>
    </row>
    <row r="219" spans="1:2">
      <c r="A219" s="2" t="s">
        <v>243</v>
      </c>
      <c r="B219" s="22">
        <v>44.7</v>
      </c>
    </row>
    <row r="220" spans="1:2">
      <c r="A220" s="2" t="s">
        <v>244</v>
      </c>
      <c r="B220" s="22">
        <v>36.5</v>
      </c>
    </row>
    <row r="221" spans="1:2">
      <c r="A221" s="2" t="s">
        <v>245</v>
      </c>
      <c r="B221" s="22">
        <v>43.4</v>
      </c>
    </row>
    <row r="222" spans="1:2">
      <c r="A222" s="2" t="s">
        <v>246</v>
      </c>
      <c r="B222" s="22">
        <v>44</v>
      </c>
    </row>
    <row r="223" spans="1:2">
      <c r="A223" s="2" t="s">
        <v>247</v>
      </c>
      <c r="B223" s="22">
        <v>38.799999999999997</v>
      </c>
    </row>
    <row r="224" spans="1:2">
      <c r="A224" s="2" t="s">
        <v>248</v>
      </c>
      <c r="B224" s="22">
        <v>54.6</v>
      </c>
    </row>
    <row r="225" spans="1:2">
      <c r="A225" s="2" t="s">
        <v>249</v>
      </c>
      <c r="B225" s="22">
        <v>49.2</v>
      </c>
    </row>
    <row r="226" spans="1:2">
      <c r="A226" s="2" t="s">
        <v>250</v>
      </c>
      <c r="B226" s="22">
        <v>37</v>
      </c>
    </row>
    <row r="227" spans="1:2">
      <c r="A227" s="2" t="s">
        <v>251</v>
      </c>
      <c r="B227" s="22">
        <v>37.799999999999997</v>
      </c>
    </row>
    <row r="228" spans="1:2">
      <c r="A228" s="2" t="s">
        <v>252</v>
      </c>
      <c r="B228" s="22">
        <v>38.799999999999997</v>
      </c>
    </row>
    <row r="229" spans="1:2">
      <c r="A229" s="2" t="s">
        <v>253</v>
      </c>
      <c r="B229" s="22">
        <v>42.8</v>
      </c>
    </row>
    <row r="230" spans="1:2">
      <c r="A230" s="2" t="s">
        <v>254</v>
      </c>
      <c r="B230" s="22">
        <v>38.9</v>
      </c>
    </row>
    <row r="231" spans="1:2">
      <c r="A231" s="2" t="s">
        <v>255</v>
      </c>
      <c r="B231" s="22">
        <v>53.2</v>
      </c>
    </row>
    <row r="232" spans="1:2">
      <c r="A232" s="2" t="s">
        <v>256</v>
      </c>
      <c r="B232" s="22">
        <v>49</v>
      </c>
    </row>
    <row r="233" spans="1:2">
      <c r="A233" s="2" t="s">
        <v>257</v>
      </c>
      <c r="B233" s="22">
        <v>40</v>
      </c>
    </row>
    <row r="234" spans="1:2">
      <c r="A234" s="2" t="s">
        <v>258</v>
      </c>
      <c r="B234" s="22">
        <v>48.4</v>
      </c>
    </row>
    <row r="235" spans="1:2">
      <c r="A235" s="2" t="s">
        <v>259</v>
      </c>
      <c r="B235" s="22">
        <v>33.200000000000003</v>
      </c>
    </row>
    <row r="236" spans="1:2">
      <c r="A236" s="2" t="s">
        <v>260</v>
      </c>
      <c r="B236" s="22">
        <v>35.9</v>
      </c>
    </row>
    <row r="237" spans="1:2">
      <c r="A237" s="2" t="s">
        <v>261</v>
      </c>
      <c r="B237" s="22">
        <v>37.6</v>
      </c>
    </row>
    <row r="238" spans="1:2">
      <c r="A238" s="2" t="s">
        <v>262</v>
      </c>
      <c r="B238" s="22">
        <v>46.3</v>
      </c>
    </row>
    <row r="239" spans="1:2">
      <c r="A239" s="2" t="s">
        <v>263</v>
      </c>
      <c r="B239" s="22">
        <v>51.7</v>
      </c>
    </row>
    <row r="240" spans="1:2">
      <c r="A240" s="2" t="s">
        <v>264</v>
      </c>
      <c r="B240" s="22">
        <v>41.9</v>
      </c>
    </row>
    <row r="241" spans="1:2">
      <c r="A241" s="2" t="s">
        <v>265</v>
      </c>
      <c r="B241" s="22">
        <v>35.9</v>
      </c>
    </row>
    <row r="242" spans="1:2">
      <c r="A242" s="2" t="s">
        <v>266</v>
      </c>
      <c r="B242" s="22">
        <v>36.700000000000003</v>
      </c>
    </row>
    <row r="243" spans="1:2">
      <c r="A243" s="2" t="s">
        <v>267</v>
      </c>
      <c r="B243" s="22">
        <v>41.4</v>
      </c>
    </row>
    <row r="244" spans="1:2">
      <c r="A244" s="2" t="s">
        <v>268</v>
      </c>
      <c r="B244" s="22">
        <v>39.799999999999997</v>
      </c>
    </row>
    <row r="245" spans="1:2">
      <c r="A245" s="2" t="s">
        <v>269</v>
      </c>
      <c r="B245" s="22">
        <v>43.3</v>
      </c>
    </row>
    <row r="246" spans="1:2">
      <c r="A246" s="2" t="s">
        <v>270</v>
      </c>
      <c r="B246" s="22">
        <v>35</v>
      </c>
    </row>
    <row r="247" spans="1:2">
      <c r="A247" s="2" t="s">
        <v>271</v>
      </c>
      <c r="B247" s="22">
        <v>40</v>
      </c>
    </row>
    <row r="248" spans="1:2">
      <c r="A248" s="2" t="s">
        <v>272</v>
      </c>
      <c r="B248" s="22">
        <v>36.5</v>
      </c>
    </row>
    <row r="249" spans="1:2">
      <c r="A249" s="2" t="s">
        <v>273</v>
      </c>
      <c r="B249" s="22">
        <v>37</v>
      </c>
    </row>
    <row r="250" spans="1:2">
      <c r="A250" s="2" t="s">
        <v>274</v>
      </c>
      <c r="B250" s="22">
        <v>41</v>
      </c>
    </row>
    <row r="251" spans="1:2">
      <c r="A251" s="2" t="s">
        <v>275</v>
      </c>
      <c r="B251" s="22">
        <v>46.9</v>
      </c>
    </row>
    <row r="252" spans="1:2">
      <c r="A252" s="2" t="s">
        <v>276</v>
      </c>
      <c r="B252" s="22">
        <v>59.3</v>
      </c>
    </row>
    <row r="253" spans="1:2">
      <c r="A253" s="2" t="s">
        <v>277</v>
      </c>
      <c r="B253" s="22">
        <v>39.299999999999997</v>
      </c>
    </row>
    <row r="254" spans="1:2">
      <c r="A254" s="2" t="s">
        <v>278</v>
      </c>
      <c r="B254" s="22">
        <v>31.5</v>
      </c>
    </row>
    <row r="255" spans="1:2">
      <c r="A255" s="2" t="s">
        <v>279</v>
      </c>
      <c r="B255" s="22">
        <v>42.5</v>
      </c>
    </row>
    <row r="256" spans="1:2">
      <c r="A256" s="2" t="s">
        <v>280</v>
      </c>
      <c r="B256" s="22">
        <v>39.4</v>
      </c>
    </row>
    <row r="257" spans="1:2">
      <c r="A257" s="2" t="s">
        <v>281</v>
      </c>
      <c r="B257" s="22">
        <v>38.700000000000003</v>
      </c>
    </row>
    <row r="258" spans="1:2">
      <c r="A258" s="2" t="s">
        <v>282</v>
      </c>
      <c r="B258" s="22">
        <v>47.3</v>
      </c>
    </row>
    <row r="259" spans="1:2">
      <c r="A259" s="2" t="s">
        <v>283</v>
      </c>
      <c r="B259" s="22">
        <v>40.700000000000003</v>
      </c>
    </row>
    <row r="260" spans="1:2">
      <c r="A260" s="2" t="s">
        <v>284</v>
      </c>
      <c r="B260" s="22">
        <v>33.4</v>
      </c>
    </row>
    <row r="261" spans="1:2">
      <c r="A261" s="2" t="s">
        <v>285</v>
      </c>
      <c r="B261" s="22">
        <v>38.1</v>
      </c>
    </row>
    <row r="262" spans="1:2">
      <c r="A262" s="2" t="s">
        <v>286</v>
      </c>
      <c r="B262" s="22">
        <v>49.9</v>
      </c>
    </row>
    <row r="263" spans="1:2">
      <c r="A263" s="2" t="s">
        <v>287</v>
      </c>
      <c r="B263" s="22">
        <v>41.4</v>
      </c>
    </row>
    <row r="264" spans="1:2">
      <c r="A264" s="2" t="s">
        <v>288</v>
      </c>
      <c r="B264" s="22">
        <v>38.299999999999997</v>
      </c>
    </row>
    <row r="265" spans="1:2">
      <c r="A265" s="2" t="s">
        <v>289</v>
      </c>
      <c r="B265" s="22">
        <v>42.2</v>
      </c>
    </row>
    <row r="266" spans="1:2">
      <c r="A266" s="2" t="s">
        <v>290</v>
      </c>
      <c r="B266" s="22">
        <v>33.9</v>
      </c>
    </row>
    <row r="267" spans="1:2">
      <c r="A267" s="2" t="s">
        <v>291</v>
      </c>
      <c r="B267" s="22">
        <v>47.2</v>
      </c>
    </row>
    <row r="268" spans="1:2">
      <c r="A268" s="2" t="s">
        <v>292</v>
      </c>
      <c r="B268" s="22">
        <v>46.4</v>
      </c>
    </row>
    <row r="269" spans="1:2">
      <c r="A269" s="2" t="s">
        <v>293</v>
      </c>
      <c r="B269" s="22">
        <v>54.9</v>
      </c>
    </row>
    <row r="270" spans="1:2">
      <c r="A270" s="2" t="s">
        <v>294</v>
      </c>
      <c r="B270" s="22">
        <v>49.9</v>
      </c>
    </row>
    <row r="271" spans="1:2">
      <c r="A271" s="2" t="s">
        <v>295</v>
      </c>
      <c r="B271" s="22">
        <v>38.700000000000003</v>
      </c>
    </row>
    <row r="272" spans="1:2">
      <c r="A272" s="2" t="s">
        <v>296</v>
      </c>
      <c r="B272" s="22">
        <v>37.4</v>
      </c>
    </row>
    <row r="273" spans="1:2">
      <c r="A273" s="2" t="s">
        <v>297</v>
      </c>
      <c r="B273" s="22">
        <v>51</v>
      </c>
    </row>
    <row r="274" spans="1:2">
      <c r="A274" s="2" t="s">
        <v>298</v>
      </c>
      <c r="B274" s="22">
        <v>38.200000000000003</v>
      </c>
    </row>
    <row r="275" spans="1:2">
      <c r="A275" s="2" t="s">
        <v>299</v>
      </c>
      <c r="B275" s="22">
        <v>50.4</v>
      </c>
    </row>
    <row r="276" spans="1:2">
      <c r="A276" s="2" t="s">
        <v>300</v>
      </c>
      <c r="B276" s="22">
        <v>40</v>
      </c>
    </row>
    <row r="277" spans="1:2">
      <c r="A277" s="2" t="s">
        <v>301</v>
      </c>
      <c r="B277" s="22">
        <v>45.1</v>
      </c>
    </row>
    <row r="278" spans="1:2">
      <c r="A278" s="2" t="s">
        <v>302</v>
      </c>
      <c r="B278" s="22">
        <v>38.299999999999997</v>
      </c>
    </row>
    <row r="279" spans="1:2">
      <c r="A279" s="2" t="s">
        <v>303</v>
      </c>
      <c r="B279" s="22">
        <v>51.6</v>
      </c>
    </row>
    <row r="280" spans="1:2">
      <c r="A280" s="2" t="s">
        <v>304</v>
      </c>
      <c r="B280" s="22">
        <v>36.1</v>
      </c>
    </row>
    <row r="281" spans="1:2">
      <c r="A281" s="2" t="s">
        <v>305</v>
      </c>
      <c r="B281" s="22">
        <v>31.5</v>
      </c>
    </row>
    <row r="282" spans="1:2">
      <c r="A282" s="2" t="s">
        <v>306</v>
      </c>
      <c r="B282" s="22">
        <v>44</v>
      </c>
    </row>
    <row r="283" spans="1:2">
      <c r="A283" s="2" t="s">
        <v>307</v>
      </c>
      <c r="B283" s="22">
        <v>42.1</v>
      </c>
    </row>
    <row r="284" spans="1:2">
      <c r="A284" s="2" t="s">
        <v>308</v>
      </c>
      <c r="B284" s="22">
        <v>32.299999999999997</v>
      </c>
    </row>
    <row r="285" spans="1:2">
      <c r="A285" s="2" t="s">
        <v>309</v>
      </c>
      <c r="B285" s="22">
        <v>32.5</v>
      </c>
    </row>
    <row r="286" spans="1:2">
      <c r="A286" s="2" t="s">
        <v>310</v>
      </c>
      <c r="B286" s="22">
        <v>38.9</v>
      </c>
    </row>
    <row r="287" spans="1:2">
      <c r="A287" s="2" t="s">
        <v>311</v>
      </c>
      <c r="B287" s="22">
        <v>39.6</v>
      </c>
    </row>
    <row r="288" spans="1:2">
      <c r="A288" s="2" t="s">
        <v>312</v>
      </c>
      <c r="B288" s="22">
        <v>38.200000000000003</v>
      </c>
    </row>
    <row r="289" spans="1:2">
      <c r="A289" s="2" t="s">
        <v>313</v>
      </c>
      <c r="B289" s="22">
        <v>39.799999999999997</v>
      </c>
    </row>
    <row r="290" spans="1:2">
      <c r="A290" s="2" t="s">
        <v>314</v>
      </c>
      <c r="B290" s="22">
        <v>41.4</v>
      </c>
    </row>
    <row r="291" spans="1:2">
      <c r="A291" s="2" t="s">
        <v>315</v>
      </c>
      <c r="B291" s="22">
        <v>53.2</v>
      </c>
    </row>
    <row r="292" spans="1:2">
      <c r="A292" s="2" t="s">
        <v>316</v>
      </c>
      <c r="B292" s="22">
        <v>36.299999999999997</v>
      </c>
    </row>
    <row r="293" spans="1:2">
      <c r="A293" s="2" t="s">
        <v>317</v>
      </c>
      <c r="B293" s="22">
        <v>41.5</v>
      </c>
    </row>
    <row r="294" spans="1:2">
      <c r="A294" s="2" t="s">
        <v>318</v>
      </c>
      <c r="B294" s="22">
        <v>46.6</v>
      </c>
    </row>
    <row r="295" spans="1:2">
      <c r="A295" s="2" t="s">
        <v>319</v>
      </c>
      <c r="B295" s="22">
        <v>37.4</v>
      </c>
    </row>
    <row r="296" spans="1:2">
      <c r="A296" s="2" t="s">
        <v>320</v>
      </c>
      <c r="B296" s="22">
        <v>41</v>
      </c>
    </row>
    <row r="297" spans="1:2">
      <c r="A297" s="2" t="s">
        <v>321</v>
      </c>
      <c r="B297" s="22">
        <v>51</v>
      </c>
    </row>
    <row r="298" spans="1:2">
      <c r="A298" s="2" t="s">
        <v>322</v>
      </c>
      <c r="B298" s="22">
        <v>41.1</v>
      </c>
    </row>
    <row r="299" spans="1:2">
      <c r="A299" s="2" t="s">
        <v>323</v>
      </c>
      <c r="B299" s="22">
        <v>46.8</v>
      </c>
    </row>
    <row r="300" spans="1:2">
      <c r="A300" s="2" t="s">
        <v>324</v>
      </c>
      <c r="B300" s="22">
        <v>40.5</v>
      </c>
    </row>
    <row r="301" spans="1:2">
      <c r="A301" s="2" t="s">
        <v>325</v>
      </c>
      <c r="B301" s="22">
        <v>40.799999999999997</v>
      </c>
    </row>
    <row r="302" spans="1:2">
      <c r="A302" s="2" t="s">
        <v>326</v>
      </c>
      <c r="B302" s="22">
        <v>40</v>
      </c>
    </row>
    <row r="303" spans="1:2">
      <c r="A303" s="2" t="s">
        <v>327</v>
      </c>
      <c r="B303" s="22">
        <v>36.5</v>
      </c>
    </row>
    <row r="304" spans="1:2">
      <c r="A304" s="2" t="s">
        <v>328</v>
      </c>
      <c r="B304" s="22">
        <v>47.3</v>
      </c>
    </row>
    <row r="305" spans="1:2">
      <c r="A305" s="2" t="s">
        <v>329</v>
      </c>
      <c r="B305" s="22">
        <v>45.3</v>
      </c>
    </row>
    <row r="306" spans="1:2">
      <c r="A306" s="2" t="s">
        <v>330</v>
      </c>
      <c r="B306" s="22">
        <v>42.3</v>
      </c>
    </row>
    <row r="307" spans="1:2">
      <c r="A307" s="2" t="s">
        <v>331</v>
      </c>
      <c r="B307" s="22">
        <v>39.799999999999997</v>
      </c>
    </row>
    <row r="308" spans="1:2">
      <c r="A308" s="2" t="s">
        <v>332</v>
      </c>
      <c r="B308" s="22">
        <v>42.2</v>
      </c>
    </row>
    <row r="309" spans="1:2">
      <c r="A309" s="2" t="s">
        <v>333</v>
      </c>
      <c r="B309" s="22">
        <v>37.4</v>
      </c>
    </row>
    <row r="310" spans="1:2">
      <c r="A310" s="2" t="s">
        <v>334</v>
      </c>
      <c r="B310" s="22">
        <v>56.8</v>
      </c>
    </row>
    <row r="311" spans="1:2">
      <c r="A311" s="2" t="s">
        <v>335</v>
      </c>
      <c r="B311" s="22">
        <v>52.8</v>
      </c>
    </row>
    <row r="312" spans="1:2">
      <c r="A312" s="2" t="s">
        <v>336</v>
      </c>
      <c r="B312" s="22">
        <v>41.4</v>
      </c>
    </row>
    <row r="313" spans="1:2">
      <c r="A313" s="2" t="s">
        <v>337</v>
      </c>
      <c r="B313" s="22">
        <v>42.2</v>
      </c>
    </row>
    <row r="314" spans="1:2">
      <c r="A314" s="2" t="s">
        <v>338</v>
      </c>
      <c r="B314" s="22">
        <v>37.799999999999997</v>
      </c>
    </row>
    <row r="315" spans="1:2">
      <c r="A315" s="2" t="s">
        <v>339</v>
      </c>
      <c r="B315" s="22">
        <v>37.200000000000003</v>
      </c>
    </row>
    <row r="316" spans="1:2">
      <c r="A316" s="2" t="s">
        <v>340</v>
      </c>
      <c r="B316" s="22">
        <v>63</v>
      </c>
    </row>
    <row r="317" spans="1:2">
      <c r="A317" s="2" t="s">
        <v>341</v>
      </c>
      <c r="B317" s="22">
        <v>41.3</v>
      </c>
    </row>
    <row r="318" spans="1:2">
      <c r="A318" s="2" t="s">
        <v>342</v>
      </c>
      <c r="B318" s="22">
        <v>31.5</v>
      </c>
    </row>
    <row r="319" spans="1:2">
      <c r="A319" s="2" t="s">
        <v>343</v>
      </c>
      <c r="B319" s="22">
        <v>33.4</v>
      </c>
    </row>
    <row r="320" spans="1:2">
      <c r="A320" s="2" t="s">
        <v>344</v>
      </c>
      <c r="B320" s="22">
        <v>44.7</v>
      </c>
    </row>
    <row r="321" spans="1:2">
      <c r="A321" s="2" t="s">
        <v>345</v>
      </c>
      <c r="B321" s="22">
        <v>42.4</v>
      </c>
    </row>
    <row r="322" spans="1:2">
      <c r="A322" s="2" t="s">
        <v>346</v>
      </c>
      <c r="B322" s="22">
        <v>38.700000000000003</v>
      </c>
    </row>
    <row r="323" spans="1:2">
      <c r="A323" s="2" t="s">
        <v>347</v>
      </c>
      <c r="B323" s="22">
        <v>33.200000000000003</v>
      </c>
    </row>
    <row r="324" spans="1:2">
      <c r="A324" s="2" t="s">
        <v>348</v>
      </c>
      <c r="B324" s="22">
        <v>35.6</v>
      </c>
    </row>
    <row r="325" spans="1:2">
      <c r="A325" s="2" t="s">
        <v>349</v>
      </c>
      <c r="B325" s="22">
        <v>39.200000000000003</v>
      </c>
    </row>
    <row r="326" spans="1:2">
      <c r="A326" s="2" t="s">
        <v>350</v>
      </c>
      <c r="B326" s="22">
        <v>44.8</v>
      </c>
    </row>
    <row r="327" spans="1:2">
      <c r="A327" s="2" t="s">
        <v>351</v>
      </c>
      <c r="B327" s="22">
        <v>46.2</v>
      </c>
    </row>
    <row r="328" spans="1:2">
      <c r="A328" s="2" t="s">
        <v>352</v>
      </c>
      <c r="B328" s="22">
        <v>34.799999999999997</v>
      </c>
    </row>
    <row r="329" spans="1:2">
      <c r="A329" s="2" t="s">
        <v>353</v>
      </c>
      <c r="B329" s="22">
        <v>38.1</v>
      </c>
    </row>
    <row r="330" spans="1:2">
      <c r="A330" s="2" t="s">
        <v>354</v>
      </c>
      <c r="B330" s="22">
        <v>43.3</v>
      </c>
    </row>
    <row r="331" spans="1:2">
      <c r="A331" s="2" t="s">
        <v>355</v>
      </c>
      <c r="B331" s="22">
        <v>41.2</v>
      </c>
    </row>
    <row r="332" spans="1:2">
      <c r="A332" s="2" t="s">
        <v>356</v>
      </c>
      <c r="B332" s="22">
        <v>43.4</v>
      </c>
    </row>
    <row r="333" spans="1:2">
      <c r="A333" s="2" t="s">
        <v>357</v>
      </c>
      <c r="B333" s="22">
        <v>34.5</v>
      </c>
    </row>
    <row r="334" spans="1:2">
      <c r="A334" s="2" t="s">
        <v>358</v>
      </c>
      <c r="B334" s="22" t="s">
        <v>358</v>
      </c>
    </row>
  </sheetData>
  <sortState ref="J4:J11">
    <sortCondition ref="J4"/>
  </sortState>
  <mergeCells count="2">
    <mergeCell ref="A1:I1"/>
    <mergeCell ref="D32:L33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Q9" sqref="Q9"/>
    </sheetView>
  </sheetViews>
  <sheetFormatPr defaultRowHeight="14.5"/>
  <sheetData>
    <row r="1" spans="1:9" ht="23.5">
      <c r="A1" s="26" t="s">
        <v>373</v>
      </c>
      <c r="B1" s="26"/>
      <c r="C1" s="26"/>
      <c r="D1" s="26"/>
      <c r="E1" s="26"/>
      <c r="F1" s="26"/>
      <c r="G1" s="26"/>
      <c r="H1" s="26"/>
      <c r="I1" s="26"/>
    </row>
    <row r="3" spans="1:9">
      <c r="A3" s="21" t="s">
        <v>371</v>
      </c>
      <c r="B3" s="21" t="s">
        <v>372</v>
      </c>
    </row>
    <row r="4" spans="1:9">
      <c r="A4">
        <v>1972</v>
      </c>
      <c r="B4" s="24">
        <v>7.38</v>
      </c>
    </row>
    <row r="5" spans="1:9">
      <c r="A5">
        <v>1973</v>
      </c>
      <c r="B5" s="24">
        <v>8.0399999999999991</v>
      </c>
    </row>
    <row r="6" spans="1:9">
      <c r="A6">
        <v>1974</v>
      </c>
      <c r="B6" s="24">
        <v>9.19</v>
      </c>
    </row>
    <row r="7" spans="1:9">
      <c r="A7">
        <v>1975</v>
      </c>
      <c r="B7" s="24">
        <v>9.0500000000000007</v>
      </c>
    </row>
    <row r="8" spans="1:9">
      <c r="A8">
        <v>1976</v>
      </c>
      <c r="B8" s="24">
        <v>8.8699999999999992</v>
      </c>
    </row>
    <row r="9" spans="1:9">
      <c r="A9">
        <v>1977</v>
      </c>
      <c r="B9" s="24">
        <v>8.85</v>
      </c>
    </row>
    <row r="10" spans="1:9">
      <c r="A10">
        <v>1978</v>
      </c>
      <c r="B10" s="24">
        <v>9.64</v>
      </c>
    </row>
    <row r="11" spans="1:9">
      <c r="A11">
        <v>1979</v>
      </c>
      <c r="B11" s="24">
        <v>11.2</v>
      </c>
    </row>
    <row r="12" spans="1:9">
      <c r="A12">
        <v>1980</v>
      </c>
      <c r="B12" s="24">
        <v>13.74</v>
      </c>
    </row>
    <row r="13" spans="1:9">
      <c r="A13">
        <v>1981</v>
      </c>
      <c r="B13" s="24">
        <v>16.63</v>
      </c>
    </row>
    <row r="14" spans="1:9">
      <c r="A14">
        <v>1982</v>
      </c>
      <c r="B14" s="24">
        <v>16.04</v>
      </c>
    </row>
    <row r="15" spans="1:9">
      <c r="A15">
        <v>1983</v>
      </c>
      <c r="B15" s="24">
        <v>13.24</v>
      </c>
    </row>
    <row r="16" spans="1:9">
      <c r="A16">
        <v>1984</v>
      </c>
      <c r="B16" s="24">
        <v>13.88</v>
      </c>
    </row>
    <row r="17" spans="1:12">
      <c r="A17">
        <v>1985</v>
      </c>
      <c r="B17" s="24">
        <v>12.43</v>
      </c>
    </row>
    <row r="18" spans="1:12">
      <c r="A18">
        <v>1986</v>
      </c>
      <c r="B18" s="24">
        <v>10.19</v>
      </c>
    </row>
    <row r="19" spans="1:12">
      <c r="A19">
        <v>1987</v>
      </c>
      <c r="B19" s="24">
        <v>10.210000000000001</v>
      </c>
    </row>
    <row r="20" spans="1:12">
      <c r="A20">
        <v>1988</v>
      </c>
      <c r="B20" s="24">
        <v>10.34</v>
      </c>
    </row>
    <row r="21" spans="1:12">
      <c r="A21">
        <v>1989</v>
      </c>
      <c r="B21" s="24">
        <v>10.32</v>
      </c>
    </row>
    <row r="22" spans="1:12">
      <c r="A22">
        <v>1990</v>
      </c>
      <c r="B22" s="24">
        <v>10.130000000000001</v>
      </c>
      <c r="E22" s="29" t="s">
        <v>375</v>
      </c>
      <c r="F22" s="29"/>
      <c r="G22" s="29"/>
      <c r="H22" s="29"/>
      <c r="I22" s="29"/>
      <c r="J22" s="29"/>
      <c r="K22" s="29"/>
      <c r="L22" s="29"/>
    </row>
    <row r="23" spans="1:12">
      <c r="A23">
        <v>1991</v>
      </c>
      <c r="B23" s="24">
        <v>9.25</v>
      </c>
      <c r="E23" s="29" t="s">
        <v>376</v>
      </c>
      <c r="F23" s="29"/>
      <c r="G23" s="29"/>
      <c r="H23" s="29"/>
      <c r="I23" s="29"/>
      <c r="J23" s="29"/>
      <c r="K23" s="29"/>
      <c r="L23" s="29"/>
    </row>
    <row r="24" spans="1:12">
      <c r="A24">
        <v>1992</v>
      </c>
      <c r="B24" s="24">
        <v>8.39</v>
      </c>
      <c r="E24" s="29" t="s">
        <v>374</v>
      </c>
      <c r="F24" s="29"/>
      <c r="G24" s="29"/>
      <c r="H24" s="29"/>
      <c r="I24" s="29"/>
      <c r="J24" s="29"/>
      <c r="K24" s="29"/>
      <c r="L24" s="29"/>
    </row>
    <row r="25" spans="1:12">
      <c r="A25">
        <v>1993</v>
      </c>
      <c r="B25" s="24">
        <v>7.31</v>
      </c>
      <c r="E25" s="29" t="s">
        <v>377</v>
      </c>
      <c r="F25" s="29"/>
      <c r="G25" s="29"/>
      <c r="H25" s="29"/>
      <c r="I25" s="29"/>
      <c r="J25" s="29"/>
      <c r="K25" s="29"/>
      <c r="L25" s="29"/>
    </row>
    <row r="26" spans="1:12">
      <c r="A26">
        <v>1994</v>
      </c>
      <c r="B26" s="24">
        <v>8.3800000000000008</v>
      </c>
    </row>
    <row r="27" spans="1:12">
      <c r="A27">
        <v>1995</v>
      </c>
      <c r="B27" s="24">
        <v>7.93</v>
      </c>
    </row>
    <row r="28" spans="1:12">
      <c r="A28">
        <v>1996</v>
      </c>
      <c r="B28" s="24">
        <v>7.81</v>
      </c>
    </row>
    <row r="29" spans="1:12">
      <c r="A29">
        <v>1997</v>
      </c>
      <c r="B29" s="24">
        <v>7.6</v>
      </c>
    </row>
    <row r="30" spans="1:12">
      <c r="A30">
        <v>1998</v>
      </c>
      <c r="B30" s="24">
        <v>6.94</v>
      </c>
    </row>
    <row r="31" spans="1:12">
      <c r="A31">
        <v>1999</v>
      </c>
      <c r="B31" s="24">
        <v>7.44</v>
      </c>
    </row>
    <row r="32" spans="1:12">
      <c r="A32">
        <v>2000</v>
      </c>
      <c r="B32" s="24">
        <v>8.0500000000000007</v>
      </c>
    </row>
  </sheetData>
  <mergeCells count="5">
    <mergeCell ref="E24:L24"/>
    <mergeCell ref="E22:L22"/>
    <mergeCell ref="E23:L23"/>
    <mergeCell ref="E25:L25"/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Gadgil</dc:creator>
  <cp:lastModifiedBy>Gadgil</cp:lastModifiedBy>
  <dcterms:created xsi:type="dcterms:W3CDTF">2018-02-05T17:30:09Z</dcterms:created>
  <dcterms:modified xsi:type="dcterms:W3CDTF">2018-02-10T03:20:54Z</dcterms:modified>
</cp:coreProperties>
</file>