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<sst xmlns="http://schemas.openxmlformats.org/spreadsheetml/2006/main" count="49" uniqueCount="49">
  <si>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</si>
  <si>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</si>
  <si>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</si>
  <si>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</si>
  <si>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</si>
  <si>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</si>
  <si>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</si>
  <si>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</si>
  <si>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</si>
  <si>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</si>
  <si>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</si>
  <si>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</si>
  <si>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</si>
  <si>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</si>
  <si>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Kevin Clark</t>
  </si>
  <si>
    <t>Team Alpha</t>
  </si>
  <si>
    <t>Luke Rodriguez</t>
  </si>
  <si>
    <t>Team Beta</t>
  </si>
  <si>
    <t>Michael Lewis</t>
  </si>
  <si>
    <t>Team Gamma</t>
  </si>
  <si>
    <t>Nathan Lee</t>
  </si>
  <si>
    <t>Team Delta</t>
  </si>
  <si>
    <t>Oliver Walker</t>
  </si>
  <si>
    <t>Team Epsilon</t>
  </si>
  <si>
    <t>Paul Hall</t>
  </si>
  <si>
    <t>Quentin Allen</t>
  </si>
  <si>
    <t>Robert Young</t>
  </si>
  <si>
    <t>Steven Hernandez</t>
  </si>
  <si>
    <t>Thomas King</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</si>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</sst>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v>0</v>
      </c>
      <c r="B2" s="1" t="s">
        <v>14</v>
      </c>
      <c r="C2" t="s">
        <v>15</v>
      </c>
    </row>
    <row r="3" spans="1:2" ht="12.75" customHeight="true">
      <c r="A3" s="1">
        <v>1</v>
      </c>
      <c r="B3" s="1" t="s">
        <v>16</v>
      </c>
      <c r="C3" t="s">
        <v>17</v>
      </c>
    </row>
    <row r="4" spans="1:2" ht="12.75" customHeight="true">
      <c r="A4" s="1">
        <v>2</v>
      </c>
      <c r="B4" s="1" t="s">
        <v>18</v>
      </c>
      <c r="C4" t="s">
        <v>19</v>
      </c>
    </row>
    <row r="5" spans="1:2" ht="12.75" customHeight="true">
      <c r="A5">
        <v>3</v>
      </c>
      <c r="B5" t="s">
        <v>20</v>
      </c>
      <c r="C5" t="s">
        <v>21</v>
      </c>
    </row>
    <row r="6" spans="1:2" ht="12.75" customHeight="true">
      <c r="A6" s="1">
        <v>4</v>
      </c>
      <c r="B6" s="1" t="s">
        <v>22</v>
      </c>
      <c r="C6" t="s">
        <v>23</v>
      </c>
    </row>
    <row r="7" spans="1:2" ht="12.75" customHeight="true">
      <c r="A7" s="1">
        <v>5</v>
      </c>
      <c r="B7" s="1" t="s">
        <v>24</v>
      </c>
      <c r="C7" t="s">
        <v>15</v>
      </c>
    </row>
    <row r="8" spans="1:2" ht="12.75" customHeight="true">
      <c r="A8" s="1">
        <v>6</v>
      </c>
      <c r="B8" s="1" t="s">
        <v>25</v>
      </c>
      <c r="C8" t="s">
        <v>17</v>
      </c>
    </row>
    <row r="9" spans="1:2" ht="12.75" customHeight="true">
      <c r="A9">
        <v>7</v>
      </c>
      <c r="B9" t="s">
        <v>26</v>
      </c>
      <c r="C9" t="s">
        <v>19</v>
      </c>
    </row>
    <row r="10" spans="1:2" ht="12.75" customHeight="true">
      <c r="A10" s="1">
        <v>8</v>
      </c>
      <c r="B10" s="1" t="s">
        <v>27</v>
      </c>
      <c r="C10" t="s">
        <v>21</v>
      </c>
    </row>
    <row r="11" spans="1:2" ht="12.75" customHeight="true">
      <c r="A11" s="1">
        <v>9</v>
      </c>
      <c r="B11" s="1" t="s">
        <v>28</v>
      </c>
      <c r="C11" t="s">
        <v>23</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14</v>
      </c>
    </row>
    <row r="4">
      <c r="F4" s="22"/>
      <c r="G4" s="20"/>
    </row>
    <row r="5">
      <c r="G5" s="21">
        <v>3</v>
      </c>
    </row>
    <row r="6">
      <c r="G6" s="20"/>
      <c r="H6" s="22"/>
      <c r="I6" s="20"/>
    </row>
    <row r="7">
      <c r="E7" s="24" t="s">
        <v>16</v>
      </c>
      <c r="F7" s="23"/>
      <c r="G7" s="20"/>
      <c r="I7" s="20"/>
    </row>
    <row r="8">
      <c r="I8" s="20"/>
    </row>
    <row r="9">
      <c r="I9" s="21">
        <v>7</v>
      </c>
    </row>
    <row r="10">
      <c r="I10" s="20"/>
      <c r="J10" s="22"/>
      <c r="K10" s="20"/>
    </row>
    <row r="11">
      <c r="E11" s="24" t="s">
        <v>18</v>
      </c>
      <c r="I11" s="20"/>
      <c r="K11" s="20"/>
    </row>
    <row r="12">
      <c r="F12" s="22"/>
      <c r="G12" s="20"/>
      <c r="I12" s="20"/>
      <c r="K12" s="20"/>
    </row>
    <row r="13">
      <c r="G13" s="21">
        <v>4</v>
      </c>
      <c r="H13" s="23"/>
      <c r="I13" s="20"/>
      <c r="K13" s="20"/>
    </row>
    <row r="14">
      <c r="C14" s="24" t="s">
        <v>20</v>
      </c>
      <c r="G14" s="20"/>
      <c r="K14" s="20"/>
    </row>
    <row r="15">
      <c r="D15" s="22"/>
      <c r="E15" s="21">
        <v>1</v>
      </c>
      <c r="F15" s="23"/>
      <c r="G15" s="20"/>
      <c r="K15" s="20"/>
    </row>
    <row r="16">
      <c r="C16" s="24" t="s">
        <v>22</v>
      </c>
      <c r="D16" s="23"/>
      <c r="E16" s="20"/>
      <c r="K16" s="20"/>
    </row>
    <row r="17">
      <c r="K17" s="21">
        <v>9</v>
      </c>
    </row>
    <row r="18">
      <c r="K18" s="20"/>
    </row>
    <row r="19">
      <c r="E19" s="24" t="s">
        <v>24</v>
      </c>
      <c r="K19" s="20"/>
    </row>
    <row r="20">
      <c r="F20" s="22"/>
      <c r="G20" s="20"/>
      <c r="K20" s="20"/>
    </row>
    <row r="21">
      <c r="G21" s="21">
        <v>5</v>
      </c>
      <c r="K21" s="20"/>
    </row>
    <row r="22">
      <c r="G22" s="20"/>
      <c r="H22" s="22"/>
      <c r="I22" s="20"/>
      <c r="K22" s="20"/>
    </row>
    <row r="23">
      <c r="E23" s="24" t="s">
        <v>25</v>
      </c>
      <c r="F23" s="23"/>
      <c r="G23" s="20"/>
      <c r="I23" s="20"/>
      <c r="K23" s="20"/>
    </row>
    <row r="24">
      <c r="I24" s="20"/>
      <c r="K24" s="20"/>
    </row>
    <row r="25">
      <c r="I25" s="21">
        <v>8</v>
      </c>
      <c r="J25" s="23"/>
      <c r="K25" s="20"/>
    </row>
    <row r="26">
      <c r="I26" s="20"/>
    </row>
    <row r="27">
      <c r="E27" s="24" t="s">
        <v>26</v>
      </c>
      <c r="I27" s="20"/>
    </row>
    <row r="28">
      <c r="F28" s="22"/>
      <c r="G28" s="20"/>
      <c r="I28" s="20"/>
    </row>
    <row r="29">
      <c r="G29" s="21">
        <v>6</v>
      </c>
      <c r="H29" s="23"/>
      <c r="I29" s="20"/>
    </row>
    <row r="30">
      <c r="C30" s="24" t="s">
        <v>27</v>
      </c>
      <c r="G30" s="20"/>
    </row>
    <row r="31">
      <c r="D31" s="22"/>
      <c r="E31" s="21">
        <v>2</v>
      </c>
      <c r="F31" s="23"/>
      <c r="G31" s="20"/>
    </row>
    <row r="32">
      <c r="C32" s="24" t="s">
        <v>28</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5</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2"/>
    <row r="3">
      <c r="A3" s="27" t="s">
        <v>29</v>
      </c>
      <c r="B3" s="27"/>
      <c r="C3" s="27"/>
      <c r="D3" s="27"/>
      <c r="E3" s="27"/>
      <c r="F3" s="27"/>
      <c r="G3" s="27"/>
      <c r="I3" s="27" t="s">
        <v>38</v>
      </c>
      <c r="J3" s="27"/>
      <c r="K3" s="27"/>
      <c r="L3" s="27"/>
      <c r="M3" s="27"/>
      <c r="N3" s="27"/>
      <c r="O3" s="27"/>
    </row>
    <row r="4">
      <c r="A4" s="28" t="s">
        <v>30</v>
      </c>
      <c r="D4" s="29" t="s">
        <v>31</v>
      </c>
      <c r="G4" s="30" t="s">
        <v>32</v>
      </c>
      <c r="I4" s="28" t="s">
        <v>30</v>
      </c>
      <c r="L4" s="29" t="s">
        <v>31</v>
      </c>
      <c r="O4" s="31" t="s">
        <v>32</v>
      </c>
    </row>
    <row r="5">
      <c r="A5" s="29" t="str">
        <f>'data'!$B$5</f>
      </c>
      <c r="B5" s="29"/>
      <c r="C5" s="29"/>
      <c r="D5" s="29"/>
      <c r="E5" s="29"/>
      <c r="F5" s="29"/>
      <c r="G5" s="29" t="str">
        <f>'data'!$B$6</f>
      </c>
      <c r="I5" s="29" t="str">
        <f>'data'!$B$10</f>
      </c>
      <c r="J5" s="29"/>
      <c r="K5" s="29"/>
      <c r="L5" s="29"/>
      <c r="M5" s="29"/>
      <c r="N5" s="29"/>
      <c r="O5" s="29" t="str">
        <f>'data'!$B$11</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1"/>
    <row r="12">
      <c r="A12" s="29" t="str">
        <f>'data'!$B$5</f>
      </c>
      <c r="B12" s="29" t="s">
        <v>33</v>
      </c>
      <c r="C12" s="29" t="s">
        <v>34</v>
      </c>
      <c r="D12" s="29"/>
      <c r="E12" s="29" t="s">
        <v>34</v>
      </c>
      <c r="F12" s="29" t="s">
        <v>33</v>
      </c>
      <c r="G12" s="29" t="str">
        <f>'data'!$B$6</f>
      </c>
      <c r="I12" s="29" t="str">
        <f>'data'!$B$10</f>
      </c>
      <c r="J12" s="29" t="s">
        <v>33</v>
      </c>
      <c r="K12" s="29" t="s">
        <v>34</v>
      </c>
      <c r="L12" s="29"/>
      <c r="M12" s="29" t="s">
        <v>34</v>
      </c>
      <c r="N12" s="29" t="s">
        <v>33</v>
      </c>
      <c r="O12" s="29" t="str">
        <f>'data'!$B$11</f>
      </c>
    </row>
    <row r="13">
      <c r="A13" s="29" t="s">
        <v>35</v>
      </c>
      <c r="B13" s="29"/>
      <c r="C13" s="29"/>
      <c r="D13" s="29"/>
      <c r="E13" s="29"/>
      <c r="F13" s="29"/>
      <c r="G13" s="29" t="s">
        <v>35</v>
      </c>
      <c r="I13" s="29" t="s">
        <v>35</v>
      </c>
      <c r="J13" s="29"/>
      <c r="K13" s="29"/>
      <c r="L13" s="29"/>
      <c r="M13" s="29"/>
      <c r="N13" s="29"/>
      <c r="O13" s="29" t="s">
        <v>35</v>
      </c>
    </row>
    <row r="14"/>
    <row r="15">
      <c r="F15" s="7" t="s">
        <v>36</v>
      </c>
      <c r="G15" s="23"/>
      <c r="N15" s="7" t="s">
        <v>36</v>
      </c>
      <c r="O15" s="23"/>
    </row>
    <row r="16">
      <c r="F16" s="7" t="s">
        <v>37</v>
      </c>
      <c r="G16" s="23"/>
      <c r="N16" s="7" t="s">
        <v>37</v>
      </c>
      <c r="O16" s="23"/>
    </row>
    <row r="17"/>
    <row r="18"/>
    <row r="19"/>
    <row r="20"/>
    <row r="21"/>
    <row r="22"/>
    <row r="23"/>
    <row r="24">
      <c r="A24" s="27" t="s">
        <v>39</v>
      </c>
      <c r="B24" s="27"/>
      <c r="C24" s="27"/>
      <c r="D24" s="27"/>
      <c r="E24" s="27"/>
      <c r="F24" s="27"/>
      <c r="G24" s="27"/>
      <c r="H24" s="27"/>
      <c r="I24" s="27"/>
      <c r="J24" s="27"/>
      <c r="K24" s="27"/>
      <c r="L24" s="27"/>
      <c r="M24" s="27"/>
      <c r="N24" s="27"/>
      <c r="O24" s="27"/>
    </row>
    <row r="25"/>
    <row r="26">
      <c r="A26" s="27" t="s">
        <v>40</v>
      </c>
      <c r="B26" s="27"/>
      <c r="C26" s="27"/>
      <c r="D26" s="27"/>
      <c r="E26" s="27"/>
      <c r="F26" s="27"/>
      <c r="G26" s="27"/>
      <c r="I26" s="27" t="s">
        <v>41</v>
      </c>
      <c r="J26" s="27"/>
      <c r="K26" s="27"/>
      <c r="L26" s="27"/>
      <c r="M26" s="27"/>
      <c r="N26" s="27"/>
      <c r="O26" s="27"/>
    </row>
    <row r="27">
      <c r="A27" s="28" t="s">
        <v>30</v>
      </c>
      <c r="D27" s="29" t="s">
        <v>31</v>
      </c>
      <c r="G27" s="32" t="s">
        <v>32</v>
      </c>
      <c r="I27" s="28" t="s">
        <v>30</v>
      </c>
      <c r="L27" s="29" t="s">
        <v>31</v>
      </c>
      <c r="O27" s="33" t="s">
        <v>32</v>
      </c>
    </row>
    <row r="28">
      <c r="A28" s="29" t="str">
        <f>'data'!$B$2</f>
      </c>
      <c r="B28" s="29"/>
      <c r="C28" s="29"/>
      <c r="D28" s="29"/>
      <c r="E28" s="29"/>
      <c r="F28" s="29"/>
      <c r="G28" s="29" t="str">
        <f>'data'!$B$3</f>
      </c>
      <c r="I28" s="29" t="str">
        <f>'data'!$B$4</f>
      </c>
      <c r="J28" s="29"/>
      <c r="K28" s="29"/>
      <c r="L28" s="29"/>
      <c r="M28" s="29"/>
      <c r="N28" s="29"/>
      <c r="O28" s="29" t="str">
        <f>CONCATENATE("M 1 ",'Elimination Matches'!G15)</f>
      </c>
    </row>
    <row r="29">
      <c r="A29" s="29">
        <v>1</v>
      </c>
      <c r="B29" s="29"/>
      <c r="C29" s="29"/>
      <c r="D29" s="29"/>
      <c r="E29" s="29"/>
      <c r="F29" s="29"/>
      <c r="G29" s="29">
        <v>1</v>
      </c>
      <c r="I29" s="29">
        <v>1</v>
      </c>
      <c r="J29" s="29"/>
      <c r="K29" s="29"/>
      <c r="L29" s="29"/>
      <c r="M29" s="29"/>
      <c r="N29" s="29"/>
      <c r="O29" s="29">
        <v>1</v>
      </c>
    </row>
    <row r="30">
      <c r="A30" s="29">
        <v>2</v>
      </c>
      <c r="B30" s="29"/>
      <c r="C30" s="29"/>
      <c r="D30" s="29"/>
      <c r="E30" s="29"/>
      <c r="F30" s="29"/>
      <c r="G30" s="29">
        <v>2</v>
      </c>
      <c r="I30" s="29">
        <v>2</v>
      </c>
      <c r="J30" s="29"/>
      <c r="K30" s="29"/>
      <c r="L30" s="29"/>
      <c r="M30" s="29"/>
      <c r="N30" s="29"/>
      <c r="O30" s="29">
        <v>2</v>
      </c>
    </row>
    <row r="31">
      <c r="A31" s="29">
        <v>3</v>
      </c>
      <c r="B31" s="29"/>
      <c r="C31" s="29"/>
      <c r="D31" s="29"/>
      <c r="E31" s="29"/>
      <c r="F31" s="29"/>
      <c r="G31" s="29">
        <v>3</v>
      </c>
      <c r="I31" s="29">
        <v>3</v>
      </c>
      <c r="J31" s="29"/>
      <c r="K31" s="29"/>
      <c r="L31" s="29"/>
      <c r="M31" s="29"/>
      <c r="N31" s="29"/>
      <c r="O31" s="29">
        <v>3</v>
      </c>
    </row>
    <row r="32">
      <c r="A32" s="29">
        <v>4</v>
      </c>
      <c r="B32" s="29"/>
      <c r="C32" s="29"/>
      <c r="D32" s="29"/>
      <c r="E32" s="29"/>
      <c r="F32" s="29"/>
      <c r="G32" s="29">
        <v>4</v>
      </c>
      <c r="I32" s="29">
        <v>4</v>
      </c>
      <c r="J32" s="29"/>
      <c r="K32" s="29"/>
      <c r="L32" s="29"/>
      <c r="M32" s="29"/>
      <c r="N32" s="29"/>
      <c r="O32" s="29">
        <v>4</v>
      </c>
    </row>
    <row r="33">
      <c r="A33" s="29">
        <v>5</v>
      </c>
      <c r="B33" s="29"/>
      <c r="C33" s="29"/>
      <c r="D33" s="29"/>
      <c r="E33" s="29"/>
      <c r="F33" s="29"/>
      <c r="G33" s="29">
        <v>5</v>
      </c>
      <c r="I33" s="29">
        <v>5</v>
      </c>
      <c r="J33" s="29"/>
      <c r="K33" s="29"/>
      <c r="L33" s="29"/>
      <c r="M33" s="29"/>
      <c r="N33" s="29"/>
      <c r="O33" s="29">
        <v>5</v>
      </c>
    </row>
    <row r="34"/>
    <row r="35">
      <c r="A35" s="29" t="str">
        <f>'data'!$B$2</f>
      </c>
      <c r="B35" s="29" t="s">
        <v>33</v>
      </c>
      <c r="C35" s="29" t="s">
        <v>34</v>
      </c>
      <c r="D35" s="29"/>
      <c r="E35" s="29" t="s">
        <v>34</v>
      </c>
      <c r="F35" s="29" t="s">
        <v>33</v>
      </c>
      <c r="G35" s="29" t="str">
        <f>'data'!$B$3</f>
      </c>
      <c r="I35" s="29" t="str">
        <f>'data'!$B$4</f>
      </c>
      <c r="J35" s="29" t="s">
        <v>33</v>
      </c>
      <c r="K35" s="29" t="s">
        <v>34</v>
      </c>
      <c r="L35" s="29"/>
      <c r="M35" s="29" t="s">
        <v>34</v>
      </c>
      <c r="N35" s="29" t="s">
        <v>33</v>
      </c>
      <c r="O35" s="29" t="str">
        <f>CONCATENATE("M 1 ",'Elimination Matches'!G15)</f>
      </c>
    </row>
    <row r="36">
      <c r="A36" s="29" t="s">
        <v>35</v>
      </c>
      <c r="B36" s="29"/>
      <c r="C36" s="29"/>
      <c r="D36" s="29"/>
      <c r="E36" s="29"/>
      <c r="F36" s="29"/>
      <c r="G36" s="29" t="s">
        <v>35</v>
      </c>
      <c r="I36" s="29" t="s">
        <v>35</v>
      </c>
      <c r="J36" s="29"/>
      <c r="K36" s="29"/>
      <c r="L36" s="29"/>
      <c r="M36" s="29"/>
      <c r="N36" s="29"/>
      <c r="O36" s="29" t="s">
        <v>35</v>
      </c>
    </row>
    <row r="37"/>
    <row r="38">
      <c r="F38" s="7" t="s">
        <v>36</v>
      </c>
      <c r="G38" s="23"/>
      <c r="N38" s="7" t="s">
        <v>36</v>
      </c>
      <c r="O38" s="23"/>
    </row>
    <row r="39">
      <c r="F39" s="7" t="s">
        <v>37</v>
      </c>
      <c r="G39" s="23"/>
      <c r="N39" s="7" t="s">
        <v>37</v>
      </c>
      <c r="O39" s="23"/>
    </row>
    <row r="40"/>
    <row r="41"/>
    <row r="42">
      <c r="A42" s="27" t="s">
        <v>42</v>
      </c>
      <c r="B42" s="27"/>
      <c r="C42" s="27"/>
      <c r="D42" s="27"/>
      <c r="E42" s="27"/>
      <c r="F42" s="27"/>
      <c r="G42" s="27"/>
      <c r="I42" s="27" t="s">
        <v>43</v>
      </c>
      <c r="J42" s="27"/>
      <c r="K42" s="27"/>
      <c r="L42" s="27"/>
      <c r="M42" s="27"/>
      <c r="N42" s="27"/>
      <c r="O42" s="27"/>
    </row>
    <row r="43">
      <c r="A43" s="28" t="s">
        <v>30</v>
      </c>
      <c r="D43" s="29" t="s">
        <v>31</v>
      </c>
      <c r="G43" s="34" t="s">
        <v>32</v>
      </c>
      <c r="I43" s="28" t="s">
        <v>30</v>
      </c>
      <c r="L43" s="29" t="s">
        <v>31</v>
      </c>
      <c r="O43" s="35" t="s">
        <v>32</v>
      </c>
    </row>
    <row r="44">
      <c r="A44" s="29" t="str">
        <f>'data'!$B$7</f>
      </c>
      <c r="B44" s="29"/>
      <c r="C44" s="29"/>
      <c r="D44" s="29"/>
      <c r="E44" s="29"/>
      <c r="F44" s="29"/>
      <c r="G44" s="29" t="str">
        <f>'data'!$B$8</f>
      </c>
      <c r="I44" s="29" t="str">
        <f>'data'!$B$9</f>
      </c>
      <c r="J44" s="29"/>
      <c r="K44" s="29"/>
      <c r="L44" s="29"/>
      <c r="M44" s="29"/>
      <c r="N44" s="29"/>
      <c r="O44" s="29" t="str">
        <f>CONCATENATE("M 2 ",'Elimination Matches'!O15)</f>
      </c>
    </row>
    <row r="45">
      <c r="A45" s="29">
        <v>1</v>
      </c>
      <c r="B45" s="29"/>
      <c r="C45" s="29"/>
      <c r="D45" s="29"/>
      <c r="E45" s="29"/>
      <c r="F45" s="29"/>
      <c r="G45" s="29">
        <v>1</v>
      </c>
      <c r="I45" s="29">
        <v>1</v>
      </c>
      <c r="J45" s="29"/>
      <c r="K45" s="29"/>
      <c r="L45" s="29"/>
      <c r="M45" s="29"/>
      <c r="N45" s="29"/>
      <c r="O45" s="29">
        <v>1</v>
      </c>
    </row>
    <row r="46">
      <c r="A46" s="29">
        <v>2</v>
      </c>
      <c r="B46" s="29"/>
      <c r="C46" s="29"/>
      <c r="D46" s="29"/>
      <c r="E46" s="29"/>
      <c r="F46" s="29"/>
      <c r="G46" s="29">
        <v>2</v>
      </c>
      <c r="I46" s="29">
        <v>2</v>
      </c>
      <c r="J46" s="29"/>
      <c r="K46" s="29"/>
      <c r="L46" s="29"/>
      <c r="M46" s="29"/>
      <c r="N46" s="29"/>
      <c r="O46" s="29">
        <v>2</v>
      </c>
    </row>
    <row r="47">
      <c r="A47" s="29">
        <v>3</v>
      </c>
      <c r="B47" s="29"/>
      <c r="C47" s="29"/>
      <c r="D47" s="29"/>
      <c r="E47" s="29"/>
      <c r="F47" s="29"/>
      <c r="G47" s="29">
        <v>3</v>
      </c>
      <c r="I47" s="29">
        <v>3</v>
      </c>
      <c r="J47" s="29"/>
      <c r="K47" s="29"/>
      <c r="L47" s="29"/>
      <c r="M47" s="29"/>
      <c r="N47" s="29"/>
      <c r="O47" s="29">
        <v>3</v>
      </c>
    </row>
    <row r="48">
      <c r="A48" s="29">
        <v>4</v>
      </c>
      <c r="B48" s="29"/>
      <c r="C48" s="29"/>
      <c r="D48" s="29"/>
      <c r="E48" s="29"/>
      <c r="F48" s="29"/>
      <c r="G48" s="29">
        <v>4</v>
      </c>
      <c r="I48" s="29">
        <v>4</v>
      </c>
      <c r="J48" s="29"/>
      <c r="K48" s="29"/>
      <c r="L48" s="29"/>
      <c r="M48" s="29"/>
      <c r="N48" s="29"/>
      <c r="O48" s="29">
        <v>4</v>
      </c>
    </row>
    <row r="49">
      <c r="A49" s="29">
        <v>5</v>
      </c>
      <c r="B49" s="29"/>
      <c r="C49" s="29"/>
      <c r="D49" s="29"/>
      <c r="E49" s="29"/>
      <c r="F49" s="29"/>
      <c r="G49" s="29">
        <v>5</v>
      </c>
      <c r="I49" s="29">
        <v>5</v>
      </c>
      <c r="J49" s="29"/>
      <c r="K49" s="29"/>
      <c r="L49" s="29"/>
      <c r="M49" s="29"/>
      <c r="N49" s="29"/>
      <c r="O49" s="29">
        <v>5</v>
      </c>
    </row>
    <row r="50"/>
    <row r="51">
      <c r="A51" s="29" t="str">
        <f>'data'!$B$7</f>
      </c>
      <c r="B51" s="29" t="s">
        <v>33</v>
      </c>
      <c r="C51" s="29" t="s">
        <v>34</v>
      </c>
      <c r="D51" s="29"/>
      <c r="E51" s="29" t="s">
        <v>34</v>
      </c>
      <c r="F51" s="29" t="s">
        <v>33</v>
      </c>
      <c r="G51" s="29" t="str">
        <f>'data'!$B$8</f>
      </c>
      <c r="I51" s="29" t="str">
        <f>'data'!$B$9</f>
      </c>
      <c r="J51" s="29" t="s">
        <v>33</v>
      </c>
      <c r="K51" s="29" t="s">
        <v>34</v>
      </c>
      <c r="L51" s="29"/>
      <c r="M51" s="29" t="s">
        <v>34</v>
      </c>
      <c r="N51" s="29" t="s">
        <v>33</v>
      </c>
      <c r="O51" s="29" t="str">
        <f>CONCATENATE("M 2 ",'Elimination Matches'!O15)</f>
      </c>
    </row>
    <row r="52">
      <c r="A52" s="29" t="s">
        <v>35</v>
      </c>
      <c r="B52" s="29"/>
      <c r="C52" s="29"/>
      <c r="D52" s="29"/>
      <c r="E52" s="29"/>
      <c r="F52" s="29"/>
      <c r="G52" s="29" t="s">
        <v>35</v>
      </c>
      <c r="I52" s="29" t="s">
        <v>35</v>
      </c>
      <c r="J52" s="29"/>
      <c r="K52" s="29"/>
      <c r="L52" s="29"/>
      <c r="M52" s="29"/>
      <c r="N52" s="29"/>
      <c r="O52" s="29" t="s">
        <v>35</v>
      </c>
    </row>
    <row r="53"/>
    <row r="54">
      <c r="F54" s="7" t="s">
        <v>36</v>
      </c>
      <c r="G54" s="23"/>
      <c r="N54" s="7" t="s">
        <v>36</v>
      </c>
      <c r="O54" s="23"/>
    </row>
    <row r="55">
      <c r="F55" s="7" t="s">
        <v>37</v>
      </c>
      <c r="G55" s="23"/>
      <c r="N55" s="7" t="s">
        <v>37</v>
      </c>
      <c r="O55" s="23"/>
    </row>
    <row r="56"/>
    <row r="57"/>
    <row r="58"/>
    <row r="59"/>
    <row r="60"/>
    <row r="61"/>
    <row r="62"/>
    <row r="63">
      <c r="A63" s="27" t="s">
        <v>44</v>
      </c>
      <c r="B63" s="27"/>
      <c r="C63" s="27"/>
      <c r="D63" s="27"/>
      <c r="E63" s="27"/>
      <c r="F63" s="27"/>
      <c r="G63" s="27"/>
      <c r="H63" s="27"/>
      <c r="I63" s="27"/>
      <c r="J63" s="27"/>
      <c r="K63" s="27"/>
      <c r="L63" s="27"/>
      <c r="M63" s="27"/>
      <c r="N63" s="27"/>
      <c r="O63" s="27"/>
    </row>
    <row r="64"/>
    <row r="65">
      <c r="A65" s="27" t="s">
        <v>45</v>
      </c>
      <c r="B65" s="27"/>
      <c r="C65" s="27"/>
      <c r="D65" s="27"/>
      <c r="E65" s="27"/>
      <c r="F65" s="27"/>
      <c r="G65" s="27"/>
      <c r="I65" s="27" t="s">
        <v>46</v>
      </c>
      <c r="J65" s="27"/>
      <c r="K65" s="27"/>
      <c r="L65" s="27"/>
      <c r="M65" s="27"/>
      <c r="N65" s="27"/>
      <c r="O65" s="27"/>
    </row>
    <row r="66">
      <c r="A66" s="28" t="s">
        <v>30</v>
      </c>
      <c r="D66" s="29" t="s">
        <v>31</v>
      </c>
      <c r="G66" s="36" t="s">
        <v>32</v>
      </c>
      <c r="I66" s="28" t="s">
        <v>30</v>
      </c>
      <c r="L66" s="29" t="s">
        <v>31</v>
      </c>
      <c r="O66" s="37" t="s">
        <v>32</v>
      </c>
    </row>
    <row r="67">
      <c r="A67" s="29" t="str">
        <f>CONCATENATE("M 3 ",'Elimination Matches'!G38)</f>
      </c>
      <c r="B67" s="29"/>
      <c r="C67" s="29"/>
      <c r="D67" s="29"/>
      <c r="E67" s="29"/>
      <c r="F67" s="29"/>
      <c r="G67" s="29" t="str">
        <f>CONCATENATE("M 4 ",'Elimination Matches'!O38)</f>
      </c>
      <c r="I67" s="29" t="str">
        <f>CONCATENATE("M 5 ",'Elimination Matches'!G54)</f>
      </c>
      <c r="J67" s="29"/>
      <c r="K67" s="29"/>
      <c r="L67" s="29"/>
      <c r="M67" s="29"/>
      <c r="N67" s="29"/>
      <c r="O67" s="29" t="str">
        <f>CONCATENATE("M 6 ",'Elimination Matches'!O54)</f>
      </c>
    </row>
    <row r="68">
      <c r="A68" s="29">
        <v>1</v>
      </c>
      <c r="B68" s="29"/>
      <c r="C68" s="29"/>
      <c r="D68" s="29"/>
      <c r="E68" s="29"/>
      <c r="F68" s="29"/>
      <c r="G68" s="29">
        <v>1</v>
      </c>
      <c r="I68" s="29">
        <v>1</v>
      </c>
      <c r="J68" s="29"/>
      <c r="K68" s="29"/>
      <c r="L68" s="29"/>
      <c r="M68" s="29"/>
      <c r="N68" s="29"/>
      <c r="O68" s="29">
        <v>1</v>
      </c>
    </row>
    <row r="69">
      <c r="A69" s="29">
        <v>2</v>
      </c>
      <c r="B69" s="29"/>
      <c r="C69" s="29"/>
      <c r="D69" s="29"/>
      <c r="E69" s="29"/>
      <c r="F69" s="29"/>
      <c r="G69" s="29">
        <v>2</v>
      </c>
      <c r="I69" s="29">
        <v>2</v>
      </c>
      <c r="J69" s="29"/>
      <c r="K69" s="29"/>
      <c r="L69" s="29"/>
      <c r="M69" s="29"/>
      <c r="N69" s="29"/>
      <c r="O69" s="29">
        <v>2</v>
      </c>
    </row>
    <row r="70">
      <c r="A70" s="29">
        <v>3</v>
      </c>
      <c r="B70" s="29"/>
      <c r="C70" s="29"/>
      <c r="D70" s="29"/>
      <c r="E70" s="29"/>
      <c r="F70" s="29"/>
      <c r="G70" s="29">
        <v>3</v>
      </c>
      <c r="I70" s="29">
        <v>3</v>
      </c>
      <c r="J70" s="29"/>
      <c r="K70" s="29"/>
      <c r="L70" s="29"/>
      <c r="M70" s="29"/>
      <c r="N70" s="29"/>
      <c r="O70" s="29">
        <v>3</v>
      </c>
    </row>
    <row r="71">
      <c r="A71" s="29">
        <v>4</v>
      </c>
      <c r="B71" s="29"/>
      <c r="C71" s="29"/>
      <c r="D71" s="29"/>
      <c r="E71" s="29"/>
      <c r="F71" s="29"/>
      <c r="G71" s="29">
        <v>4</v>
      </c>
      <c r="I71" s="29">
        <v>4</v>
      </c>
      <c r="J71" s="29"/>
      <c r="K71" s="29"/>
      <c r="L71" s="29"/>
      <c r="M71" s="29"/>
      <c r="N71" s="29"/>
      <c r="O71" s="29">
        <v>4</v>
      </c>
    </row>
    <row r="72">
      <c r="A72" s="29">
        <v>5</v>
      </c>
      <c r="B72" s="29"/>
      <c r="C72" s="29"/>
      <c r="D72" s="29"/>
      <c r="E72" s="29"/>
      <c r="F72" s="29"/>
      <c r="G72" s="29">
        <v>5</v>
      </c>
      <c r="I72" s="29">
        <v>5</v>
      </c>
      <c r="J72" s="29"/>
      <c r="K72" s="29"/>
      <c r="L72" s="29"/>
      <c r="M72" s="29"/>
      <c r="N72" s="29"/>
      <c r="O72" s="29">
        <v>5</v>
      </c>
    </row>
    <row r="73"/>
    <row r="74">
      <c r="A74" s="29" t="str">
        <f>CONCATENATE("M 3 ",'Elimination Matches'!G38)</f>
      </c>
      <c r="B74" s="29" t="s">
        <v>33</v>
      </c>
      <c r="C74" s="29" t="s">
        <v>34</v>
      </c>
      <c r="D74" s="29"/>
      <c r="E74" s="29" t="s">
        <v>34</v>
      </c>
      <c r="F74" s="29" t="s">
        <v>33</v>
      </c>
      <c r="G74" s="29" t="str">
        <f>CONCATENATE("M 4 ",'Elimination Matches'!O38)</f>
      </c>
      <c r="I74" s="29" t="str">
        <f>CONCATENATE("M 5 ",'Elimination Matches'!G54)</f>
      </c>
      <c r="J74" s="29" t="s">
        <v>33</v>
      </c>
      <c r="K74" s="29" t="s">
        <v>34</v>
      </c>
      <c r="L74" s="29"/>
      <c r="M74" s="29" t="s">
        <v>34</v>
      </c>
      <c r="N74" s="29" t="s">
        <v>33</v>
      </c>
      <c r="O74" s="29" t="str">
        <f>CONCATENATE("M 6 ",'Elimination Matches'!O54)</f>
      </c>
    </row>
    <row r="75">
      <c r="A75" s="29" t="s">
        <v>35</v>
      </c>
      <c r="B75" s="29"/>
      <c r="C75" s="29"/>
      <c r="D75" s="29"/>
      <c r="E75" s="29"/>
      <c r="F75" s="29"/>
      <c r="G75" s="29" t="s">
        <v>35</v>
      </c>
      <c r="I75" s="29" t="s">
        <v>35</v>
      </c>
      <c r="J75" s="29"/>
      <c r="K75" s="29"/>
      <c r="L75" s="29"/>
      <c r="M75" s="29"/>
      <c r="N75" s="29"/>
      <c r="O75" s="29" t="s">
        <v>35</v>
      </c>
    </row>
    <row r="76"/>
    <row r="77">
      <c r="F77" s="7" t="s">
        <v>36</v>
      </c>
      <c r="G77" s="23"/>
      <c r="N77" s="7" t="s">
        <v>36</v>
      </c>
      <c r="O77" s="23"/>
    </row>
    <row r="78">
      <c r="F78" s="7" t="s">
        <v>37</v>
      </c>
      <c r="G78" s="23"/>
      <c r="N78" s="7" t="s">
        <v>37</v>
      </c>
      <c r="O78" s="23"/>
    </row>
    <row r="79"/>
    <row r="80"/>
    <row r="81"/>
    <row r="82"/>
    <row r="83"/>
    <row r="84"/>
    <row r="85"/>
    <row r="86">
      <c r="A86" s="27" t="s">
        <v>47</v>
      </c>
      <c r="B86" s="27"/>
      <c r="C86" s="27"/>
      <c r="D86" s="27"/>
      <c r="E86" s="27"/>
      <c r="F86" s="27"/>
      <c r="G86" s="27"/>
      <c r="H86" s="27"/>
      <c r="I86" s="27"/>
      <c r="J86" s="27"/>
      <c r="K86" s="27"/>
      <c r="L86" s="27"/>
      <c r="M86" s="27"/>
      <c r="N86" s="27"/>
      <c r="O86" s="27"/>
    </row>
    <row r="87"/>
    <row r="88">
      <c r="A88" s="27" t="s">
        <v>48</v>
      </c>
      <c r="B88" s="27"/>
      <c r="C88" s="27"/>
      <c r="D88" s="27"/>
      <c r="E88" s="27"/>
      <c r="F88" s="27"/>
      <c r="G88" s="27"/>
    </row>
    <row r="89">
      <c r="A89" s="28" t="s">
        <v>30</v>
      </c>
      <c r="D89" s="29" t="s">
        <v>31</v>
      </c>
      <c r="G89" s="38" t="s">
        <v>32</v>
      </c>
    </row>
    <row r="90">
      <c r="A90" s="29" t="str">
        <f>CONCATENATE("M 7 ",'Elimination Matches'!G77)</f>
      </c>
      <c r="B90" s="29"/>
      <c r="C90" s="29"/>
      <c r="D90" s="29"/>
      <c r="E90" s="29"/>
      <c r="F90" s="29"/>
      <c r="G90" s="29" t="str">
        <f>CONCATENATE("M 8 ",'Elimination Matches'!O77)</f>
      </c>
    </row>
    <row r="91">
      <c r="A91" s="29">
        <v>1</v>
      </c>
      <c r="B91" s="29"/>
      <c r="C91" s="29"/>
      <c r="D91" s="29"/>
      <c r="E91" s="29"/>
      <c r="F91" s="29"/>
      <c r="G91" s="29">
        <v>1</v>
      </c>
    </row>
    <row r="92">
      <c r="A92" s="29">
        <v>2</v>
      </c>
      <c r="B92" s="29"/>
      <c r="C92" s="29"/>
      <c r="D92" s="29"/>
      <c r="E92" s="29"/>
      <c r="F92" s="29"/>
      <c r="G92" s="29">
        <v>2</v>
      </c>
    </row>
    <row r="93">
      <c r="A93" s="29">
        <v>3</v>
      </c>
      <c r="B93" s="29"/>
      <c r="C93" s="29"/>
      <c r="D93" s="29"/>
      <c r="E93" s="29"/>
      <c r="F93" s="29"/>
      <c r="G93" s="29">
        <v>3</v>
      </c>
    </row>
    <row r="94">
      <c r="A94" s="29">
        <v>4</v>
      </c>
      <c r="B94" s="29"/>
      <c r="C94" s="29"/>
      <c r="D94" s="29"/>
      <c r="E94" s="29"/>
      <c r="F94" s="29"/>
      <c r="G94" s="29">
        <v>4</v>
      </c>
    </row>
    <row r="95">
      <c r="A95" s="29">
        <v>5</v>
      </c>
      <c r="B95" s="29"/>
      <c r="C95" s="29"/>
      <c r="D95" s="29"/>
      <c r="E95" s="29"/>
      <c r="F95" s="29"/>
      <c r="G95" s="29">
        <v>5</v>
      </c>
    </row>
    <row r="96"/>
    <row r="97">
      <c r="A97" s="29" t="str">
        <f>CONCATENATE("M 7 ",'Elimination Matches'!G77)</f>
      </c>
      <c r="B97" s="29" t="s">
        <v>33</v>
      </c>
      <c r="C97" s="29" t="s">
        <v>34</v>
      </c>
      <c r="D97" s="29"/>
      <c r="E97" s="29" t="s">
        <v>34</v>
      </c>
      <c r="F97" s="29" t="s">
        <v>33</v>
      </c>
      <c r="G97" s="29" t="str">
        <f>CONCATENATE("M 8 ",'Elimination Matches'!O77)</f>
      </c>
    </row>
    <row r="98">
      <c r="A98" s="29" t="s">
        <v>35</v>
      </c>
      <c r="B98" s="29"/>
      <c r="C98" s="29"/>
      <c r="D98" s="29"/>
      <c r="E98" s="29"/>
      <c r="F98" s="29"/>
      <c r="G98" s="29" t="s">
        <v>35</v>
      </c>
    </row>
    <row r="99"/>
    <row r="100">
      <c r="F100" s="7" t="s">
        <v>36</v>
      </c>
      <c r="G100" s="23"/>
    </row>
    <row r="101">
      <c r="F101" s="7" t="s">
        <v>37</v>
      </c>
      <c r="G101" s="23"/>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data!$B$2</f>
      </c>
    </row>
    <row r="2" ht="115" customHeight="true">
      <c r="A2" s="25"/>
      <c r="B2" s="26"/>
    </row>
    <row r="3" ht="110" customHeight="true">
      <c r="A3" s="25">
        <v>1</v>
      </c>
      <c r="B3" s="26" t="str">
        <f>data!$B$3</f>
      </c>
    </row>
    <row r="4" ht="115" customHeight="true">
      <c r="A4" s="25"/>
      <c r="B4" s="26"/>
    </row>
    <row r="5" ht="110" customHeight="true">
      <c r="A5" s="25">
        <v>2</v>
      </c>
      <c r="B5" s="26" t="str">
        <f>data!$B$4</f>
      </c>
    </row>
    <row r="6" ht="115" customHeight="true">
      <c r="A6" s="25"/>
      <c r="B6" s="26"/>
    </row>
    <row r="7" ht="110" customHeight="true">
      <c r="A7" s="25">
        <v>3</v>
      </c>
      <c r="B7" s="26" t="str">
        <f>data!$B$5</f>
      </c>
    </row>
    <row r="8" ht="115" customHeight="true">
      <c r="A8" s="25"/>
      <c r="B8" s="26"/>
    </row>
    <row r="9" ht="110" customHeight="true">
      <c r="A9" s="25">
        <v>4</v>
      </c>
      <c r="B9" s="26" t="str">
        <f>data!$B$6</f>
      </c>
    </row>
    <row r="10" ht="115" customHeight="true">
      <c r="A10" s="25"/>
      <c r="B10" s="26"/>
    </row>
    <row r="11" ht="110" customHeight="true">
      <c r="A11" s="25">
        <v>5</v>
      </c>
      <c r="B11" s="26" t="str">
        <f>data!$B$7</f>
      </c>
    </row>
    <row r="12" ht="115" customHeight="true">
      <c r="A12" s="25"/>
      <c r="B12" s="26"/>
    </row>
    <row r="13" ht="110" customHeight="true">
      <c r="A13" s="25">
        <v>6</v>
      </c>
      <c r="B13" s="26" t="str">
        <f>data!$B$8</f>
      </c>
    </row>
    <row r="14" ht="115" customHeight="true">
      <c r="A14" s="25"/>
      <c r="B14" s="26"/>
    </row>
    <row r="15" ht="110" customHeight="true">
      <c r="A15" s="25">
        <v>7</v>
      </c>
      <c r="B15" s="26" t="str">
        <f>data!$B$9</f>
      </c>
    </row>
    <row r="16" ht="115" customHeight="true">
      <c r="A16" s="25"/>
      <c r="B16" s="26"/>
    </row>
    <row r="17" ht="110" customHeight="true">
      <c r="A17" s="25">
        <v>8</v>
      </c>
      <c r="B17" s="26" t="str">
        <f>data!$B$10</f>
      </c>
    </row>
    <row r="18" ht="115" customHeight="true">
      <c r="A18" s="25"/>
      <c r="B18" s="26"/>
    </row>
    <row r="19" ht="110" customHeight="true">
      <c r="A19" s="25">
        <v>9</v>
      </c>
      <c r="B19" s="26" t="str">
        <f>data!$B$11</f>
      </c>
    </row>
    <row r="20" ht="115" customHeight="true">
      <c r="A20" s="25"/>
      <c r="B20" s="26"/>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