
<file path=[Content_Types].xml><?xml version="1.0" encoding="utf-8"?>
<Types xmlns="http://schemas.openxmlformats.org/package/2006/content-types">
  <Default Extension="png" ContentType="image/png"/>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7115" windowHeight="7530"/>
  </bookViews>
  <sheets>
    <sheet name="anchor_adjust_babies_MA" sheetId="14" r:id="rId1"/>
    <sheet name="flag_priming_MA" sheetId="20" r:id="rId2"/>
    <sheet name="gender_math_IAT_MA" sheetId="18" r:id="rId3"/>
    <sheet name="power_performance_MA" sheetId="21" r:id="rId4"/>
    <sheet name="gambler_fallacy_MA" sheetId="22" r:id="rId5"/>
    <sheet name="anchor_adjust_chicago_MA" sheetId="15" r:id="rId6"/>
    <sheet name="anchor_adjust_everest_MA" sheetId="16" r:id="rId7"/>
  </sheets>
  <definedNames>
    <definedName name="_xlnm._FilterDatabase" localSheetId="0" hidden="1">anchor_adjust_babies_MA!$A$1:$I$31</definedName>
    <definedName name="_xlnm._FilterDatabase" localSheetId="1" hidden="1">flag_priming_MA!$A$1:$G$26</definedName>
    <definedName name="_xlnm._FilterDatabase" localSheetId="4" hidden="1">gambler_fallacy_MA!$A$1:$L$13</definedName>
    <definedName name="_xlnm._FilterDatabase" localSheetId="2" hidden="1">gender_math_IAT_MA!$A$1:$I$31</definedName>
    <definedName name="_xlnm._FilterDatabase" localSheetId="3" hidden="1">power_performance_MA!$A$1:$O$9</definedName>
  </definedNames>
  <calcPr calcId="114210"/>
</workbook>
</file>

<file path=xl/calcChain.xml><?xml version="1.0" encoding="utf-8"?>
<calcChain xmlns="http://schemas.openxmlformats.org/spreadsheetml/2006/main">
  <c r="E34" i="14"/>
  <c r="B34"/>
</calcChain>
</file>

<file path=xl/sharedStrings.xml><?xml version="1.0" encoding="utf-8"?>
<sst xmlns="http://schemas.openxmlformats.org/spreadsheetml/2006/main" count="424" uniqueCount="131">
  <si>
    <t>abington</t>
  </si>
  <si>
    <t>brasilia</t>
  </si>
  <si>
    <t>charles</t>
  </si>
  <si>
    <t>conncoll</t>
  </si>
  <si>
    <t>csun</t>
  </si>
  <si>
    <t>help</t>
  </si>
  <si>
    <t>ithaca</t>
  </si>
  <si>
    <t>jmu</t>
  </si>
  <si>
    <t>ku</t>
  </si>
  <si>
    <t>laurier</t>
  </si>
  <si>
    <t>lse</t>
  </si>
  <si>
    <t>luc</t>
  </si>
  <si>
    <t>mcdaniel</t>
  </si>
  <si>
    <t>msvu</t>
  </si>
  <si>
    <t>mturk</t>
  </si>
  <si>
    <t>osu</t>
  </si>
  <si>
    <t>oxy</t>
  </si>
  <si>
    <t>pi</t>
  </si>
  <si>
    <t>psu</t>
  </si>
  <si>
    <t>qccuny</t>
  </si>
  <si>
    <t>qccuny2</t>
  </si>
  <si>
    <t>sdsu</t>
  </si>
  <si>
    <t>swps</t>
  </si>
  <si>
    <t>swpson</t>
  </si>
  <si>
    <t>tamu</t>
  </si>
  <si>
    <t>tamuc</t>
  </si>
  <si>
    <t>tamuon</t>
  </si>
  <si>
    <t>tilburg</t>
  </si>
  <si>
    <t>ufl</t>
  </si>
  <si>
    <t>unipd</t>
  </si>
  <si>
    <t>uva</t>
  </si>
  <si>
    <t>vcu</t>
  </si>
  <si>
    <t>wisc</t>
  </si>
  <si>
    <t>wku</t>
  </si>
  <si>
    <t>wl</t>
  </si>
  <si>
    <t>wpi</t>
  </si>
  <si>
    <t>Location</t>
  </si>
  <si>
    <t>location</t>
  </si>
  <si>
    <t>M_highanchor</t>
  </si>
  <si>
    <t>M_lowanchor</t>
  </si>
  <si>
    <t>SD_highanchor</t>
  </si>
  <si>
    <t>SD_lowanchor</t>
  </si>
  <si>
    <t>N_highanchor</t>
  </si>
  <si>
    <t>N_lowanchor</t>
  </si>
  <si>
    <t>M_female</t>
  </si>
  <si>
    <t>M_male</t>
  </si>
  <si>
    <t>SD_female</t>
  </si>
  <si>
    <t>SD_male</t>
  </si>
  <si>
    <t>N_female</t>
  </si>
  <si>
    <t>N_male</t>
  </si>
  <si>
    <t>M_flagprimed</t>
  </si>
  <si>
    <t>SD_flagprimed</t>
  </si>
  <si>
    <t>SD_neutralprimed</t>
  </si>
  <si>
    <t>N_flagprimed</t>
  </si>
  <si>
    <t>N_neutralprimed</t>
  </si>
  <si>
    <t>M_neutralprimed</t>
  </si>
  <si>
    <t>Column1</t>
  </si>
  <si>
    <t>Cusack - Ex3</t>
  </si>
  <si>
    <t>Dudley - Ex1</t>
  </si>
  <si>
    <t>Dudley - Pilot</t>
  </si>
  <si>
    <t>Kasprzyk - Ex2</t>
  </si>
  <si>
    <t>Moery - Ex2</t>
  </si>
  <si>
    <t>Participant_Type</t>
  </si>
  <si>
    <t>Study</t>
  </si>
  <si>
    <t>M_SomeSix</t>
  </si>
  <si>
    <t>SD_SomeSix</t>
  </si>
  <si>
    <t>N_SomeSix</t>
  </si>
  <si>
    <t>M_AllSix</t>
  </si>
  <si>
    <t>SD_AllSix</t>
  </si>
  <si>
    <t>N_AllSix</t>
  </si>
  <si>
    <t>Online</t>
  </si>
  <si>
    <t>Undergrad</t>
  </si>
  <si>
    <t>Moery - Ex1</t>
  </si>
  <si>
    <t>Sanchez - Ex1</t>
  </si>
  <si>
    <t>Sanchez - Ex2</t>
  </si>
  <si>
    <t>Lehmann - Ex1</t>
  </si>
  <si>
    <t>M_power</t>
  </si>
  <si>
    <t>SD_power</t>
  </si>
  <si>
    <t>M_control</t>
  </si>
  <si>
    <t>SD_control</t>
  </si>
  <si>
    <t>N_control</t>
  </si>
  <si>
    <t>Cohen d</t>
  </si>
  <si>
    <t>Cusack - Ex1</t>
  </si>
  <si>
    <t>Cusack - Ex2</t>
  </si>
  <si>
    <t xml:space="preserve">Cusack - Ex3 </t>
  </si>
  <si>
    <t>Cusack - Ex4 - Easy</t>
  </si>
  <si>
    <t>Cusack - Ex4 - Hard</t>
  </si>
  <si>
    <t>Cusack - Ex5</t>
  </si>
  <si>
    <t>N_Power</t>
  </si>
  <si>
    <t>Sample</t>
  </si>
  <si>
    <t>U.S.</t>
  </si>
  <si>
    <t>Country</t>
  </si>
  <si>
    <t>Undergrads</t>
  </si>
  <si>
    <t>Normal</t>
  </si>
  <si>
    <t>Difficult</t>
  </si>
  <si>
    <t>Difficulty</t>
  </si>
  <si>
    <t>DVType</t>
  </si>
  <si>
    <t>Motor</t>
  </si>
  <si>
    <t>Cognitive</t>
  </si>
  <si>
    <t>DV</t>
  </si>
  <si>
    <t>Golf</t>
  </si>
  <si>
    <t>Mirror-Tracing</t>
  </si>
  <si>
    <t>Word Production</t>
  </si>
  <si>
    <t>Burmer &amp; Englich - Ex1</t>
  </si>
  <si>
    <t>Burmer &amp; Englich - Ex2</t>
  </si>
  <si>
    <t>Darts</t>
  </si>
  <si>
    <t>German</t>
  </si>
  <si>
    <t>Manipulation</t>
  </si>
  <si>
    <t>Memory of Power</t>
  </si>
  <si>
    <t>Word Search for Power</t>
  </si>
  <si>
    <t>Sanchez - University1</t>
  </si>
  <si>
    <t>Sanchez - University2</t>
  </si>
  <si>
    <t>Sanchez - University3</t>
  </si>
  <si>
    <t>USA</t>
  </si>
  <si>
    <t>Brazil</t>
  </si>
  <si>
    <t>Czech Republic</t>
  </si>
  <si>
    <t>Malaysia</t>
  </si>
  <si>
    <t>VA</t>
  </si>
  <si>
    <t>Turkey</t>
  </si>
  <si>
    <t>Canada</t>
  </si>
  <si>
    <t>UK</t>
  </si>
  <si>
    <t>Poland</t>
  </si>
  <si>
    <t>Whole Internet</t>
  </si>
  <si>
    <t>Netherlands</t>
  </si>
  <si>
    <t>Italy</t>
  </si>
  <si>
    <t>Subset</t>
  </si>
  <si>
    <t>Not_USA</t>
  </si>
  <si>
    <t>N_SomeSix2</t>
  </si>
  <si>
    <t>N_AllSix2</t>
  </si>
  <si>
    <t>Cohen_d</t>
  </si>
  <si>
    <t>Mean</t>
  </si>
</sst>
</file>

<file path=xl/styles.xml><?xml version="1.0" encoding="utf-8"?>
<styleSheet xmlns="http://schemas.openxmlformats.org/spreadsheetml/2006/main">
  <numFmts count="4">
    <numFmt numFmtId="164" formatCode="_(* #,##0.00_);_(* \(#,##0.00\);_(* &quot;-&quot;??_);_(@_)"/>
    <numFmt numFmtId="165" formatCode="_(* #,##0.000_);_(* \(#,##0.000\);_(* &quot;-&quot;??_);_(@_)"/>
    <numFmt numFmtId="166" formatCode="_(* #,##0_);_(* \(#,##0\);_(* &quot;-&quot;??_);_(@_)"/>
    <numFmt numFmtId="169" formatCode="_(* #,##0.00000_);_(* \(#,##0.00000\);_(* &quot;-&quot;??_);_(@_)"/>
  </numFmts>
  <fonts count="6">
    <font>
      <sz val="11"/>
      <color theme="1"/>
      <name val="Calibri"/>
      <family val="2"/>
      <scheme val="minor"/>
    </font>
    <font>
      <b/>
      <sz val="11"/>
      <color indexed="9"/>
      <name val="Calibri"/>
      <family val="2"/>
    </font>
    <font>
      <sz val="11"/>
      <color indexed="8"/>
      <name val="Calibri"/>
      <family val="2"/>
    </font>
    <font>
      <sz val="10"/>
      <color indexed="8"/>
      <name val="Calibri"/>
      <family val="2"/>
    </font>
    <font>
      <b/>
      <sz val="11"/>
      <color indexed="8"/>
      <name val="Calibri"/>
      <family val="2"/>
    </font>
    <font>
      <sz val="8"/>
      <name val="Calibri"/>
      <family val="2"/>
    </font>
  </fonts>
  <fills count="7">
    <fill>
      <patternFill patternType="none"/>
    </fill>
    <fill>
      <patternFill patternType="gray125"/>
    </fill>
    <fill>
      <patternFill patternType="solid">
        <fgColor indexed="49"/>
        <bgColor indexed="49"/>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s>
  <borders count="4">
    <border>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s>
  <cellStyleXfs count="2">
    <xf numFmtId="0" fontId="0" fillId="0" borderId="0"/>
    <xf numFmtId="164" fontId="2" fillId="0" borderId="0" applyFont="0" applyFill="0" applyBorder="0" applyAlignment="0" applyProtection="0"/>
  </cellStyleXfs>
  <cellXfs count="22">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0" borderId="0" xfId="0" applyNumberFormat="1"/>
    <xf numFmtId="0" fontId="0" fillId="0" borderId="0" xfId="0" applyAlignment="1">
      <alignment horizontal="left"/>
    </xf>
    <xf numFmtId="165" fontId="0" fillId="0" borderId="0" xfId="1" applyNumberFormat="1" applyFont="1"/>
    <xf numFmtId="166" fontId="0" fillId="0" borderId="0" xfId="1" applyNumberFormat="1" applyFont="1"/>
    <xf numFmtId="166" fontId="1" fillId="2" borderId="2" xfId="1" applyNumberFormat="1" applyFont="1" applyFill="1" applyBorder="1"/>
    <xf numFmtId="0" fontId="0" fillId="3" borderId="0" xfId="0" applyFill="1"/>
    <xf numFmtId="166" fontId="0" fillId="3" borderId="0" xfId="1" applyNumberFormat="1" applyFont="1" applyFill="1"/>
    <xf numFmtId="0" fontId="0" fillId="4" borderId="0" xfId="0" applyFill="1"/>
    <xf numFmtId="166" fontId="0" fillId="4" borderId="0" xfId="1" applyNumberFormat="1" applyFont="1" applyFill="1"/>
    <xf numFmtId="0" fontId="0" fillId="5" borderId="0" xfId="0" applyFill="1"/>
    <xf numFmtId="0" fontId="4" fillId="0" borderId="0" xfId="0" applyFont="1"/>
    <xf numFmtId="169" fontId="0" fillId="0" borderId="0" xfId="1" applyNumberFormat="1" applyFont="1"/>
    <xf numFmtId="165" fontId="0" fillId="3" borderId="0" xfId="1" applyNumberFormat="1" applyFont="1" applyFill="1"/>
    <xf numFmtId="0" fontId="0" fillId="4" borderId="0" xfId="0" applyFill="1" applyAlignment="1">
      <alignment horizontal="left"/>
    </xf>
    <xf numFmtId="165" fontId="0" fillId="4" borderId="0" xfId="1" applyNumberFormat="1" applyFont="1" applyFill="1"/>
    <xf numFmtId="0" fontId="0" fillId="4" borderId="0" xfId="0" applyNumberFormat="1" applyFill="1"/>
    <xf numFmtId="0" fontId="3" fillId="4" borderId="0" xfId="0" applyFont="1" applyFill="1" applyBorder="1" applyAlignment="1">
      <alignment vertical="center" wrapText="1"/>
    </xf>
    <xf numFmtId="0" fontId="0" fillId="6" borderId="0" xfId="0" applyFill="1"/>
  </cellXfs>
  <cellStyles count="2">
    <cellStyle name="Comma" xfId="1" builtinId="3"/>
    <cellStyle name="Normal" xfId="0" builtinId="0"/>
  </cellStyles>
  <dxfs count="66">
    <dxf>
      <font>
        <b/>
        <i val="0"/>
        <strike val="0"/>
        <condense val="0"/>
        <extend val="0"/>
        <outline val="0"/>
        <shadow val="0"/>
        <u val="none"/>
        <vertAlign val="baseline"/>
        <sz val="11"/>
        <color indexed="9"/>
        <name val="Calibri"/>
        <scheme val="none"/>
      </font>
      <numFmt numFmtId="166" formatCode="_(* #,##0_);_(* \(#,##0\);_(* &quot;-&quot;??_);_(@_)"/>
      <fill>
        <patternFill patternType="solid">
          <fgColor indexed="49"/>
          <bgColor indexed="49"/>
        </patternFill>
      </fill>
    </dxf>
    <dxf>
      <font>
        <b val="0"/>
        <i val="0"/>
        <strike val="0"/>
        <condense val="0"/>
        <extend val="0"/>
        <outline val="0"/>
        <shadow val="0"/>
        <u val="none"/>
        <vertAlign val="baseline"/>
        <sz val="11"/>
        <color theme="1"/>
        <name val="Calibri"/>
        <scheme val="minor"/>
      </font>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166" formatCode="_(* #,##0_);_(* \(#,##0\);_(* &quot;-&quot;??_);_(@_)"/>
    </dxf>
    <dxf>
      <font>
        <b val="0"/>
        <i val="0"/>
        <strike val="0"/>
        <condense val="0"/>
        <extend val="0"/>
        <outline val="0"/>
        <shadow val="0"/>
        <u val="none"/>
        <vertAlign val="baseline"/>
        <sz val="11"/>
        <color theme="1"/>
        <name val="Calibri"/>
        <scheme val="minor"/>
      </font>
      <numFmt numFmtId="166" formatCode="_(* #,##0_);_(* \(#,##0\);_(* &quot;-&quot;??_);_(@_)"/>
    </dxf>
    <dxf>
      <font>
        <b val="0"/>
        <i val="0"/>
        <strike val="0"/>
        <condense val="0"/>
        <extend val="0"/>
        <outline val="0"/>
        <shadow val="0"/>
        <u val="none"/>
        <vertAlign val="baseline"/>
        <sz val="11"/>
        <color theme="1"/>
        <name val="Calibri"/>
        <scheme val="minor"/>
      </font>
      <numFmt numFmtId="166" formatCode="_(* #,##0_);_(* \(#,##0\);_(* &quot;-&quot;??_);_(@_)"/>
    </dxf>
    <dxf>
      <font>
        <b val="0"/>
        <i val="0"/>
        <strike val="0"/>
        <condense val="0"/>
        <extend val="0"/>
        <outline val="0"/>
        <shadow val="0"/>
        <u val="none"/>
        <vertAlign val="baseline"/>
        <sz val="11"/>
        <color theme="1"/>
        <name val="Calibri"/>
        <scheme val="minor"/>
      </font>
      <numFmt numFmtId="166" formatCode="_(* #,##0_);_(* \(#,##0\);_(* &quot;-&quot;??_);_(@_)"/>
    </dxf>
    <dxf>
      <alignment horizontal="left" vertical="bottom" textRotation="0" wrapText="0" indent="0" relativeIndent="0" justifyLastLine="0" shrinkToFit="0" mergeCell="0" readingOrder="0"/>
    </dxf>
    <dxf>
      <border outline="0">
        <bottom style="thin">
          <color indexed="44"/>
        </bottom>
      </border>
    </dxf>
    <dxf>
      <font>
        <b/>
        <i val="0"/>
        <strike val="0"/>
        <condense val="0"/>
        <extend val="0"/>
        <outline val="0"/>
        <shadow val="0"/>
        <u val="none"/>
        <vertAlign val="baseline"/>
        <sz val="11"/>
        <color indexed="9"/>
        <name val="Calibri"/>
        <scheme val="none"/>
      </font>
      <numFmt numFmtId="166" formatCode="_(* #,##0_);_(* \(#,##0\);_(* &quot;-&quot;??_);_(@_)"/>
      <fill>
        <patternFill patternType="solid">
          <fgColor indexed="49"/>
          <bgColor indexed="49"/>
        </patternFill>
      </fill>
    </dxf>
    <dxf>
      <font>
        <b val="0"/>
        <i val="0"/>
        <strike val="0"/>
        <condense val="0"/>
        <extend val="0"/>
        <outline val="0"/>
        <shadow val="0"/>
        <u val="none"/>
        <vertAlign val="baseline"/>
        <sz val="11"/>
        <color theme="1"/>
        <name val="Calibri"/>
        <scheme val="minor"/>
      </font>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166" formatCode="_(* #,##0_);_(* \(#,##0\);_(* &quot;-&quot;??_);_(@_)"/>
    </dxf>
    <dxf>
      <font>
        <b val="0"/>
        <i val="0"/>
        <strike val="0"/>
        <condense val="0"/>
        <extend val="0"/>
        <outline val="0"/>
        <shadow val="0"/>
        <u val="none"/>
        <vertAlign val="baseline"/>
        <sz val="11"/>
        <color theme="1"/>
        <name val="Calibri"/>
        <scheme val="minor"/>
      </font>
      <numFmt numFmtId="166" formatCode="_(* #,##0_);_(* \(#,##0\);_(* &quot;-&quot;??_);_(@_)"/>
    </dxf>
    <dxf>
      <font>
        <b val="0"/>
        <i val="0"/>
        <strike val="0"/>
        <condense val="0"/>
        <extend val="0"/>
        <outline val="0"/>
        <shadow val="0"/>
        <u val="none"/>
        <vertAlign val="baseline"/>
        <sz val="11"/>
        <color theme="1"/>
        <name val="Calibri"/>
        <scheme val="minor"/>
      </font>
      <numFmt numFmtId="166" formatCode="_(* #,##0_);_(* \(#,##0\);_(* &quot;-&quot;??_);_(@_)"/>
    </dxf>
    <dxf>
      <font>
        <b val="0"/>
        <i val="0"/>
        <strike val="0"/>
        <condense val="0"/>
        <extend val="0"/>
        <outline val="0"/>
        <shadow val="0"/>
        <u val="none"/>
        <vertAlign val="baseline"/>
        <sz val="11"/>
        <color theme="1"/>
        <name val="Calibri"/>
        <scheme val="minor"/>
      </font>
      <numFmt numFmtId="166" formatCode="_(* #,##0_);_(* \(#,##0\);_(* &quot;-&quot;??_);_(@_)"/>
    </dxf>
    <dxf>
      <alignment horizontal="left" vertical="bottom" textRotation="0" wrapText="0" indent="0" relativeIndent="0" justifyLastLine="0" shrinkToFit="0" mergeCell="0" readingOrder="0"/>
    </dxf>
    <dxf>
      <border outline="0">
        <bottom style="thin">
          <color indexed="44"/>
        </bottom>
      </border>
    </dxf>
    <dxf>
      <fill>
        <patternFill patternType="solid">
          <fgColor indexed="64"/>
          <bgColor indexed="47"/>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1"/>
        </patternFill>
      </fill>
    </dxf>
    <dxf>
      <fill>
        <patternFill patternType="solid">
          <fgColor indexed="64"/>
          <bgColor indexed="41"/>
        </patternFill>
      </fill>
    </dxf>
    <dxf>
      <fill>
        <patternFill patternType="solid">
          <fgColor indexed="64"/>
          <bgColor indexed="41"/>
        </patternFill>
      </fill>
    </dxf>
    <dxf>
      <fill>
        <patternFill patternType="solid">
          <fgColor indexed="64"/>
          <bgColor indexed="43"/>
        </patternFill>
      </fill>
    </dxf>
    <dxf>
      <fill>
        <patternFill patternType="solid">
          <fgColor indexed="64"/>
          <bgColor indexed="47"/>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3"/>
        </patternFill>
      </fill>
    </dxf>
    <dxf>
      <fill>
        <patternFill patternType="solid">
          <fgColor indexed="64"/>
          <bgColor indexed="42"/>
        </patternFill>
      </fill>
    </dxf>
    <dxf>
      <fill>
        <patternFill patternType="solid">
          <fgColor indexed="64"/>
          <bgColor indexed="42"/>
        </patternFill>
      </fill>
    </dxf>
    <dxf>
      <fill>
        <patternFill patternType="solid">
          <fgColor indexed="64"/>
          <bgColor indexed="42"/>
        </patternFill>
      </fill>
    </dxf>
    <dxf>
      <fill>
        <patternFill patternType="solid">
          <fgColor indexed="64"/>
          <bgColor indexed="42"/>
        </patternFill>
      </fill>
    </dxf>
    <dxf>
      <numFmt numFmtId="0" formatCode="General"/>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5" formatCode="_(* #,##0.000_);_(* \(#,##0.000\);_(* &quot;-&quot;??_);_(@_)"/>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5" formatCode="_(* #,##0.000_);_(* \(#,##0.000\);_(* &quot;-&quot;??_);_(@_)"/>
      <fill>
        <patternFill patternType="solid">
          <fgColor indexed="64"/>
          <bgColor indexed="43"/>
        </patternFill>
      </fill>
    </dxf>
    <dxf>
      <numFmt numFmtId="0" formatCode="General"/>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5" formatCode="_(* #,##0.000_);_(* \(#,##0.000\);_(* &quot;-&quot;??_);_(@_)"/>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5" formatCode="_(* #,##0.000_);_(* \(#,##0.000\);_(* &quot;-&quot;??_);_(@_)"/>
      <fill>
        <patternFill patternType="solid">
          <fgColor indexed="64"/>
          <bgColor indexed="43"/>
        </patternFill>
      </fill>
    </dxf>
    <dxf>
      <fill>
        <patternFill patternType="solid">
          <fgColor indexed="64"/>
          <bgColor indexed="43"/>
        </patternFill>
      </fill>
      <alignment horizontal="left" vertical="bottom" textRotation="0" wrapText="0" indent="0" relativeIndent="0" justifyLastLine="0" shrinkToFit="0" mergeCell="0" readingOrder="0"/>
    </dxf>
    <dxf>
      <font>
        <b val="0"/>
        <i val="0"/>
        <strike val="0"/>
        <condense val="0"/>
        <extend val="0"/>
        <outline val="0"/>
        <shadow val="0"/>
        <u val="none"/>
        <vertAlign val="baseline"/>
        <sz val="11"/>
        <color theme="1"/>
        <name val="Calibri"/>
        <scheme val="minor"/>
      </font>
      <numFmt numFmtId="165" formatCode="_(* #,##0.000_);_(* \(#,##0.000\);_(* &quot;-&quot;??_);_(@_)"/>
      <fill>
        <patternFill patternType="solid">
          <fgColor indexed="64"/>
          <bgColor indexed="47"/>
        </patternFill>
      </fill>
    </dxf>
    <dxf>
      <font>
        <b val="0"/>
        <i val="0"/>
        <strike val="0"/>
        <condense val="0"/>
        <extend val="0"/>
        <outline val="0"/>
        <shadow val="0"/>
        <u val="none"/>
        <vertAlign val="baseline"/>
        <sz val="11"/>
        <color theme="1"/>
        <name val="Calibri"/>
        <scheme val="minor"/>
      </font>
      <fill>
        <patternFill patternType="solid">
          <fgColor indexed="64"/>
          <bgColor indexed="43"/>
        </patternFill>
      </fill>
    </dxf>
    <dxf>
      <numFmt numFmtId="0" formatCode="General"/>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5" formatCode="_(* #,##0.000_);_(* \(#,##0.000\);_(* &quot;-&quot;??_);_(@_)"/>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5" formatCode="_(* #,##0.000_);_(* \(#,##0.000\);_(* &quot;-&quot;??_);_(@_)"/>
      <fill>
        <patternFill patternType="solid">
          <fgColor indexed="64"/>
          <bgColor indexed="43"/>
        </patternFill>
      </fill>
    </dxf>
    <dxf>
      <font>
        <b val="0"/>
        <i val="0"/>
        <strike val="0"/>
        <condense val="0"/>
        <extend val="0"/>
        <outline val="0"/>
        <shadow val="0"/>
        <u val="none"/>
        <vertAlign val="baseline"/>
        <sz val="11"/>
        <color indexed="8"/>
        <name val="Calibri"/>
        <scheme val="none"/>
      </font>
      <numFmt numFmtId="0" formatCode="General"/>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5" formatCode="_(* #,##0.000_);_(* \(#,##0.000\);_(* &quot;-&quot;??_);_(@_)"/>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5" formatCode="_(* #,##0.000_);_(* \(#,##0.000\);_(* &quot;-&quot;??_);_(@_)"/>
      <fill>
        <patternFill patternType="solid">
          <fgColor indexed="64"/>
          <bgColor indexed="43"/>
        </patternFill>
      </fill>
    </dxf>
    <dxf>
      <fill>
        <patternFill patternType="solid">
          <fgColor indexed="64"/>
          <bgColor indexed="43"/>
        </patternFill>
      </fill>
      <alignment horizontal="left" vertical="bottom" textRotation="0" wrapText="0" indent="0" relativeIndent="0" justifyLastLine="0" shrinkToFit="0" mergeCell="0" readingOrder="0"/>
    </dxf>
    <dxf>
      <fill>
        <patternFill patternType="solid">
          <fgColor indexed="64"/>
          <bgColor indexed="42"/>
        </patternFill>
      </fill>
    </dxf>
    <dxf>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6" formatCode="_(* #,##0_);_(* \(#,##0\);_(* &quot;-&quot;??_);_(@_)"/>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6" formatCode="_(* #,##0_);_(* \(#,##0\);_(* &quot;-&quot;??_);_(@_)"/>
      <fill>
        <patternFill patternType="solid">
          <fgColor indexed="64"/>
          <bgColor indexed="43"/>
        </patternFill>
      </fill>
    </dxf>
    <dxf>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6" formatCode="_(* #,##0_);_(* \(#,##0\);_(* &quot;-&quot;??_);_(@_)"/>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6" formatCode="_(* #,##0_);_(* \(#,##0\);_(* &quot;-&quot;??_);_(@_)"/>
      <fill>
        <patternFill patternType="solid">
          <fgColor indexed="64"/>
          <bgColor indexed="43"/>
        </patternFill>
      </fill>
    </dxf>
    <dxf>
      <fill>
        <patternFill patternType="solid">
          <fgColor indexed="64"/>
          <bgColor indexed="43"/>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476250</xdr:colOff>
      <xdr:row>0</xdr:row>
      <xdr:rowOff>66675</xdr:rowOff>
    </xdr:from>
    <xdr:to>
      <xdr:col>20</xdr:col>
      <xdr:colOff>323850</xdr:colOff>
      <xdr:row>46</xdr:row>
      <xdr:rowOff>9525</xdr:rowOff>
    </xdr:to>
    <xdr:sp macro="" textlink="">
      <xdr:nvSpPr>
        <xdr:cNvPr id="2" name="TextBox 1"/>
        <xdr:cNvSpPr txBox="1"/>
      </xdr:nvSpPr>
      <xdr:spPr>
        <a:xfrm>
          <a:off x="9048750" y="66675"/>
          <a:ext cx="6553200"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ManyLabs 1: Meta-analysis of replications of classic anchor/adjust effect.</a:t>
          </a:r>
          <a:endParaRPr lang="en-US">
            <a:effectLst/>
          </a:endParaRPr>
        </a:p>
        <a:p>
          <a:endParaRPr lang="en-US" sz="1100"/>
        </a:p>
        <a:p>
          <a:r>
            <a:rPr lang="en-US" sz="1100"/>
            <a:t>To what extent does the</a:t>
          </a:r>
          <a:r>
            <a:rPr lang="en-US" sz="1100" baseline="0"/>
            <a:t> wording of a question influence one's judgement?  This data investigates a specific type of wording influence: a numerical anchor.  Participants were asked to estimate three different quantities (number of babies born in the U.S. each day; population of Chicago; height of Mounter Everest).  For each question, though, participants were either given a low or high numerical anchor (see below).  For example, they were told either that the number of babies born in the U.S. was more than 200,000 (low anchor) or less than 5,000,000 (high anchor).  The question is: to what extent does having a low or high anchor in mind influence the estimate made?</a:t>
          </a:r>
          <a:endParaRPr lang="en-US" sz="1100"/>
        </a:p>
        <a:p>
          <a:endParaRPr lang="en-US" sz="1100"/>
        </a:p>
        <a:p>
          <a:r>
            <a:rPr lang="en-US" sz="1100"/>
            <a:t>This dataset provides</a:t>
          </a:r>
          <a:r>
            <a:rPr lang="en-US" sz="1100" baseline="0"/>
            <a:t> summaries for  30 of the 36 different labs that tried to replicate this classic effect.  This is the data for the </a:t>
          </a:r>
          <a:r>
            <a:rPr lang="en-US" sz="1100" b="1" baseline="0"/>
            <a:t>estimated number of babies born/day in the U.S.</a:t>
          </a:r>
          <a:r>
            <a:rPr lang="en-US" sz="1100" b="0" baseline="0"/>
            <a:t>:</a:t>
          </a:r>
        </a:p>
        <a:p>
          <a:endParaRPr lang="en-US" sz="1100" baseline="0"/>
        </a:p>
        <a:p>
          <a:r>
            <a:rPr lang="en-US" sz="1100" baseline="0"/>
            <a:t>* Location - name of the lab</a:t>
          </a:r>
        </a:p>
        <a:p>
          <a:r>
            <a:rPr lang="en-US" sz="1100" baseline="0"/>
            <a:t>* M_lowanchor - mean for those given the low anchor</a:t>
          </a:r>
        </a:p>
        <a:p>
          <a:r>
            <a:rPr lang="en-US" sz="1100" baseline="0"/>
            <a:t>* SD_lowanchor - SD of the low anchor group</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N_lowanchor - sample size of ht elow anchor group</a:t>
          </a:r>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M_highanchor - mean for those given the high anchor</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SD_highanchor - SD of the high anchor group</a:t>
          </a:r>
          <a:endParaRPr lang="en-US">
            <a:effectLst/>
          </a:endParaRPr>
        </a:p>
        <a:p>
          <a:r>
            <a:rPr lang="en-US" sz="1100" baseline="0"/>
            <a:t>* N_highanchor - sample size of the high anchor group</a:t>
          </a:r>
        </a:p>
        <a:p>
          <a:r>
            <a:rPr lang="en-US" sz="1100" baseline="0"/>
            <a:t>* Subset - if the study was conducted in the USA or not</a:t>
          </a:r>
        </a:p>
        <a:p>
          <a:r>
            <a:rPr lang="en-US" sz="1100" baseline="0"/>
            <a:t>* Country - country where study was conducted</a:t>
          </a:r>
        </a:p>
        <a:p>
          <a:endParaRPr lang="en-US" sz="1100" baseline="0"/>
        </a:p>
        <a:p>
          <a:r>
            <a:rPr lang="en-US" sz="1100" baseline="0"/>
            <a:t>[[scroll to the right to see a table of study locations from Klein et al. (2014).</a:t>
          </a:r>
        </a:p>
        <a:p>
          <a:r>
            <a:rPr lang="en-US" sz="1100" baseline="0"/>
            <a:t>Data has been omitted from these sites: </a:t>
          </a:r>
          <a:r>
            <a:rPr lang="en-US" sz="1100" b="0" i="0" u="none" strike="noStrike">
              <a:solidFill>
                <a:schemeClr val="dk1"/>
              </a:solidFill>
              <a:effectLst/>
              <a:latin typeface="+mn-lt"/>
              <a:ea typeface="+mn-ea"/>
              <a:cs typeface="+mn-cs"/>
            </a:rPr>
            <a:t>uva</a:t>
          </a:r>
          <a:r>
            <a:rPr lang="en-US"/>
            <a:t> </a:t>
          </a:r>
          <a:r>
            <a:rPr lang="en-US" sz="1100" b="0" i="0" u="none" strike="noStrike">
              <a:solidFill>
                <a:schemeClr val="dk1"/>
              </a:solidFill>
              <a:effectLst/>
              <a:latin typeface="+mn-lt"/>
              <a:ea typeface="+mn-ea"/>
              <a:cs typeface="+mn-cs"/>
            </a:rPr>
            <a:t>vcu</a:t>
          </a:r>
          <a:r>
            <a:rPr lang="en-US"/>
            <a:t> </a:t>
          </a:r>
          <a:r>
            <a:rPr lang="en-US" sz="1100" b="0" i="0" u="none" strike="noStrike">
              <a:solidFill>
                <a:schemeClr val="dk1"/>
              </a:solidFill>
              <a:effectLst/>
              <a:latin typeface="+mn-lt"/>
              <a:ea typeface="+mn-ea"/>
              <a:cs typeface="+mn-cs"/>
            </a:rPr>
            <a:t>wisc</a:t>
          </a:r>
          <a:r>
            <a:rPr lang="en-US"/>
            <a:t> </a:t>
          </a:r>
          <a:r>
            <a:rPr lang="en-US" sz="1100" b="0" i="0" u="none" strike="noStrike">
              <a:solidFill>
                <a:schemeClr val="dk1"/>
              </a:solidFill>
              <a:effectLst/>
              <a:latin typeface="+mn-lt"/>
              <a:ea typeface="+mn-ea"/>
              <a:cs typeface="+mn-cs"/>
            </a:rPr>
            <a:t>wku</a:t>
          </a:r>
          <a:r>
            <a:rPr lang="en-US"/>
            <a:t> </a:t>
          </a:r>
          <a:r>
            <a:rPr lang="en-US" sz="1100" b="0" i="0" u="none" strike="noStrike">
              <a:solidFill>
                <a:schemeClr val="dk1"/>
              </a:solidFill>
              <a:effectLst/>
              <a:latin typeface="+mn-lt"/>
              <a:ea typeface="+mn-ea"/>
              <a:cs typeface="+mn-cs"/>
            </a:rPr>
            <a:t>wl</a:t>
          </a:r>
          <a:r>
            <a:rPr lang="en-US"/>
            <a:t> </a:t>
          </a:r>
          <a:r>
            <a:rPr lang="en-US" sz="1100" b="0" i="0" u="none" strike="noStrike">
              <a:solidFill>
                <a:schemeClr val="dk1"/>
              </a:solidFill>
              <a:effectLst/>
              <a:latin typeface="+mn-lt"/>
              <a:ea typeface="+mn-ea"/>
              <a:cs typeface="+mn-cs"/>
            </a:rPr>
            <a:t>wpi</a:t>
          </a:r>
          <a:r>
            <a:rPr lang="en-US"/>
            <a:t> ]]</a:t>
          </a:r>
          <a:endParaRPr lang="en-US" sz="1100" baseline="0"/>
        </a:p>
        <a:p>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Anchors:</a:t>
          </a:r>
          <a:endParaRPr lang="en-US">
            <a:effectLst/>
          </a:endParaRPr>
        </a:p>
        <a:p>
          <a:r>
            <a:rPr lang="en-US" sz="1100" u="sng">
              <a:solidFill>
                <a:schemeClr val="dk1"/>
              </a:solidFill>
              <a:effectLst/>
              <a:latin typeface="+mn-lt"/>
              <a:ea typeface="+mn-ea"/>
              <a:cs typeface="+mn-cs"/>
            </a:rPr>
            <a:t>Babies:</a:t>
          </a:r>
          <a:endParaRPr lang="en-US">
            <a:effectLst/>
          </a:endParaRPr>
        </a:p>
        <a:p>
          <a:pPr eaLnBrk="1" fontAlgn="auto" latinLnBrk="0" hangingPunct="1"/>
          <a:r>
            <a:rPr lang="en-US" sz="1100">
              <a:solidFill>
                <a:schemeClr val="dk1"/>
              </a:solidFill>
              <a:effectLst/>
              <a:latin typeface="+mn-lt"/>
              <a:ea typeface="+mn-ea"/>
              <a:cs typeface="+mn-cs"/>
            </a:rPr>
            <a:t>Low: More than 100 babies are born per day in the United States. How many babies do you think are born in the U.S. each day?   </a:t>
          </a:r>
          <a:endParaRPr lang="en-US">
            <a:effectLst/>
          </a:endParaRPr>
        </a:p>
        <a:p>
          <a:pPr eaLnBrk="1" fontAlgn="auto" latinLnBrk="0" hangingPunct="1"/>
          <a:r>
            <a:rPr lang="en-US" sz="1100">
              <a:solidFill>
                <a:schemeClr val="dk1"/>
              </a:solidFill>
              <a:effectLst/>
              <a:latin typeface="+mn-lt"/>
              <a:ea typeface="+mn-ea"/>
              <a:cs typeface="+mn-cs"/>
            </a:rPr>
            <a:t>High: Less than 50,000 babies are born per day in the United States. How many babies do you think are born in the U.S. each day? </a:t>
          </a:r>
          <a:endParaRPr lang="en-US">
            <a:effectLst/>
          </a:endParaRPr>
        </a:p>
        <a:p>
          <a:pPr eaLnBrk="1" fontAlgn="auto" latinLnBrk="0" hangingPunct="1"/>
          <a:r>
            <a:rPr lang="en-US" sz="1100" u="sng">
              <a:solidFill>
                <a:schemeClr val="dk1"/>
              </a:solidFill>
              <a:effectLst/>
              <a:latin typeface="+mn-lt"/>
              <a:ea typeface="+mn-ea"/>
              <a:cs typeface="+mn-cs"/>
            </a:rPr>
            <a:t>Population:</a:t>
          </a:r>
          <a:endParaRPr lang="en-US">
            <a:effectLst/>
          </a:endParaRPr>
        </a:p>
        <a:p>
          <a:pPr eaLnBrk="1" fontAlgn="auto" latinLnBrk="0" hangingPunct="1"/>
          <a:r>
            <a:rPr lang="en-US" sz="1100">
              <a:solidFill>
                <a:schemeClr val="dk1"/>
              </a:solidFill>
              <a:effectLst/>
              <a:latin typeface="+mn-lt"/>
              <a:ea typeface="+mn-ea"/>
              <a:cs typeface="+mn-cs"/>
            </a:rPr>
            <a:t>Low: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population of Chicago is more than 200,000. What do you think the population of Chicago is?  </a:t>
          </a:r>
          <a:endParaRPr lang="en-US">
            <a:effectLst/>
          </a:endParaRPr>
        </a:p>
        <a:p>
          <a:pPr eaLnBrk="1" fontAlgn="auto" latinLnBrk="0" hangingPunct="1"/>
          <a:r>
            <a:rPr lang="en-US" sz="1100">
              <a:solidFill>
                <a:schemeClr val="dk1"/>
              </a:solidFill>
              <a:effectLst/>
              <a:latin typeface="+mn-lt"/>
              <a:ea typeface="+mn-ea"/>
              <a:cs typeface="+mn-cs"/>
            </a:rPr>
            <a:t>High: The population of Chicago is less than 5,000,000. What do you think the population of Chicago is?  </a:t>
          </a:r>
          <a:endParaRPr lang="en-US">
            <a:effectLst/>
          </a:endParaRPr>
        </a:p>
        <a:p>
          <a:r>
            <a:rPr lang="en-US" sz="1100" u="sng">
              <a:solidFill>
                <a:schemeClr val="dk1"/>
              </a:solidFill>
              <a:effectLst/>
              <a:latin typeface="+mn-lt"/>
              <a:ea typeface="+mn-ea"/>
              <a:cs typeface="+mn-cs"/>
            </a:rPr>
            <a:t>Everest:</a:t>
          </a:r>
          <a:endParaRPr lang="en-US">
            <a:effectLst/>
          </a:endParaRPr>
        </a:p>
        <a:p>
          <a:r>
            <a:rPr lang="en-US" sz="1100">
              <a:solidFill>
                <a:schemeClr val="dk1"/>
              </a:solidFill>
              <a:effectLst/>
              <a:latin typeface="+mn-lt"/>
              <a:ea typeface="+mn-ea"/>
              <a:cs typeface="+mn-cs"/>
            </a:rPr>
            <a:t>High: Mount Everest is shorter than 45,500 feet. How tall do you think Mount Everest is?  </a:t>
          </a:r>
          <a:endParaRPr lang="en-US">
            <a:effectLst/>
          </a:endParaRPr>
        </a:p>
        <a:p>
          <a:pPr eaLnBrk="1" fontAlgn="auto" latinLnBrk="0" hangingPunct="1"/>
          <a:r>
            <a:rPr lang="en-US" sz="1100">
              <a:solidFill>
                <a:schemeClr val="dk1"/>
              </a:solidFill>
              <a:effectLst/>
              <a:latin typeface="+mn-lt"/>
              <a:ea typeface="+mn-ea"/>
              <a:cs typeface="+mn-cs"/>
            </a:rPr>
            <a:t>Low: Mount Everest is taller than 2,000 feet.  How tall do you think Mount Everest is?  </a:t>
          </a:r>
        </a:p>
        <a:p>
          <a:pPr eaLnBrk="1" fontAlgn="auto" latinLnBrk="0" hangingPunct="1"/>
          <a:endParaRPr lang="en-US" sz="1100">
            <a:solidFill>
              <a:schemeClr val="dk1"/>
            </a:solidFill>
            <a:effectLst/>
            <a:latin typeface="+mn-lt"/>
            <a:ea typeface="+mn-ea"/>
            <a:cs typeface="+mn-cs"/>
          </a:endParaRPr>
        </a:p>
        <a:p>
          <a:pPr eaLnBrk="1" fontAlgn="auto" latinLnBrk="0" hangingPunct="1"/>
          <a:endParaRPr lang="en-US">
            <a:effectLst/>
          </a:endParaRPr>
        </a:p>
        <a:p>
          <a:pPr eaLnBrk="1" fontAlgn="auto" latinLnBrk="0" hangingPunct="1"/>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from this study:</a:t>
          </a:r>
          <a:endParaRPr lang="en-US">
            <a:effectLst/>
          </a:endParaRPr>
        </a:p>
        <a:p>
          <a:pPr eaLnBrk="1" fontAlgn="auto" latinLnBrk="0" hangingPunct="1"/>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p>
        <a:p>
          <a:pPr eaLnBrk="1" fontAlgn="auto" latinLnBrk="0" hangingPunct="1"/>
          <a:endParaRPr lang="en-US">
            <a:effectLst/>
          </a:endParaRPr>
        </a:p>
        <a:p>
          <a:pPr eaLnBrk="1" fontAlgn="auto" latinLnBrk="0" hangingPunct="1"/>
          <a:r>
            <a:rPr lang="en-US" sz="1100">
              <a:solidFill>
                <a:schemeClr val="dk1"/>
              </a:solidFill>
              <a:effectLst/>
              <a:latin typeface="+mn-lt"/>
              <a:ea typeface="+mn-ea"/>
              <a:cs typeface="+mn-cs"/>
            </a:rPr>
            <a:t>The original study exploring this effect</a:t>
          </a:r>
          <a:r>
            <a:rPr lang="en-US" sz="1100" baseline="0">
              <a:solidFill>
                <a:schemeClr val="dk1"/>
              </a:solidFill>
              <a:effectLst/>
              <a:latin typeface="+mn-lt"/>
              <a:ea typeface="+mn-ea"/>
              <a:cs typeface="+mn-cs"/>
            </a:rPr>
            <a:t> is:</a:t>
          </a:r>
          <a:endParaRPr lang="en-US">
            <a:effectLst/>
          </a:endParaRPr>
        </a:p>
        <a:p>
          <a:pPr eaLnBrk="1" fontAlgn="auto" latinLnBrk="0" hangingPunct="1"/>
          <a:r>
            <a:rPr lang="en-US" sz="1100">
              <a:solidFill>
                <a:schemeClr val="dk1"/>
              </a:solidFill>
              <a:effectLst/>
              <a:latin typeface="+mn-lt"/>
              <a:ea typeface="+mn-ea"/>
              <a:cs typeface="+mn-cs"/>
            </a:rPr>
            <a:t>Jacowitz, K. E., &amp; Kahneman, D. (1995). Measures of Anchoring in Estimation Tasks. </a:t>
          </a:r>
          <a:r>
            <a:rPr lang="en-US" sz="1100" i="1">
              <a:solidFill>
                <a:schemeClr val="dk1"/>
              </a:solidFill>
              <a:effectLst/>
              <a:latin typeface="+mn-lt"/>
              <a:ea typeface="+mn-ea"/>
              <a:cs typeface="+mn-cs"/>
            </a:rPr>
            <a:t>Personality and Social Psychology Bulletin</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21</a:t>
          </a:r>
          <a:r>
            <a:rPr lang="en-US" sz="1100">
              <a:solidFill>
                <a:schemeClr val="dk1"/>
              </a:solidFill>
              <a:effectLst/>
              <a:latin typeface="+mn-lt"/>
              <a:ea typeface="+mn-ea"/>
              <a:cs typeface="+mn-cs"/>
            </a:rPr>
            <a:t>(11), 1161–1166. http://doi.org/10.1177/01461672952111004</a:t>
          </a:r>
          <a:endParaRPr lang="en-US">
            <a:effectLst/>
          </a:endParaRPr>
        </a:p>
      </xdr:txBody>
    </xdr:sp>
    <xdr:clientData/>
  </xdr:twoCellAnchor>
  <xdr:twoCellAnchor editAs="oneCell">
    <xdr:from>
      <xdr:col>20</xdr:col>
      <xdr:colOff>581025</xdr:colOff>
      <xdr:row>0</xdr:row>
      <xdr:rowOff>66675</xdr:rowOff>
    </xdr:from>
    <xdr:to>
      <xdr:col>29</xdr:col>
      <xdr:colOff>504825</xdr:colOff>
      <xdr:row>37</xdr:row>
      <xdr:rowOff>28575</xdr:rowOff>
    </xdr:to>
    <xdr:pic>
      <xdr:nvPicPr>
        <xdr:cNvPr id="2050" name="Picture 2"/>
        <xdr:cNvPicPr>
          <a:picLocks noChangeAspect="1"/>
        </xdr:cNvPicPr>
      </xdr:nvPicPr>
      <xdr:blipFill>
        <a:blip xmlns:r="http://schemas.openxmlformats.org/officeDocument/2006/relationships" r:embed="rId1" cstate="print"/>
        <a:srcRect/>
        <a:stretch>
          <a:fillRect/>
        </a:stretch>
      </xdr:blipFill>
      <xdr:spPr bwMode="auto">
        <a:xfrm>
          <a:off x="15859125" y="66675"/>
          <a:ext cx="5410200" cy="70104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28575</xdr:rowOff>
    </xdr:from>
    <xdr:to>
      <xdr:col>18</xdr:col>
      <xdr:colOff>457200</xdr:colOff>
      <xdr:row>36</xdr:row>
      <xdr:rowOff>142875</xdr:rowOff>
    </xdr:to>
    <xdr:sp macro="" textlink="">
      <xdr:nvSpPr>
        <xdr:cNvPr id="2" name="TextBox 1"/>
        <xdr:cNvSpPr txBox="1"/>
      </xdr:nvSpPr>
      <xdr:spPr>
        <a:xfrm>
          <a:off x="7972425" y="219075"/>
          <a:ext cx="6553200" cy="678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ManyLabs 1: Replication of flag priming and conservatism</a:t>
          </a:r>
          <a:endParaRPr lang="en-US">
            <a:effectLst/>
          </a:endParaRPr>
        </a:p>
        <a:p>
          <a:endParaRPr lang="en-US" sz="1100"/>
        </a:p>
        <a:p>
          <a:r>
            <a:rPr lang="en-US" sz="1100"/>
            <a:t>To</a:t>
          </a:r>
          <a:r>
            <a:rPr lang="en-US" sz="1100" baseline="0"/>
            <a:t> what extent can subtle cues influence political attitudes?  In this study, participants were asked to look at photos to estimate the time of day they were taken.  For some participants, 2 of the 4 photos were of the U.S.A. flag ("flag prime").  For the rest, all 4 photos were of neutral objects ("no prime").  </a:t>
          </a:r>
        </a:p>
        <a:p>
          <a:endParaRPr lang="en-US" sz="1100" baseline="0"/>
        </a:p>
        <a:p>
          <a:r>
            <a:rPr lang="en-US" sz="1100" baseline="0"/>
            <a:t>Next, for what seemed like an unrelated study, participants completed a short 8-item questionairre about political beliefs (each rated on a scale from 1-7, where higher numbers represent more conservative attitudes). </a:t>
          </a:r>
        </a:p>
        <a:p>
          <a:endParaRPr lang="en-US" sz="1100" baseline="0"/>
        </a:p>
        <a:p>
          <a:r>
            <a:rPr lang="en-US" sz="1100" baseline="0"/>
            <a:t>The research question is: to what extent does flag exposure alter political attitudes?</a:t>
          </a:r>
        </a:p>
        <a:p>
          <a:endParaRPr lang="en-US" sz="1100" baseline="0"/>
        </a:p>
        <a:p>
          <a:r>
            <a:rPr lang="en-US" sz="1100" baseline="0"/>
            <a:t>This is summary data from a number of different labs which attempted to replicate this project.  The data is for U.S. labs only, as priming wih the U.S. flag may not have the same effect in other countries:</a:t>
          </a:r>
        </a:p>
        <a:p>
          <a:r>
            <a:rPr lang="en-US" sz="1100" baseline="0"/>
            <a:t>* Location - lab that ran the study</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t>* M_flagprimed - average conservatism for flag-primed group (</a:t>
          </a:r>
          <a:r>
            <a:rPr lang="en-US" sz="1100" baseline="0">
              <a:solidFill>
                <a:schemeClr val="dk1"/>
              </a:solidFill>
              <a:effectLst/>
              <a:latin typeface="+mn-lt"/>
              <a:ea typeface="+mn-ea"/>
              <a:cs typeface="+mn-cs"/>
            </a:rPr>
            <a:t>average of 8-item scale of political conservatism (1-7): low scores indicate liberal attitudes, high scores indicate conservative attitudes. )</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M_neutralprimed - average conservatism for the neutral primed group</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SD_flagprimed - SD for flag-primed group</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SD_neutralprimed - SD for neutral-primed group</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N_flagprimed - sample size for flag-primed group</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N_neutralprimed - sample size for neutral-primed group</a:t>
          </a:r>
          <a:endParaRPr lang="en-US">
            <a:effectLst/>
          </a:endParaRPr>
        </a:p>
        <a:p>
          <a:endParaRPr lang="en-US" sz="1100" baseline="0"/>
        </a:p>
        <a:p>
          <a:r>
            <a:rPr lang="en-US" sz="1100"/>
            <a:t>[[All</a:t>
          </a:r>
          <a:r>
            <a:rPr lang="en-US" sz="1100" baseline="0"/>
            <a:t> quality control exclusions were applied prior to producing this summary, only USA sites conducted this study]]</a:t>
          </a:r>
          <a:endParaRPr lang="en-US" sz="1100"/>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and is </a:t>
          </a:r>
          <a:r>
            <a:rPr lang="en-US" sz="1100">
              <a:solidFill>
                <a:schemeClr val="dk1"/>
              </a:solidFill>
              <a:effectLst/>
              <a:latin typeface="+mn-lt"/>
              <a:ea typeface="+mn-ea"/>
              <a:cs typeface="+mn-cs"/>
            </a:rPr>
            <a:t>from one replication </a:t>
          </a:r>
          <a:r>
            <a:rPr lang="en-US" sz="1100" baseline="0">
              <a:solidFill>
                <a:schemeClr val="dk1"/>
              </a:solidFill>
              <a:effectLst/>
              <a:latin typeface="+mn-lt"/>
              <a:ea typeface="+mn-ea"/>
              <a:cs typeface="+mn-cs"/>
            </a:rPr>
            <a:t>this study:</a:t>
          </a: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br>
            <a:rPr lang="en-US" sz="1100">
              <a:solidFill>
                <a:schemeClr val="dk1"/>
              </a:solidFill>
              <a:effectLst/>
              <a:latin typeface="+mn-lt"/>
              <a:ea typeface="+mn-ea"/>
              <a:cs typeface="+mn-cs"/>
            </a:rPr>
          </a:b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original study to investigate this</a:t>
          </a:r>
          <a:r>
            <a:rPr lang="en-US" sz="1100" baseline="0">
              <a:solidFill>
                <a:schemeClr val="dk1"/>
              </a:solidFill>
              <a:effectLst/>
              <a:latin typeface="+mn-lt"/>
              <a:ea typeface="+mn-ea"/>
              <a:cs typeface="+mn-cs"/>
            </a:rPr>
            <a:t> effect is:</a:t>
          </a:r>
        </a:p>
        <a:p>
          <a:r>
            <a:rPr lang="en-US">
              <a:effectLst/>
            </a:rPr>
            <a:t>Carter, T. J., Ferguson, M. J., &amp; Hassin, R. R. (2011). A Single Exposure to the American Flag Shifts Support Toward Republicanism up to 8 Months Later. </a:t>
          </a:r>
          <a:r>
            <a:rPr lang="en-US" i="1">
              <a:effectLst/>
            </a:rPr>
            <a:t>Psychological Science : A Journal of the American Psychological Society / APS</a:t>
          </a:r>
          <a:r>
            <a:rPr lang="en-US">
              <a:effectLst/>
            </a:rPr>
            <a:t>, </a:t>
          </a:r>
          <a:r>
            <a:rPr lang="en-US" i="1">
              <a:effectLst/>
            </a:rPr>
            <a:t>22</a:t>
          </a:r>
          <a:r>
            <a:rPr lang="en-US">
              <a:effectLst/>
            </a:rPr>
            <a:t>(8), 1011–1018. http://doi.org/10.1177/0956797611414726</a:t>
          </a:r>
        </a:p>
        <a:p>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editAs="oneCell">
    <xdr:from>
      <xdr:col>20</xdr:col>
      <xdr:colOff>0</xdr:colOff>
      <xdr:row>1</xdr:row>
      <xdr:rowOff>0</xdr:rowOff>
    </xdr:from>
    <xdr:to>
      <xdr:col>28</xdr:col>
      <xdr:colOff>542925</xdr:colOff>
      <xdr:row>37</xdr:row>
      <xdr:rowOff>152400</xdr:rowOff>
    </xdr:to>
    <xdr:pic>
      <xdr:nvPicPr>
        <xdr:cNvPr id="3074" name="Picture 2"/>
        <xdr:cNvPicPr>
          <a:picLocks noChangeAspect="1"/>
        </xdr:cNvPicPr>
      </xdr:nvPicPr>
      <xdr:blipFill>
        <a:blip xmlns:r="http://schemas.openxmlformats.org/officeDocument/2006/relationships" r:embed="rId1" cstate="print"/>
        <a:srcRect/>
        <a:stretch>
          <a:fillRect/>
        </a:stretch>
      </xdr:blipFill>
      <xdr:spPr bwMode="auto">
        <a:xfrm>
          <a:off x="15268575" y="190500"/>
          <a:ext cx="5419725" cy="70104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571500</xdr:colOff>
      <xdr:row>0</xdr:row>
      <xdr:rowOff>133350</xdr:rowOff>
    </xdr:from>
    <xdr:to>
      <xdr:col>20</xdr:col>
      <xdr:colOff>419100</xdr:colOff>
      <xdr:row>36</xdr:row>
      <xdr:rowOff>57150</xdr:rowOff>
    </xdr:to>
    <xdr:sp macro="" textlink="">
      <xdr:nvSpPr>
        <xdr:cNvPr id="2" name="TextBox 1"/>
        <xdr:cNvSpPr txBox="1"/>
      </xdr:nvSpPr>
      <xdr:spPr>
        <a:xfrm>
          <a:off x="8963025" y="133350"/>
          <a:ext cx="6553200" cy="678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ManyLabs 1: Replication of gender</a:t>
          </a:r>
          <a:r>
            <a:rPr lang="en-US" sz="1100" baseline="0">
              <a:solidFill>
                <a:schemeClr val="dk1"/>
              </a:solidFill>
              <a:effectLst/>
              <a:latin typeface="+mn-lt"/>
              <a:ea typeface="+mn-ea"/>
              <a:cs typeface="+mn-cs"/>
            </a:rPr>
            <a:t> difference in impliciat attitudes about math.  </a:t>
          </a:r>
          <a:endParaRPr lang="en-US">
            <a:effectLst/>
          </a:endParaRPr>
        </a:p>
        <a:p>
          <a:endParaRPr lang="en-US" sz="1100"/>
        </a:p>
        <a:p>
          <a:r>
            <a:rPr lang="en-US" sz="1100"/>
            <a:t>To what extent is</a:t>
          </a:r>
          <a:r>
            <a:rPr lang="en-US" sz="1100" baseline="0"/>
            <a:t> gender related to implicit attitudes about bias?  To find out, Nosek and colleagues as male and female students to complete an Implicit Association Test (IAT) that measured how easily negative ideas could be connected to art or to mathematics.  Higher scores indicate higher levels of bias against mathematics.</a:t>
          </a:r>
          <a:endParaRPr lang="en-US" sz="1100"/>
        </a:p>
        <a:p>
          <a:endParaRPr lang="en-US" sz="1100"/>
        </a:p>
        <a:p>
          <a:r>
            <a:rPr lang="en-US" sz="1100">
              <a:solidFill>
                <a:schemeClr val="dk1"/>
              </a:solidFill>
              <a:effectLst/>
              <a:latin typeface="+mn-lt"/>
              <a:ea typeface="+mn-ea"/>
              <a:cs typeface="+mn-cs"/>
            </a:rPr>
            <a:t>This</a:t>
          </a:r>
          <a:r>
            <a:rPr lang="en-US" sz="1100" baseline="0">
              <a:solidFill>
                <a:schemeClr val="dk1"/>
              </a:solidFill>
              <a:effectLst/>
              <a:latin typeface="+mn-lt"/>
              <a:ea typeface="+mn-ea"/>
              <a:cs typeface="+mn-cs"/>
            </a:rPr>
            <a:t> is summary data from replication attempts</a:t>
          </a:r>
          <a:r>
            <a:rPr lang="en-US" sz="1100">
              <a:solidFill>
                <a:schemeClr val="dk1"/>
              </a:solidFill>
              <a:effectLst/>
              <a:latin typeface="+mn-lt"/>
              <a:ea typeface="+mn-ea"/>
              <a:cs typeface="+mn-cs"/>
            </a:rPr>
            <a:t> from 30 of the 36 different Many Lab locations:</a:t>
          </a:r>
        </a:p>
        <a:p>
          <a:r>
            <a:rPr lang="en-US" sz="1100" baseline="0">
              <a:solidFill>
                <a:schemeClr val="dk1"/>
              </a:solidFill>
              <a:effectLst/>
              <a:latin typeface="+mn-lt"/>
              <a:ea typeface="+mn-ea"/>
              <a:cs typeface="+mn-cs"/>
            </a:rPr>
            <a:t>* Location - the lab that collected the data</a:t>
          </a:r>
        </a:p>
        <a:p>
          <a:pPr eaLnBrk="1" fontAlgn="auto" latinLnBrk="0" hangingPunct="1"/>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M_male - mean IAT score for males</a:t>
          </a:r>
          <a:endParaRPr lang="en-US">
            <a:effectLst/>
          </a:endParaRPr>
        </a:p>
        <a:p>
          <a:pPr eaLnBrk="1" fontAlgn="auto" latinLnBrk="0" hangingPunct="1"/>
          <a:r>
            <a:rPr lang="en-US" sz="1100" baseline="0">
              <a:solidFill>
                <a:schemeClr val="dk1"/>
              </a:solidFill>
              <a:effectLst/>
              <a:latin typeface="+mn-lt"/>
              <a:ea typeface="+mn-ea"/>
              <a:cs typeface="+mn-cs"/>
            </a:rPr>
            <a:t>* SD_male - SD for males on IAT</a:t>
          </a:r>
          <a:endParaRPr lang="en-US">
            <a:effectLst/>
          </a:endParaRPr>
        </a:p>
        <a:p>
          <a:r>
            <a:rPr lang="en-US" sz="1100" baseline="0">
              <a:solidFill>
                <a:schemeClr val="dk1"/>
              </a:solidFill>
              <a:effectLst/>
              <a:latin typeface="+mn-lt"/>
              <a:ea typeface="+mn-ea"/>
              <a:cs typeface="+mn-cs"/>
            </a:rPr>
            <a:t>* N_male - sample size for males</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M_female - mean IAT score for females, where higher scores represent stronger negative bias towards math and negative scores represent stronger negative bias towards art.</a:t>
          </a:r>
          <a:endParaRPr lang="en-US">
            <a:effectLst/>
          </a:endParaRPr>
        </a:p>
        <a:p>
          <a:r>
            <a:rPr lang="en-US" baseline="0">
              <a:effectLst/>
            </a:rPr>
            <a:t>* SD_female - SD for females on IAT</a:t>
          </a:r>
        </a:p>
        <a:p>
          <a:r>
            <a:rPr lang="en-US" baseline="0">
              <a:effectLst/>
            </a:rPr>
            <a:t>* N_female - sample size for females</a:t>
          </a:r>
        </a:p>
        <a:p>
          <a:r>
            <a:rPr lang="en-US" sz="1100" baseline="0">
              <a:solidFill>
                <a:schemeClr val="dk1"/>
              </a:solidFill>
              <a:effectLst/>
              <a:latin typeface="+mn-lt"/>
              <a:ea typeface="+mn-ea"/>
              <a:cs typeface="+mn-cs"/>
            </a:rPr>
            <a:t>* Subset - if the study was conducted in the USA or not</a:t>
          </a:r>
          <a:endParaRPr lang="en-US">
            <a:effectLst/>
          </a:endParaRPr>
        </a:p>
        <a:p>
          <a:r>
            <a:rPr lang="en-US" sz="1100" baseline="0">
              <a:solidFill>
                <a:schemeClr val="dk1"/>
              </a:solidFill>
              <a:effectLst/>
              <a:latin typeface="+mn-lt"/>
              <a:ea typeface="+mn-ea"/>
              <a:cs typeface="+mn-cs"/>
            </a:rPr>
            <a:t>* Country - country where study was conducted</a:t>
          </a:r>
          <a:endParaRPr lang="en-US">
            <a:effectLst/>
          </a:endParaRPr>
        </a:p>
        <a:p>
          <a:endParaRPr lang="en-US">
            <a:effectLst/>
          </a:endParaRPr>
        </a:p>
        <a:p>
          <a:endParaRPr lang="en-US">
            <a:effectLst/>
          </a:endParaRPr>
        </a:p>
        <a:p>
          <a:r>
            <a:rPr lang="en-US" sz="1100" baseline="0">
              <a:solidFill>
                <a:schemeClr val="dk1"/>
              </a:solidFill>
              <a:effectLst/>
              <a:latin typeface="+mn-lt"/>
              <a:ea typeface="+mn-ea"/>
              <a:cs typeface="+mn-cs"/>
            </a:rPr>
            <a:t>[[Note: all participants collected who had to be excluded due to high error rates or slow responses were excluded prior to creating this summary]]</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[[Data has been omitted from these sites: </a:t>
          </a:r>
          <a:r>
            <a:rPr lang="en-US" sz="1100" b="0" i="0">
              <a:solidFill>
                <a:schemeClr val="dk1"/>
              </a:solidFill>
              <a:effectLst/>
              <a:latin typeface="+mn-lt"/>
              <a:ea typeface="+mn-ea"/>
              <a:cs typeface="+mn-cs"/>
            </a:rPr>
            <a:t>uva</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vcu</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wisc</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wku</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wl</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wpi</a:t>
          </a:r>
          <a:r>
            <a:rPr lang="en-US" sz="1100">
              <a:solidFill>
                <a:schemeClr val="dk1"/>
              </a:solidFill>
              <a:effectLst/>
              <a:latin typeface="+mn-lt"/>
              <a:ea typeface="+mn-ea"/>
              <a:cs typeface="+mn-cs"/>
            </a:rPr>
            <a:t> ]]</a:t>
          </a:r>
          <a:endParaRPr lang="en-US" sz="1100"/>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and is </a:t>
          </a:r>
          <a:r>
            <a:rPr lang="en-US" sz="1100">
              <a:solidFill>
                <a:schemeClr val="dk1"/>
              </a:solidFill>
              <a:effectLst/>
              <a:latin typeface="+mn-lt"/>
              <a:ea typeface="+mn-ea"/>
              <a:cs typeface="+mn-cs"/>
            </a:rPr>
            <a:t>from </a:t>
          </a:r>
          <a:r>
            <a:rPr lang="en-US" sz="1100" baseline="0">
              <a:solidFill>
                <a:schemeClr val="dk1"/>
              </a:solidFill>
              <a:effectLst/>
              <a:latin typeface="+mn-lt"/>
              <a:ea typeface="+mn-ea"/>
              <a:cs typeface="+mn-cs"/>
            </a:rPr>
            <a:t>this study:</a:t>
          </a:r>
          <a:endParaRPr lang="en-US" sz="1100">
            <a:solidFill>
              <a:schemeClr val="dk1"/>
            </a:solidFill>
            <a:effectLst/>
            <a:latin typeface="+mn-lt"/>
            <a:ea typeface="+mn-ea"/>
            <a:cs typeface="+mn-cs"/>
          </a:endParaRPr>
        </a:p>
        <a:p>
          <a:pPr eaLnBrk="1" fontAlgn="auto" latinLnBrk="0" hangingPunct="1"/>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original study to investigate this</a:t>
          </a:r>
          <a:r>
            <a:rPr lang="en-US" sz="1100" baseline="0">
              <a:solidFill>
                <a:schemeClr val="dk1"/>
              </a:solidFill>
              <a:effectLst/>
              <a:latin typeface="+mn-lt"/>
              <a:ea typeface="+mn-ea"/>
              <a:cs typeface="+mn-cs"/>
            </a:rPr>
            <a:t> effect is:</a:t>
          </a:r>
        </a:p>
        <a:p>
          <a:r>
            <a:rPr lang="en-US">
              <a:effectLst/>
            </a:rPr>
            <a:t>Nosek, B. a, Banaji, M. R., &amp; Greenwald, A. G. (2002). Math = male, me = female, therefore math not = me. </a:t>
          </a:r>
          <a:r>
            <a:rPr lang="en-US" i="1">
              <a:effectLst/>
            </a:rPr>
            <a:t>Journal of Personality and Social Psychology</a:t>
          </a:r>
          <a:r>
            <a:rPr lang="en-US">
              <a:effectLst/>
            </a:rPr>
            <a:t>, </a:t>
          </a:r>
          <a:r>
            <a:rPr lang="en-US" i="1">
              <a:effectLst/>
            </a:rPr>
            <a:t>83</a:t>
          </a:r>
          <a:r>
            <a:rPr lang="en-US">
              <a:effectLst/>
            </a:rPr>
            <a:t>(1), 44–59. http://doi.org/10.1037/0022-3514.83.1.44</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editAs="oneCell">
    <xdr:from>
      <xdr:col>21</xdr:col>
      <xdr:colOff>0</xdr:colOff>
      <xdr:row>2</xdr:row>
      <xdr:rowOff>0</xdr:rowOff>
    </xdr:from>
    <xdr:to>
      <xdr:col>29</xdr:col>
      <xdr:colOff>542925</xdr:colOff>
      <xdr:row>38</xdr:row>
      <xdr:rowOff>152400</xdr:rowOff>
    </xdr:to>
    <xdr:pic>
      <xdr:nvPicPr>
        <xdr:cNvPr id="4098" name="Picture 2"/>
        <xdr:cNvPicPr>
          <a:picLocks noChangeAspect="1"/>
        </xdr:cNvPicPr>
      </xdr:nvPicPr>
      <xdr:blipFill>
        <a:blip xmlns:r="http://schemas.openxmlformats.org/officeDocument/2006/relationships" r:embed="rId1" cstate="print"/>
        <a:srcRect/>
        <a:stretch>
          <a:fillRect/>
        </a:stretch>
      </xdr:blipFill>
      <xdr:spPr bwMode="auto">
        <a:xfrm>
          <a:off x="15706725" y="381000"/>
          <a:ext cx="5419725" cy="70104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171450</xdr:colOff>
      <xdr:row>0</xdr:row>
      <xdr:rowOff>9525</xdr:rowOff>
    </xdr:from>
    <xdr:to>
      <xdr:col>28</xdr:col>
      <xdr:colOff>533400</xdr:colOff>
      <xdr:row>39</xdr:row>
      <xdr:rowOff>104775</xdr:rowOff>
    </xdr:to>
    <xdr:sp macro="" textlink="">
      <xdr:nvSpPr>
        <xdr:cNvPr id="5121" name="TextBox 1"/>
        <xdr:cNvSpPr txBox="1">
          <a:spLocks noChangeArrowheads="1"/>
        </xdr:cNvSpPr>
      </xdr:nvSpPr>
      <xdr:spPr bwMode="auto">
        <a:xfrm>
          <a:off x="13411200" y="9525"/>
          <a:ext cx="8286750" cy="7524750"/>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AU" sz="1400" b="0" i="0" u="none" strike="noStrike" baseline="0">
              <a:solidFill>
                <a:srgbClr val="000000"/>
              </a:solidFill>
              <a:latin typeface="Calibri"/>
            </a:rPr>
            <a:t>To what extent can feeling powerful improve your performance?</a:t>
          </a:r>
        </a:p>
        <a:p>
          <a:pPr algn="l" rtl="0">
            <a:defRPr sz="1000"/>
          </a:pPr>
          <a:endParaRPr lang="en-AU" sz="1400" b="0" i="0" u="none" strike="noStrike" baseline="0">
            <a:solidFill>
              <a:srgbClr val="000000"/>
            </a:solidFill>
            <a:latin typeface="Calibri"/>
          </a:endParaRPr>
        </a:p>
        <a:p>
          <a:pPr algn="l" rtl="0">
            <a:defRPr sz="1000"/>
          </a:pPr>
          <a:r>
            <a:rPr lang="en-AU" sz="1400" b="0" i="0" u="none" strike="noStrike" baseline="0">
              <a:solidFill>
                <a:srgbClr val="000000"/>
              </a:solidFill>
              <a:latin typeface="Calibri"/>
            </a:rPr>
            <a:t>To find out, Burgmer and Englich (2012) manipulated power by:</a:t>
          </a:r>
        </a:p>
        <a:p>
          <a:pPr algn="l" rtl="0">
            <a:defRPr sz="1000"/>
          </a:pPr>
          <a:r>
            <a:rPr lang="en-AU" sz="1400" b="0" i="0" u="none" strike="noStrike" baseline="0">
              <a:solidFill>
                <a:srgbClr val="000000"/>
              </a:solidFill>
              <a:latin typeface="Calibri"/>
            </a:rPr>
            <a:t>* Asking participants to recall either a nuetral memory or a time when they had power over others (Experiment 1)</a:t>
          </a:r>
        </a:p>
        <a:p>
          <a:pPr algn="l" rtl="0">
            <a:defRPr sz="1000"/>
          </a:pPr>
          <a:r>
            <a:rPr lang="en-AU" sz="1400" b="0" i="0" u="none" strike="noStrike" baseline="0">
              <a:solidFill>
                <a:srgbClr val="000000"/>
              </a:solidFill>
              <a:latin typeface="Calibri"/>
            </a:rPr>
            <a:t>* Asking participants to complete a word search where the words were either neutral or related to power (Experiment 2)</a:t>
          </a:r>
        </a:p>
        <a:p>
          <a:pPr algn="l" rtl="0">
            <a:defRPr sz="1000"/>
          </a:pPr>
          <a:endParaRPr lang="en-AU" sz="1400" b="0" i="0" u="none" strike="noStrike" baseline="0">
            <a:solidFill>
              <a:srgbClr val="000000"/>
            </a:solidFill>
            <a:latin typeface="Calibri"/>
          </a:endParaRPr>
        </a:p>
        <a:p>
          <a:pPr algn="l" rtl="0">
            <a:defRPr sz="1000"/>
          </a:pPr>
          <a:r>
            <a:rPr lang="en-AU" sz="1400" b="0" i="0" u="none" strike="noStrike" baseline="0">
              <a:solidFill>
                <a:srgbClr val="000000"/>
              </a:solidFill>
              <a:latin typeface="Calibri"/>
            </a:rPr>
            <a:t>Next, participants were asked to perform a motor task: either golf (Experiment 1) or darts (Experiment 2).  In both studies, participants primed to feel powerful performaed substantially better than the control group.  This study was conducted in Germany.</a:t>
          </a:r>
        </a:p>
        <a:p>
          <a:pPr algn="l" rtl="0">
            <a:defRPr sz="1000"/>
          </a:pPr>
          <a:endParaRPr lang="en-AU" sz="1400" b="0" i="0" u="none" strike="noStrike" baseline="0">
            <a:solidFill>
              <a:srgbClr val="000000"/>
            </a:solidFill>
            <a:latin typeface="Calibri"/>
          </a:endParaRPr>
        </a:p>
        <a:p>
          <a:pPr algn="l" rtl="0">
            <a:defRPr sz="1000"/>
          </a:pPr>
          <a:r>
            <a:rPr lang="en-AU" sz="1400" b="0" i="0" u="none" strike="noStrike" baseline="0">
              <a:solidFill>
                <a:srgbClr val="000000"/>
              </a:solidFill>
              <a:latin typeface="Calibri"/>
            </a:rPr>
            <a:t>Cusack et al. (2015) conducted a series of replications in the U.S. to better understand how much power might affect performance.  In addition to a close replication of Burgmer &amp; Englich's first study (Experiment 1) they tried a number of variations.  Specifically, they tried different ways of manipulating power (memory and word-search), different types of tasks (golf, mirror tracing, and a cognitive word-production task),  different sample types (online or undergrads), and different difficulties (normal or hard).  </a:t>
          </a:r>
        </a:p>
        <a:p>
          <a:pPr algn="l" rtl="0">
            <a:defRPr sz="1000"/>
          </a:pPr>
          <a:endParaRPr lang="en-AU" sz="1400" b="0" i="0" u="none" strike="noStrike" baseline="0">
            <a:solidFill>
              <a:srgbClr val="000000"/>
            </a:solidFill>
            <a:latin typeface="Calibri"/>
          </a:endParaRPr>
        </a:p>
        <a:p>
          <a:pPr algn="l" rtl="0">
            <a:defRPr sz="1000"/>
          </a:pPr>
          <a:r>
            <a:rPr lang="en-AU" sz="1400" b="0" i="0" u="none" strike="noStrike" baseline="0">
              <a:solidFill>
                <a:srgbClr val="000000"/>
              </a:solidFill>
              <a:latin typeface="Calibri"/>
            </a:rPr>
            <a:t>* Country -- if the study was conducted in Germany (in German) or the U.S. (in English)</a:t>
          </a:r>
        </a:p>
        <a:p>
          <a:pPr algn="l" rtl="0">
            <a:defRPr sz="1000"/>
          </a:pPr>
          <a:r>
            <a:rPr lang="en-AU" sz="1400" b="0" i="0" u="none" strike="noStrike" baseline="0">
              <a:solidFill>
                <a:srgbClr val="000000"/>
              </a:solidFill>
              <a:latin typeface="Calibri"/>
            </a:rPr>
            <a:t>* Sample - if the sample was drawn from an undergrad populaiton or from an online site</a:t>
          </a:r>
        </a:p>
        <a:p>
          <a:pPr algn="l" rtl="0">
            <a:defRPr sz="1000"/>
          </a:pPr>
          <a:r>
            <a:rPr lang="en-AU" sz="1400" b="0" i="0" u="none" strike="noStrike" baseline="0">
              <a:solidFill>
                <a:srgbClr val="000000"/>
              </a:solidFill>
              <a:latin typeface="Calibri"/>
            </a:rPr>
            <a:t>* Difficulty - if the task was of normal difficulty or high difficulty</a:t>
          </a:r>
        </a:p>
        <a:p>
          <a:pPr algn="l" rtl="0">
            <a:defRPr sz="1000"/>
          </a:pPr>
          <a:r>
            <a:rPr lang="en-AU" sz="1400" b="0" i="0" u="none" strike="noStrike" baseline="0">
              <a:solidFill>
                <a:srgbClr val="000000"/>
              </a:solidFill>
              <a:latin typeface="Calibri"/>
            </a:rPr>
            <a:t>* Manipulation - if power was manipulated by memory recall or by word search</a:t>
          </a:r>
        </a:p>
        <a:p>
          <a:pPr algn="l" rtl="0">
            <a:defRPr sz="1000"/>
          </a:pPr>
          <a:r>
            <a:rPr lang="en-AU" sz="1400" b="0" i="0" u="none" strike="noStrike" baseline="0">
              <a:solidFill>
                <a:srgbClr val="000000"/>
              </a:solidFill>
              <a:latin typeface="Calibri"/>
            </a:rPr>
            <a:t>* DVType - if the dependent variable was a motor task or a cognitive task</a:t>
          </a:r>
        </a:p>
        <a:p>
          <a:pPr algn="l" rtl="0">
            <a:defRPr sz="1000"/>
          </a:pPr>
          <a:r>
            <a:rPr lang="en-AU" sz="1400" b="0" i="0" u="none" strike="noStrike" baseline="0">
              <a:solidFill>
                <a:srgbClr val="000000"/>
              </a:solidFill>
              <a:latin typeface="Calibri"/>
            </a:rPr>
            <a:t>* DV - If the dependent variable was golf, darts, mirror-tracing, or word production</a:t>
          </a:r>
        </a:p>
        <a:p>
          <a:pPr algn="l" rtl="0">
            <a:defRPr sz="1000"/>
          </a:pPr>
          <a:r>
            <a:rPr lang="en-AU" sz="1400" b="0" i="0" u="none" strike="noStrike" baseline="0">
              <a:solidFill>
                <a:srgbClr val="000000"/>
              </a:solidFill>
              <a:latin typeface="Calibri"/>
            </a:rPr>
            <a:t>* Study - name of the study</a:t>
          </a:r>
        </a:p>
        <a:p>
          <a:pPr algn="l" rtl="0">
            <a:defRPr sz="1000"/>
          </a:pPr>
          <a:r>
            <a:rPr lang="en-AU" sz="1400" b="0" i="0" u="none" strike="noStrike" baseline="0">
              <a:solidFill>
                <a:srgbClr val="000000"/>
              </a:solidFill>
              <a:latin typeface="Calibri"/>
            </a:rPr>
            <a:t>* M_control - mean for the control group</a:t>
          </a:r>
        </a:p>
        <a:p>
          <a:pPr algn="l" rtl="0">
            <a:defRPr sz="1000"/>
          </a:pPr>
          <a:r>
            <a:rPr lang="en-AU" sz="1400" b="0" i="0" u="none" strike="noStrike" baseline="0">
              <a:solidFill>
                <a:srgbClr val="000000"/>
              </a:solidFill>
              <a:latin typeface="Calibri"/>
            </a:rPr>
            <a:t>* SD_control - SD for the control group</a:t>
          </a:r>
        </a:p>
        <a:p>
          <a:pPr algn="l" rtl="0">
            <a:defRPr sz="1000"/>
          </a:pPr>
          <a:r>
            <a:rPr lang="en-AU" sz="1400" b="0" i="0" u="none" strike="noStrike" baseline="0">
              <a:solidFill>
                <a:srgbClr val="000000"/>
              </a:solidFill>
              <a:latin typeface="Calibri"/>
            </a:rPr>
            <a:t>* M_power - mean for the power group</a:t>
          </a:r>
        </a:p>
        <a:p>
          <a:pPr algn="l" rtl="0">
            <a:defRPr sz="1000"/>
          </a:pPr>
          <a:r>
            <a:rPr lang="en-AU" sz="1400" b="0" i="0" u="none" strike="noStrike" baseline="0">
              <a:solidFill>
                <a:srgbClr val="000000"/>
              </a:solidFill>
              <a:latin typeface="Calibri"/>
            </a:rPr>
            <a:t>* SD_power - SD for the power group</a:t>
          </a:r>
        </a:p>
        <a:p>
          <a:pPr algn="l" rtl="0">
            <a:defRPr sz="1000"/>
          </a:pPr>
          <a:r>
            <a:rPr lang="en-AU" sz="1400" b="0" i="0" u="none" strike="noStrike" baseline="0">
              <a:solidFill>
                <a:srgbClr val="000000"/>
              </a:solidFill>
              <a:latin typeface="Calibri"/>
            </a:rPr>
            <a:t>* Cohen d - standardized effect size difference comparing control to power groups where positive numbers indicater an advantage for the power group.</a:t>
          </a:r>
        </a:p>
        <a:p>
          <a:pPr algn="l" rtl="0">
            <a:defRPr sz="1000"/>
          </a:pPr>
          <a:r>
            <a:rPr lang="en-AU" sz="1400" b="0" i="0" u="none" strike="noStrike" baseline="0">
              <a:solidFill>
                <a:srgbClr val="000000"/>
              </a:solidFill>
              <a:latin typeface="Calibri"/>
            </a:rPr>
            <a:t>* N_control - sample size for control grop</a:t>
          </a:r>
        </a:p>
        <a:p>
          <a:pPr algn="l" rtl="0">
            <a:defRPr sz="1000"/>
          </a:pPr>
          <a:r>
            <a:rPr lang="en-AU" sz="1400" b="0" i="0" u="none" strike="noStrike" baseline="0">
              <a:solidFill>
                <a:srgbClr val="000000"/>
              </a:solidFill>
              <a:latin typeface="Calibri"/>
            </a:rPr>
            <a:t>* N_power - sample size for power group</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95250</xdr:colOff>
      <xdr:row>0</xdr:row>
      <xdr:rowOff>161925</xdr:rowOff>
    </xdr:from>
    <xdr:to>
      <xdr:col>24</xdr:col>
      <xdr:colOff>504825</xdr:colOff>
      <xdr:row>52</xdr:row>
      <xdr:rowOff>47625</xdr:rowOff>
    </xdr:to>
    <xdr:sp macro="" textlink="">
      <xdr:nvSpPr>
        <xdr:cNvPr id="1025" name="TextBox 1"/>
        <xdr:cNvSpPr txBox="1">
          <a:spLocks noChangeArrowheads="1"/>
        </xdr:cNvSpPr>
      </xdr:nvSpPr>
      <xdr:spPr bwMode="auto">
        <a:xfrm>
          <a:off x="12601575" y="161925"/>
          <a:ext cx="7115175" cy="9791700"/>
        </a:xfrm>
        <a:prstGeom prst="rect">
          <a:avLst/>
        </a:prstGeom>
        <a:solidFill>
          <a:srgbClr val="FFFFFF"/>
        </a:solidFill>
        <a:ln w="9525">
          <a:solidFill>
            <a:srgbClr val="BCBCBC"/>
          </a:solidFill>
          <a:miter lim="800000"/>
          <a:headEnd/>
          <a:tailEnd/>
        </a:ln>
      </xdr:spPr>
      <xdr:txBody>
        <a:bodyPr vertOverflow="clip" wrap="square" lIns="27432" tIns="27432" rIns="0" bIns="0" anchor="t" upright="1"/>
        <a:lstStyle/>
        <a:p>
          <a:pPr algn="l" rtl="0">
            <a:defRPr sz="1000"/>
          </a:pPr>
          <a:r>
            <a:rPr lang="en-AU" sz="1100" b="0" i="0" u="sng" strike="noStrike" baseline="0">
              <a:solidFill>
                <a:srgbClr val="000000"/>
              </a:solidFill>
              <a:latin typeface="Calibri"/>
            </a:rPr>
            <a:t>Retrospective Gamler's Fallacy</a:t>
          </a: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To what extent does the perceived rareness of an event influence our perceptions of the history leading up to that event?  Oppenhimer &amp; Monit (2009) examined this issue in a classic series of experiments.  In one experiment, participants were asked to imagine walking into a casino and noticing someone rolling three dice.  The roll was either:</a:t>
          </a:r>
        </a:p>
        <a:p>
          <a:pPr algn="l" rtl="0">
            <a:defRPr sz="1000"/>
          </a:pPr>
          <a:r>
            <a:rPr lang="en-AU" sz="1100" b="0" i="0" u="none" strike="noStrike" baseline="0">
              <a:solidFill>
                <a:srgbClr val="000000"/>
              </a:solidFill>
              <a:latin typeface="Calibri"/>
            </a:rPr>
            <a:t>     * Two sixes and a three (some sixes scenario)</a:t>
          </a:r>
        </a:p>
        <a:p>
          <a:pPr algn="l" rtl="0">
            <a:defRPr sz="1000"/>
          </a:pPr>
          <a:r>
            <a:rPr lang="en-AU" sz="1100" b="0" i="0" u="none" strike="noStrike" baseline="0">
              <a:solidFill>
                <a:srgbClr val="000000"/>
              </a:solidFill>
              <a:latin typeface="Calibri"/>
            </a:rPr>
            <a:t>or * Three sixes (all sixes scenario)</a:t>
          </a: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The participants were then asked to estimate how long the gambler had been rolling dice.  Interestingly, what was rolled influenced participants perceptions of what must have happened in the past--those who heard the all sixes scenario thought the gambler had been rolling dice for much longer than those who heard the some sixes scenario.   This is known as the Retrospective Gambler's Fallacy.  See the original study for an excellent explanation of why we might perceive the past this way and how it reflects a common but errneous notion of how randomness works.  </a:t>
          </a: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This data is from a series of replications honors students at Dominican University have conducted.  Why?  Because a) this effect has been shown to occur across a range of cultures and lab contexts (Klein et al., 2014), and b) the effect depends on the participants reading the questions quite carefully.  Therefore, any time an honors student is planning a project they are asked to include this short replication within their study--if the expected effect occurs it helps proove that their participants were paying good attention.  In other words, replicating the Retrospective Gambler's task can be used as a </a:t>
          </a:r>
          <a:r>
            <a:rPr lang="en-AU" sz="1100" b="0" i="1" u="none" strike="noStrike" baseline="0">
              <a:solidFill>
                <a:srgbClr val="000000"/>
              </a:solidFill>
              <a:latin typeface="Calibri"/>
            </a:rPr>
            <a:t>positive control</a:t>
          </a:r>
          <a:r>
            <a:rPr lang="en-AU" sz="1100" b="0" i="0" u="none" strike="noStrike" baseline="0">
              <a:solidFill>
                <a:srgbClr val="000000"/>
              </a:solidFill>
              <a:latin typeface="Calibri"/>
            </a:rPr>
            <a:t>--a quick check within a larger study to make sure that expected results are actually observed.  </a:t>
          </a: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This is summary data is from a series of replications of this classic effect.  </a:t>
          </a:r>
        </a:p>
        <a:p>
          <a:pPr algn="l" rtl="0">
            <a:defRPr sz="1000"/>
          </a:pPr>
          <a:r>
            <a:rPr lang="en-AU" sz="1100" b="0" i="0" u="none" strike="noStrike" baseline="0">
              <a:solidFill>
                <a:srgbClr val="000000"/>
              </a:solidFill>
              <a:latin typeface="Calibri"/>
            </a:rPr>
            <a:t>*Participant_Type: If the participants were undergrads studied in-person or an oline sample</a:t>
          </a:r>
        </a:p>
        <a:p>
          <a:pPr algn="l" rtl="0">
            <a:defRPr sz="1000"/>
          </a:pPr>
          <a:r>
            <a:rPr lang="en-AU" sz="1100" b="0" i="0" u="none" strike="noStrike" baseline="0">
              <a:solidFill>
                <a:srgbClr val="000000"/>
              </a:solidFill>
              <a:latin typeface="Calibri"/>
            </a:rPr>
            <a:t>* Study - Name of the study</a:t>
          </a:r>
        </a:p>
        <a:p>
          <a:pPr algn="l" rtl="0">
            <a:defRPr sz="1000"/>
          </a:pPr>
          <a:r>
            <a:rPr lang="en-AU" sz="1100" b="0" i="0" u="none" strike="noStrike" baseline="0">
              <a:solidFill>
                <a:srgbClr val="000000"/>
              </a:solidFill>
              <a:latin typeface="Calibri"/>
            </a:rPr>
            <a:t>* Cohen d - standardized effect size where positive numbers indicate larger estimates in the all_six condition</a:t>
          </a:r>
        </a:p>
        <a:p>
          <a:pPr algn="l" rtl="0">
            <a:defRPr sz="1000"/>
          </a:pPr>
          <a:r>
            <a:rPr lang="en-AU" sz="1100" b="0" i="0" u="none" strike="noStrike" baseline="0">
              <a:solidFill>
                <a:srgbClr val="000000"/>
              </a:solidFill>
              <a:latin typeface="Calibri"/>
            </a:rPr>
            <a:t>* N_SomeSix - sample size for some sixes condition</a:t>
          </a:r>
        </a:p>
        <a:p>
          <a:pPr algn="l" rtl="0">
            <a:defRPr sz="1000"/>
          </a:pPr>
          <a:r>
            <a:rPr lang="en-AU" sz="1100" b="0" i="0" u="none" strike="noStrike" baseline="0">
              <a:solidFill>
                <a:srgbClr val="000000"/>
              </a:solidFill>
              <a:latin typeface="Calibri"/>
            </a:rPr>
            <a:t>* N_AllSix - sample size of the all sixes condition</a:t>
          </a:r>
        </a:p>
        <a:p>
          <a:pPr algn="l" rtl="0">
            <a:defRPr sz="1000"/>
          </a:pPr>
          <a:r>
            <a:rPr lang="en-AU" sz="1100" b="0" i="0" u="none" strike="noStrike" baseline="0">
              <a:solidFill>
                <a:srgbClr val="000000"/>
              </a:solidFill>
              <a:latin typeface="Calibri"/>
            </a:rPr>
            <a:t>* Column1 - empty column</a:t>
          </a:r>
        </a:p>
        <a:p>
          <a:pPr algn="l" rtl="0">
            <a:defRPr sz="1000"/>
          </a:pPr>
          <a:r>
            <a:rPr lang="en-AU" sz="1100" b="0" i="0" u="none" strike="noStrike" baseline="0">
              <a:solidFill>
                <a:srgbClr val="000000"/>
              </a:solidFill>
              <a:latin typeface="Calibri"/>
            </a:rPr>
            <a:t>* M_SomeSix - mean of the some sixes condition after square-root transformation</a:t>
          </a:r>
        </a:p>
        <a:p>
          <a:pPr algn="l" rtl="0">
            <a:defRPr sz="1000"/>
          </a:pPr>
          <a:r>
            <a:rPr lang="en-AU" sz="1100" b="0" i="0" u="none" strike="noStrike" baseline="0">
              <a:solidFill>
                <a:srgbClr val="000000"/>
              </a:solidFill>
              <a:latin typeface="Calibri"/>
            </a:rPr>
            <a:t>* SD_SomeSix - SD of the some sixes condition</a:t>
          </a:r>
        </a:p>
        <a:p>
          <a:pPr algn="l" rtl="0">
            <a:defRPr sz="1000"/>
          </a:pPr>
          <a:r>
            <a:rPr lang="en-AU" sz="1100" b="0" i="0" u="none" strike="noStrike" baseline="0">
              <a:solidFill>
                <a:srgbClr val="000000"/>
              </a:solidFill>
              <a:latin typeface="Calibri"/>
            </a:rPr>
            <a:t>* N_SomeSix2 - (repeat) sample size for some sixes condition</a:t>
          </a:r>
        </a:p>
        <a:p>
          <a:pPr algn="l" rtl="0">
            <a:defRPr sz="1000"/>
          </a:pPr>
          <a:r>
            <a:rPr lang="en-AU" sz="1100" b="0" i="0" u="none" strike="noStrike" baseline="0">
              <a:solidFill>
                <a:srgbClr val="000000"/>
              </a:solidFill>
              <a:latin typeface="Calibri"/>
            </a:rPr>
            <a:t>* M_AllSix - mean of the all sixes condition after square-root transformation</a:t>
          </a:r>
        </a:p>
        <a:p>
          <a:pPr algn="l" rtl="0">
            <a:defRPr sz="1000"/>
          </a:pPr>
          <a:r>
            <a:rPr lang="en-AU" sz="1100" b="0" i="0" u="none" strike="noStrike" baseline="0">
              <a:solidFill>
                <a:srgbClr val="000000"/>
              </a:solidFill>
              <a:latin typeface="Calibri"/>
            </a:rPr>
            <a:t>* SD_AllSix - SD of the all sixes condition</a:t>
          </a:r>
        </a:p>
        <a:p>
          <a:pPr algn="l" rtl="0">
            <a:defRPr sz="1000"/>
          </a:pPr>
          <a:r>
            <a:rPr lang="en-AU" sz="1100" b="0" i="0" u="none" strike="noStrike" baseline="0">
              <a:solidFill>
                <a:srgbClr val="000000"/>
              </a:solidFill>
              <a:latin typeface="Calibri"/>
            </a:rPr>
            <a:t>* N_AllSix 2- (repate) sample size of the all sixes condition</a:t>
          </a: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[[Note - 4 of the studies were too large to analyze with the meta-analysis tab for Cohen's d --their sample sizes have been truncated to 100/group]]</a:t>
          </a:r>
        </a:p>
        <a:p>
          <a:pPr algn="l" rtl="0">
            <a:defRPr sz="1000"/>
          </a:pPr>
          <a:r>
            <a:rPr lang="en-AU" sz="1100" b="0" i="0" u="none" strike="noStrike" baseline="0">
              <a:solidFill>
                <a:srgbClr val="000000"/>
              </a:solidFill>
              <a:latin typeface="Calibri"/>
            </a:rPr>
            <a:t>[[All outliers (|z| &gt; 3) have been removed]]</a:t>
          </a:r>
        </a:p>
        <a:p>
          <a:pPr algn="l" rtl="0">
            <a:defRPr sz="1000"/>
          </a:pPr>
          <a:endParaRPr lang="en-AU" sz="1100" b="0" i="0" u="none" strike="noStrike" baseline="0">
            <a:solidFill>
              <a:srgbClr val="000000"/>
            </a:solidFill>
            <a:latin typeface="Calibri"/>
          </a:endParaRP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The original study is:</a:t>
          </a: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Oppenheimer, D., &amp; Monin, B. (2009). The retrospective gambler’s fallacy: Unlikely events, constructing the past, and multiple universes. </a:t>
          </a:r>
          <a:r>
            <a:rPr lang="en-AU" sz="1100" b="0" i="1" u="none" strike="noStrike" baseline="0">
              <a:solidFill>
                <a:srgbClr val="000000"/>
              </a:solidFill>
              <a:latin typeface="Calibri"/>
            </a:rPr>
            <a:t>Judgment and Decision Making</a:t>
          </a:r>
          <a:r>
            <a:rPr lang="en-AU" sz="1100" b="0" i="0" u="none" strike="noStrike" baseline="0">
              <a:solidFill>
                <a:srgbClr val="000000"/>
              </a:solidFill>
              <a:latin typeface="Calibri"/>
            </a:rPr>
            <a:t>, </a:t>
          </a:r>
          <a:r>
            <a:rPr lang="en-AU" sz="1100" b="0" i="1" u="none" strike="noStrike" baseline="0">
              <a:solidFill>
                <a:srgbClr val="000000"/>
              </a:solidFill>
              <a:latin typeface="Calibri"/>
            </a:rPr>
            <a:t>4</a:t>
          </a:r>
          <a:r>
            <a:rPr lang="en-AU" sz="1100" b="0" i="0" u="none" strike="noStrike" baseline="0">
              <a:solidFill>
                <a:srgbClr val="000000"/>
              </a:solidFill>
              <a:latin typeface="Calibri"/>
            </a:rPr>
            <a:t>(5), 326–334. Retrieved from http://www.decisionsciencenews.com/sjdm/journal.sjdm.org/9609/jdm9609.pdf</a:t>
          </a: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This study showed that the effect is very robust across cultures and lab contexts:</a:t>
          </a:r>
        </a:p>
        <a:p>
          <a:pPr algn="l" rtl="0">
            <a:defRPr sz="1000"/>
          </a:pPr>
          <a:r>
            <a:rPr lang="en-AU" sz="1100" b="0" i="0" u="none" strike="noStrike" baseline="0">
              <a:solidFill>
                <a:srgbClr val="000000"/>
              </a:solidFill>
              <a:latin typeface="Calibri"/>
            </a:rPr>
            <a:t>Klein, R. A., Ratliff, K. A., Vianello, M., Adams, R. B., Bahník, Š., Bernstein, M. J., … Nosek, B. A. (2014). Investigating Variation in Replicability: A “Many Labs” Replication Project. </a:t>
          </a:r>
          <a:r>
            <a:rPr lang="en-AU" sz="1100" b="0" i="1" u="none" strike="noStrike" baseline="0">
              <a:solidFill>
                <a:srgbClr val="000000"/>
              </a:solidFill>
              <a:latin typeface="Calibri"/>
            </a:rPr>
            <a:t>Social Psychology</a:t>
          </a:r>
          <a:r>
            <a:rPr lang="en-AU" sz="1100" b="0" i="0" u="none" strike="noStrike" baseline="0">
              <a:solidFill>
                <a:srgbClr val="000000"/>
              </a:solidFill>
              <a:latin typeface="Calibri"/>
            </a:rPr>
            <a:t>, </a:t>
          </a:r>
          <a:r>
            <a:rPr lang="en-AU" sz="1100" b="0" i="1" u="none" strike="noStrike" baseline="0">
              <a:solidFill>
                <a:srgbClr val="000000"/>
              </a:solidFill>
              <a:latin typeface="Calibri"/>
            </a:rPr>
            <a:t>45</a:t>
          </a:r>
          <a:r>
            <a:rPr lang="en-AU" sz="1100" b="0" i="0" u="none" strike="noStrike" baseline="0">
              <a:solidFill>
                <a:srgbClr val="000000"/>
              </a:solidFill>
              <a:latin typeface="Calibri"/>
            </a:rPr>
            <a:t>(3), 142–152. doi:10.1027/1864-9335/a000178</a:t>
          </a:r>
        </a:p>
        <a:p>
          <a:pPr algn="l" rtl="0">
            <a:defRPr sz="1000"/>
          </a:pPr>
          <a:endParaRPr lang="en-AU" sz="1100" b="0" i="0" u="none" strike="noStrike" baseline="0">
            <a:solidFill>
              <a:srgbClr val="000000"/>
            </a:solidFill>
            <a:latin typeface="Calibri"/>
          </a:endParaRPr>
        </a:p>
        <a:p>
          <a:pPr algn="l" rtl="0">
            <a:defRPr sz="1000"/>
          </a:pPr>
          <a:r>
            <a:rPr lang="en-AU" sz="1100" b="0" i="0" u="none" strike="noStrike" baseline="0">
              <a:solidFill>
                <a:srgbClr val="000000"/>
              </a:solidFill>
              <a:latin typeface="Calibri"/>
            </a:rPr>
            <a:t>The actual data here comes from honors projects where the task was used as a positive control and are reported in a number of manuscripts either in press or in preperation.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18</xdr:col>
      <xdr:colOff>457200</xdr:colOff>
      <xdr:row>40</xdr:row>
      <xdr:rowOff>85725</xdr:rowOff>
    </xdr:to>
    <xdr:sp macro="" textlink="">
      <xdr:nvSpPr>
        <xdr:cNvPr id="2" name="TextBox 1"/>
        <xdr:cNvSpPr txBox="1"/>
      </xdr:nvSpPr>
      <xdr:spPr>
        <a:xfrm>
          <a:off x="7705725" y="190500"/>
          <a:ext cx="6553200" cy="7515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ManyLabs 1: Meta-analysis of replications of classic anchor/adjust effect.</a:t>
          </a:r>
          <a:endParaRPr lang="en-US">
            <a:effectLst/>
          </a:endParaRPr>
        </a:p>
        <a:p>
          <a:endParaRPr lang="en-US" sz="1100"/>
        </a:p>
        <a:p>
          <a:r>
            <a:rPr lang="en-US" sz="1100"/>
            <a:t>To what extent does the</a:t>
          </a:r>
          <a:r>
            <a:rPr lang="en-US" sz="1100" baseline="0"/>
            <a:t> wording of a question influence one's judgement?  This data investigates a specific type of wording influence: a numerical anchor.  Participants were asked to estimate three different quantities (number of babies born in the U.S. each day; population of Chicago; height of Mounter Everest).  For each question, though, participants were either given a low or high numerical anchor (see below).  For example, they were told either that the number of babies born in the U.S. was more than 200,000 (low anchor) or less than 5,000,000 (high anchor).  The question is: to what extent does having a low or high anchor in mind influence the estimate made?</a:t>
          </a:r>
          <a:endParaRPr lang="en-US" sz="1100"/>
        </a:p>
        <a:p>
          <a:endParaRPr lang="en-US" sz="1100"/>
        </a:p>
        <a:p>
          <a:r>
            <a:rPr lang="en-US" sz="1100"/>
            <a:t>This dataset provides</a:t>
          </a:r>
          <a:r>
            <a:rPr lang="en-US" sz="1100" baseline="0"/>
            <a:t> summaries for  36 different labs that tried to replicate this classic effect.  This is the data for the </a:t>
          </a:r>
          <a:r>
            <a:rPr lang="en-US" sz="1100" b="1" baseline="0"/>
            <a:t>estimated population of Chicago</a:t>
          </a:r>
          <a:r>
            <a:rPr lang="en-US" sz="1100" b="0" baseline="0"/>
            <a:t>:</a:t>
          </a:r>
        </a:p>
        <a:p>
          <a:endParaRPr lang="en-US" sz="1100" baseline="0"/>
        </a:p>
        <a:p>
          <a:r>
            <a:rPr lang="en-US" sz="1100" baseline="0"/>
            <a:t>* Location - name of the lab</a:t>
          </a:r>
        </a:p>
        <a:p>
          <a:r>
            <a:rPr lang="en-US" sz="1100" baseline="0"/>
            <a:t>* M_highanchor - mean for those given the high anchor</a:t>
          </a:r>
        </a:p>
        <a:p>
          <a:r>
            <a:rPr lang="en-US" sz="1100" baseline="0"/>
            <a:t>* M_lowanchor - mean for those given the low anchor</a:t>
          </a:r>
        </a:p>
        <a:p>
          <a:r>
            <a:rPr lang="en-US" sz="1100" baseline="0"/>
            <a:t>* SD_highanchor - SD of the high anchor group</a:t>
          </a:r>
        </a:p>
        <a:p>
          <a:r>
            <a:rPr lang="en-US" sz="1100" baseline="0"/>
            <a:t>* SD_lowanchor - SD of the low anchor group</a:t>
          </a:r>
        </a:p>
        <a:p>
          <a:r>
            <a:rPr lang="en-US" sz="1100" baseline="0"/>
            <a:t>* N_highanchor - sample size of the high anchor group</a:t>
          </a:r>
        </a:p>
        <a:p>
          <a:r>
            <a:rPr lang="en-US" sz="1100" baseline="0"/>
            <a:t>* N_lowanchor - sample size of ht elow anchor group</a:t>
          </a:r>
          <a:endParaRPr lang="en-US" sz="1100"/>
        </a:p>
        <a:p>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Anchors:</a:t>
          </a:r>
          <a:endParaRPr lang="en-US">
            <a:effectLst/>
          </a:endParaRPr>
        </a:p>
        <a:p>
          <a:r>
            <a:rPr lang="en-US" sz="1100" u="sng">
              <a:solidFill>
                <a:schemeClr val="dk1"/>
              </a:solidFill>
              <a:effectLst/>
              <a:latin typeface="+mn-lt"/>
              <a:ea typeface="+mn-ea"/>
              <a:cs typeface="+mn-cs"/>
            </a:rPr>
            <a:t>Babies:</a:t>
          </a:r>
          <a:endParaRPr lang="en-US">
            <a:effectLst/>
          </a:endParaRPr>
        </a:p>
        <a:p>
          <a:pPr eaLnBrk="1" fontAlgn="auto" latinLnBrk="0" hangingPunct="1"/>
          <a:r>
            <a:rPr lang="en-US" sz="1100">
              <a:solidFill>
                <a:schemeClr val="dk1"/>
              </a:solidFill>
              <a:effectLst/>
              <a:latin typeface="+mn-lt"/>
              <a:ea typeface="+mn-ea"/>
              <a:cs typeface="+mn-cs"/>
            </a:rPr>
            <a:t>Low: More than 100 babies are born per day in the United States. How many babies do you think are born in the U.S. each day?   </a:t>
          </a:r>
          <a:endParaRPr lang="en-US">
            <a:effectLst/>
          </a:endParaRPr>
        </a:p>
        <a:p>
          <a:pPr eaLnBrk="1" fontAlgn="auto" latinLnBrk="0" hangingPunct="1"/>
          <a:r>
            <a:rPr lang="en-US" sz="1100">
              <a:solidFill>
                <a:schemeClr val="dk1"/>
              </a:solidFill>
              <a:effectLst/>
              <a:latin typeface="+mn-lt"/>
              <a:ea typeface="+mn-ea"/>
              <a:cs typeface="+mn-cs"/>
            </a:rPr>
            <a:t>High: Less than 50,000 babies are born per day in the United States. How many babies do you think are born in the U.S. each day? </a:t>
          </a:r>
          <a:endParaRPr lang="en-US">
            <a:effectLst/>
          </a:endParaRPr>
        </a:p>
        <a:p>
          <a:pPr eaLnBrk="1" fontAlgn="auto" latinLnBrk="0" hangingPunct="1"/>
          <a:r>
            <a:rPr lang="en-US" sz="1100" u="sng">
              <a:solidFill>
                <a:schemeClr val="dk1"/>
              </a:solidFill>
              <a:effectLst/>
              <a:latin typeface="+mn-lt"/>
              <a:ea typeface="+mn-ea"/>
              <a:cs typeface="+mn-cs"/>
            </a:rPr>
            <a:t>Population:</a:t>
          </a:r>
          <a:endParaRPr lang="en-US">
            <a:effectLst/>
          </a:endParaRPr>
        </a:p>
        <a:p>
          <a:pPr eaLnBrk="1" fontAlgn="auto" latinLnBrk="0" hangingPunct="1"/>
          <a:r>
            <a:rPr lang="en-US" sz="1100">
              <a:solidFill>
                <a:schemeClr val="dk1"/>
              </a:solidFill>
              <a:effectLst/>
              <a:latin typeface="+mn-lt"/>
              <a:ea typeface="+mn-ea"/>
              <a:cs typeface="+mn-cs"/>
            </a:rPr>
            <a:t>Low: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population of Chicago is more than 200,000. What do you think the population of Chicago is?  </a:t>
          </a:r>
          <a:endParaRPr lang="en-US">
            <a:effectLst/>
          </a:endParaRPr>
        </a:p>
        <a:p>
          <a:pPr eaLnBrk="1" fontAlgn="auto" latinLnBrk="0" hangingPunct="1"/>
          <a:r>
            <a:rPr lang="en-US" sz="1100">
              <a:solidFill>
                <a:schemeClr val="dk1"/>
              </a:solidFill>
              <a:effectLst/>
              <a:latin typeface="+mn-lt"/>
              <a:ea typeface="+mn-ea"/>
              <a:cs typeface="+mn-cs"/>
            </a:rPr>
            <a:t>High: The population of Chicago is less than 5,000,000. What do you think the population of Chicago is?  </a:t>
          </a:r>
          <a:endParaRPr lang="en-US">
            <a:effectLst/>
          </a:endParaRPr>
        </a:p>
        <a:p>
          <a:r>
            <a:rPr lang="en-US" sz="1100" u="sng">
              <a:solidFill>
                <a:schemeClr val="dk1"/>
              </a:solidFill>
              <a:effectLst/>
              <a:latin typeface="+mn-lt"/>
              <a:ea typeface="+mn-ea"/>
              <a:cs typeface="+mn-cs"/>
            </a:rPr>
            <a:t>Everest:</a:t>
          </a:r>
          <a:endParaRPr lang="en-US">
            <a:effectLst/>
          </a:endParaRPr>
        </a:p>
        <a:p>
          <a:r>
            <a:rPr lang="en-US" sz="1100">
              <a:solidFill>
                <a:schemeClr val="dk1"/>
              </a:solidFill>
              <a:effectLst/>
              <a:latin typeface="+mn-lt"/>
              <a:ea typeface="+mn-ea"/>
              <a:cs typeface="+mn-cs"/>
            </a:rPr>
            <a:t>High: Mount Everest is shorter than 45,500 feet. How tall do you think Mount Everest is?  </a:t>
          </a:r>
          <a:endParaRPr lang="en-US">
            <a:effectLst/>
          </a:endParaRPr>
        </a:p>
        <a:p>
          <a:pPr eaLnBrk="1" fontAlgn="auto" latinLnBrk="0" hangingPunct="1"/>
          <a:r>
            <a:rPr lang="en-US" sz="1100">
              <a:solidFill>
                <a:schemeClr val="dk1"/>
              </a:solidFill>
              <a:effectLst/>
              <a:latin typeface="+mn-lt"/>
              <a:ea typeface="+mn-ea"/>
              <a:cs typeface="+mn-cs"/>
            </a:rPr>
            <a:t>Low: Mount Everest is taller than 2,000 feet.  How tall do you think Mount Everest is?  </a:t>
          </a:r>
        </a:p>
        <a:p>
          <a:pPr eaLnBrk="1" fontAlgn="auto" latinLnBrk="0" hangingPunct="1"/>
          <a:endParaRPr lang="en-US" sz="1100">
            <a:solidFill>
              <a:schemeClr val="dk1"/>
            </a:solidFill>
            <a:effectLst/>
            <a:latin typeface="+mn-lt"/>
            <a:ea typeface="+mn-ea"/>
            <a:cs typeface="+mn-cs"/>
          </a:endParaRPr>
        </a:p>
        <a:p>
          <a:pPr eaLnBrk="1" fontAlgn="auto" latinLnBrk="0" hangingPunct="1"/>
          <a:endParaRPr lang="en-US">
            <a:effectLst/>
          </a:endParaRPr>
        </a:p>
        <a:p>
          <a:pPr eaLnBrk="1" fontAlgn="auto" latinLnBrk="0" hangingPunct="1"/>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from this study:</a:t>
          </a:r>
          <a:endParaRPr lang="en-US">
            <a:effectLst/>
          </a:endParaRPr>
        </a:p>
        <a:p>
          <a:pPr eaLnBrk="1" fontAlgn="auto" latinLnBrk="0" hangingPunct="1"/>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p>
        <a:p>
          <a:pPr eaLnBrk="1" fontAlgn="auto" latinLnBrk="0" hangingPunct="1"/>
          <a:endParaRPr lang="en-US">
            <a:effectLst/>
          </a:endParaRPr>
        </a:p>
        <a:p>
          <a:pPr eaLnBrk="1" fontAlgn="auto" latinLnBrk="0" hangingPunct="1"/>
          <a:r>
            <a:rPr lang="en-US" sz="1100">
              <a:solidFill>
                <a:schemeClr val="dk1"/>
              </a:solidFill>
              <a:effectLst/>
              <a:latin typeface="+mn-lt"/>
              <a:ea typeface="+mn-ea"/>
              <a:cs typeface="+mn-cs"/>
            </a:rPr>
            <a:t>The original study exploring this effect</a:t>
          </a:r>
          <a:r>
            <a:rPr lang="en-US" sz="1100" baseline="0">
              <a:solidFill>
                <a:schemeClr val="dk1"/>
              </a:solidFill>
              <a:effectLst/>
              <a:latin typeface="+mn-lt"/>
              <a:ea typeface="+mn-ea"/>
              <a:cs typeface="+mn-cs"/>
            </a:rPr>
            <a:t> is:</a:t>
          </a:r>
          <a:endParaRPr lang="en-US">
            <a:effectLst/>
          </a:endParaRPr>
        </a:p>
        <a:p>
          <a:pPr eaLnBrk="1" fontAlgn="auto" latinLnBrk="0" hangingPunct="1"/>
          <a:r>
            <a:rPr lang="en-US" sz="1100">
              <a:solidFill>
                <a:schemeClr val="dk1"/>
              </a:solidFill>
              <a:effectLst/>
              <a:latin typeface="+mn-lt"/>
              <a:ea typeface="+mn-ea"/>
              <a:cs typeface="+mn-cs"/>
            </a:rPr>
            <a:t>Jacowitz, K. E., &amp; Kahneman, D. (1995). Measures of Anchoring in Estimation Tasks. </a:t>
          </a:r>
          <a:r>
            <a:rPr lang="en-US" sz="1100" i="1">
              <a:solidFill>
                <a:schemeClr val="dk1"/>
              </a:solidFill>
              <a:effectLst/>
              <a:latin typeface="+mn-lt"/>
              <a:ea typeface="+mn-ea"/>
              <a:cs typeface="+mn-cs"/>
            </a:rPr>
            <a:t>Personality and Social Psychology Bulletin</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21</a:t>
          </a:r>
          <a:r>
            <a:rPr lang="en-US" sz="1100">
              <a:solidFill>
                <a:schemeClr val="dk1"/>
              </a:solidFill>
              <a:effectLst/>
              <a:latin typeface="+mn-lt"/>
              <a:ea typeface="+mn-ea"/>
              <a:cs typeface="+mn-cs"/>
            </a:rPr>
            <a:t>(11), 1161–1166. http://doi.org/10.1177/01461672952111004</a:t>
          </a:r>
          <a:endParaRPr lang="en-US">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18</xdr:col>
      <xdr:colOff>457200</xdr:colOff>
      <xdr:row>40</xdr:row>
      <xdr:rowOff>85725</xdr:rowOff>
    </xdr:to>
    <xdr:sp macro="" textlink="">
      <xdr:nvSpPr>
        <xdr:cNvPr id="2" name="TextBox 1"/>
        <xdr:cNvSpPr txBox="1"/>
      </xdr:nvSpPr>
      <xdr:spPr>
        <a:xfrm>
          <a:off x="7705725" y="190500"/>
          <a:ext cx="6553200" cy="7515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ManyLabs 1: Meta-analysis of replications of classic anchor/adjust effect.</a:t>
          </a:r>
          <a:endParaRPr lang="en-US">
            <a:effectLst/>
          </a:endParaRPr>
        </a:p>
        <a:p>
          <a:endParaRPr lang="en-US" sz="1100"/>
        </a:p>
        <a:p>
          <a:r>
            <a:rPr lang="en-US" sz="1100"/>
            <a:t>To what extent does the</a:t>
          </a:r>
          <a:r>
            <a:rPr lang="en-US" sz="1100" baseline="0"/>
            <a:t> wording of a question influence one's judgement?  This data investigates a specific type of wording influence: a numerical anchor.  Participants were asked to estimate three different quantities (number of babies born in the U.S. each day; population of Chicago; height of Mounter Everest).  For each question, though, participants were either given a low or high numerical anchor (see below).  For example, they were told either that the number of babies born in the U.S. was more than 200,000 (low anchor) or less than 5,000,000 (high anchor).  The question is: to what extent does having a low or high anchor in mind influence the estimate made?</a:t>
          </a:r>
          <a:endParaRPr lang="en-US" sz="1100"/>
        </a:p>
        <a:p>
          <a:endParaRPr lang="en-US" sz="1100"/>
        </a:p>
        <a:p>
          <a:r>
            <a:rPr lang="en-US" sz="1100"/>
            <a:t>This dataset provides</a:t>
          </a:r>
          <a:r>
            <a:rPr lang="en-US" sz="1100" baseline="0"/>
            <a:t> summaries for  36 different labs that tried to replicate this classic effect.  This is the data for the </a:t>
          </a:r>
          <a:r>
            <a:rPr lang="en-US" sz="1100" b="1" baseline="0"/>
            <a:t>estimated height (in ft) of Mount Everest</a:t>
          </a:r>
          <a:r>
            <a:rPr lang="en-US" sz="1100" b="0" baseline="0"/>
            <a:t>:</a:t>
          </a:r>
        </a:p>
        <a:p>
          <a:endParaRPr lang="en-US" sz="1100" baseline="0"/>
        </a:p>
        <a:p>
          <a:r>
            <a:rPr lang="en-US" sz="1100" baseline="0"/>
            <a:t>* Location - name of the lab</a:t>
          </a:r>
        </a:p>
        <a:p>
          <a:r>
            <a:rPr lang="en-US" sz="1100" baseline="0"/>
            <a:t>* M_highanchor - mean for those given the high anchor</a:t>
          </a:r>
        </a:p>
        <a:p>
          <a:r>
            <a:rPr lang="en-US" sz="1100" baseline="0"/>
            <a:t>* M_lowanchor - mean for those given the low anchor</a:t>
          </a:r>
        </a:p>
        <a:p>
          <a:r>
            <a:rPr lang="en-US" sz="1100" baseline="0"/>
            <a:t>* SD_highanchor - SD of the high anchor group</a:t>
          </a:r>
        </a:p>
        <a:p>
          <a:r>
            <a:rPr lang="en-US" sz="1100" baseline="0"/>
            <a:t>* SD_lowanchor - SD of the low anchor group</a:t>
          </a:r>
        </a:p>
        <a:p>
          <a:r>
            <a:rPr lang="en-US" sz="1100" baseline="0"/>
            <a:t>* N_highanchor - sample size of the high anchor group</a:t>
          </a:r>
        </a:p>
        <a:p>
          <a:r>
            <a:rPr lang="en-US" sz="1100" baseline="0"/>
            <a:t>* N_lowanchor - sample size of ht elow anchor group</a:t>
          </a:r>
          <a:endParaRPr lang="en-US" sz="1100"/>
        </a:p>
        <a:p>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Anchors:</a:t>
          </a:r>
          <a:endParaRPr lang="en-US">
            <a:effectLst/>
          </a:endParaRPr>
        </a:p>
        <a:p>
          <a:r>
            <a:rPr lang="en-US" sz="1100" u="sng">
              <a:solidFill>
                <a:schemeClr val="dk1"/>
              </a:solidFill>
              <a:effectLst/>
              <a:latin typeface="+mn-lt"/>
              <a:ea typeface="+mn-ea"/>
              <a:cs typeface="+mn-cs"/>
            </a:rPr>
            <a:t>Babies:</a:t>
          </a:r>
          <a:endParaRPr lang="en-US">
            <a:effectLst/>
          </a:endParaRPr>
        </a:p>
        <a:p>
          <a:pPr eaLnBrk="1" fontAlgn="auto" latinLnBrk="0" hangingPunct="1"/>
          <a:r>
            <a:rPr lang="en-US" sz="1100">
              <a:solidFill>
                <a:schemeClr val="dk1"/>
              </a:solidFill>
              <a:effectLst/>
              <a:latin typeface="+mn-lt"/>
              <a:ea typeface="+mn-ea"/>
              <a:cs typeface="+mn-cs"/>
            </a:rPr>
            <a:t>Low: More than 100 babies are born per day in the United States. How many babies do you think are born in the U.S. each day?   </a:t>
          </a:r>
          <a:endParaRPr lang="en-US">
            <a:effectLst/>
          </a:endParaRPr>
        </a:p>
        <a:p>
          <a:pPr eaLnBrk="1" fontAlgn="auto" latinLnBrk="0" hangingPunct="1"/>
          <a:r>
            <a:rPr lang="en-US" sz="1100">
              <a:solidFill>
                <a:schemeClr val="dk1"/>
              </a:solidFill>
              <a:effectLst/>
              <a:latin typeface="+mn-lt"/>
              <a:ea typeface="+mn-ea"/>
              <a:cs typeface="+mn-cs"/>
            </a:rPr>
            <a:t>High: Less than 50,000 babies are born per day in the United States. How many babies do you think are born in the U.S. each day? </a:t>
          </a:r>
          <a:endParaRPr lang="en-US">
            <a:effectLst/>
          </a:endParaRPr>
        </a:p>
        <a:p>
          <a:pPr eaLnBrk="1" fontAlgn="auto" latinLnBrk="0" hangingPunct="1"/>
          <a:r>
            <a:rPr lang="en-US" sz="1100" u="sng">
              <a:solidFill>
                <a:schemeClr val="dk1"/>
              </a:solidFill>
              <a:effectLst/>
              <a:latin typeface="+mn-lt"/>
              <a:ea typeface="+mn-ea"/>
              <a:cs typeface="+mn-cs"/>
            </a:rPr>
            <a:t>Population:</a:t>
          </a:r>
          <a:endParaRPr lang="en-US">
            <a:effectLst/>
          </a:endParaRPr>
        </a:p>
        <a:p>
          <a:pPr eaLnBrk="1" fontAlgn="auto" latinLnBrk="0" hangingPunct="1"/>
          <a:r>
            <a:rPr lang="en-US" sz="1100">
              <a:solidFill>
                <a:schemeClr val="dk1"/>
              </a:solidFill>
              <a:effectLst/>
              <a:latin typeface="+mn-lt"/>
              <a:ea typeface="+mn-ea"/>
              <a:cs typeface="+mn-cs"/>
            </a:rPr>
            <a:t>Low: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population of Chicago is more than 200,000. What do you think the population of Chicago is?  </a:t>
          </a:r>
          <a:endParaRPr lang="en-US">
            <a:effectLst/>
          </a:endParaRPr>
        </a:p>
        <a:p>
          <a:pPr eaLnBrk="1" fontAlgn="auto" latinLnBrk="0" hangingPunct="1"/>
          <a:r>
            <a:rPr lang="en-US" sz="1100">
              <a:solidFill>
                <a:schemeClr val="dk1"/>
              </a:solidFill>
              <a:effectLst/>
              <a:latin typeface="+mn-lt"/>
              <a:ea typeface="+mn-ea"/>
              <a:cs typeface="+mn-cs"/>
            </a:rPr>
            <a:t>High: The population of Chicago is less than 5,000,000. What do you think the population of Chicago is?  </a:t>
          </a:r>
          <a:endParaRPr lang="en-US">
            <a:effectLst/>
          </a:endParaRPr>
        </a:p>
        <a:p>
          <a:r>
            <a:rPr lang="en-US" sz="1100" u="sng">
              <a:solidFill>
                <a:schemeClr val="dk1"/>
              </a:solidFill>
              <a:effectLst/>
              <a:latin typeface="+mn-lt"/>
              <a:ea typeface="+mn-ea"/>
              <a:cs typeface="+mn-cs"/>
            </a:rPr>
            <a:t>Everest:</a:t>
          </a:r>
          <a:endParaRPr lang="en-US">
            <a:effectLst/>
          </a:endParaRPr>
        </a:p>
        <a:p>
          <a:r>
            <a:rPr lang="en-US" sz="1100">
              <a:solidFill>
                <a:schemeClr val="dk1"/>
              </a:solidFill>
              <a:effectLst/>
              <a:latin typeface="+mn-lt"/>
              <a:ea typeface="+mn-ea"/>
              <a:cs typeface="+mn-cs"/>
            </a:rPr>
            <a:t>High: Mount Everest is shorter than 45,500 feet. How tall do you think Mount Everest is?  </a:t>
          </a:r>
          <a:endParaRPr lang="en-US">
            <a:effectLst/>
          </a:endParaRPr>
        </a:p>
        <a:p>
          <a:pPr eaLnBrk="1" fontAlgn="auto" latinLnBrk="0" hangingPunct="1"/>
          <a:r>
            <a:rPr lang="en-US" sz="1100">
              <a:solidFill>
                <a:schemeClr val="dk1"/>
              </a:solidFill>
              <a:effectLst/>
              <a:latin typeface="+mn-lt"/>
              <a:ea typeface="+mn-ea"/>
              <a:cs typeface="+mn-cs"/>
            </a:rPr>
            <a:t>Low: Mount Everest is taller than 2,000 feet.  How tall do you think Mount Everest is?  </a:t>
          </a:r>
        </a:p>
        <a:p>
          <a:pPr eaLnBrk="1" fontAlgn="auto" latinLnBrk="0" hangingPunct="1"/>
          <a:endParaRPr lang="en-US" sz="1100">
            <a:solidFill>
              <a:schemeClr val="dk1"/>
            </a:solidFill>
            <a:effectLst/>
            <a:latin typeface="+mn-lt"/>
            <a:ea typeface="+mn-ea"/>
            <a:cs typeface="+mn-cs"/>
          </a:endParaRPr>
        </a:p>
        <a:p>
          <a:pPr eaLnBrk="1" fontAlgn="auto" latinLnBrk="0" hangingPunct="1"/>
          <a:endParaRPr lang="en-US">
            <a:effectLst/>
          </a:endParaRPr>
        </a:p>
        <a:p>
          <a:pPr eaLnBrk="1" fontAlgn="auto" latinLnBrk="0" hangingPunct="1"/>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from this study:</a:t>
          </a:r>
          <a:endParaRPr lang="en-US">
            <a:effectLst/>
          </a:endParaRPr>
        </a:p>
        <a:p>
          <a:pPr eaLnBrk="1" fontAlgn="auto" latinLnBrk="0" hangingPunct="1"/>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p>
        <a:p>
          <a:pPr eaLnBrk="1" fontAlgn="auto" latinLnBrk="0" hangingPunct="1"/>
          <a:endParaRPr lang="en-US">
            <a:effectLst/>
          </a:endParaRPr>
        </a:p>
        <a:p>
          <a:pPr eaLnBrk="1" fontAlgn="auto" latinLnBrk="0" hangingPunct="1"/>
          <a:r>
            <a:rPr lang="en-US" sz="1100">
              <a:solidFill>
                <a:schemeClr val="dk1"/>
              </a:solidFill>
              <a:effectLst/>
              <a:latin typeface="+mn-lt"/>
              <a:ea typeface="+mn-ea"/>
              <a:cs typeface="+mn-cs"/>
            </a:rPr>
            <a:t>The original study exploring this effect</a:t>
          </a:r>
          <a:r>
            <a:rPr lang="en-US" sz="1100" baseline="0">
              <a:solidFill>
                <a:schemeClr val="dk1"/>
              </a:solidFill>
              <a:effectLst/>
              <a:latin typeface="+mn-lt"/>
              <a:ea typeface="+mn-ea"/>
              <a:cs typeface="+mn-cs"/>
            </a:rPr>
            <a:t> is:</a:t>
          </a:r>
          <a:endParaRPr lang="en-US">
            <a:effectLst/>
          </a:endParaRPr>
        </a:p>
        <a:p>
          <a:pPr eaLnBrk="1" fontAlgn="auto" latinLnBrk="0" hangingPunct="1"/>
          <a:r>
            <a:rPr lang="en-US" sz="1100">
              <a:solidFill>
                <a:schemeClr val="dk1"/>
              </a:solidFill>
              <a:effectLst/>
              <a:latin typeface="+mn-lt"/>
              <a:ea typeface="+mn-ea"/>
              <a:cs typeface="+mn-cs"/>
            </a:rPr>
            <a:t>Jacowitz, K. E., &amp; Kahneman, D. (1995). Measures of Anchoring in Estimation Tasks. </a:t>
          </a:r>
          <a:r>
            <a:rPr lang="en-US" sz="1100" i="1">
              <a:solidFill>
                <a:schemeClr val="dk1"/>
              </a:solidFill>
              <a:effectLst/>
              <a:latin typeface="+mn-lt"/>
              <a:ea typeface="+mn-ea"/>
              <a:cs typeface="+mn-cs"/>
            </a:rPr>
            <a:t>Personality and Social Psychology Bulletin</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21</a:t>
          </a:r>
          <a:r>
            <a:rPr lang="en-US" sz="1100">
              <a:solidFill>
                <a:schemeClr val="dk1"/>
              </a:solidFill>
              <a:effectLst/>
              <a:latin typeface="+mn-lt"/>
              <a:ea typeface="+mn-ea"/>
              <a:cs typeface="+mn-cs"/>
            </a:rPr>
            <a:t>(11), 1161–1166. http://doi.org/10.1177/01461672952111004</a:t>
          </a:r>
          <a:endParaRPr lang="en-US">
            <a:effectLst/>
          </a:endParaRPr>
        </a:p>
      </xdr:txBody>
    </xdr:sp>
    <xdr:clientData/>
  </xdr:twoCellAnchor>
</xdr:wsDr>
</file>

<file path=xl/tables/table1.xml><?xml version="1.0" encoding="utf-8"?>
<table xmlns="http://schemas.openxmlformats.org/spreadsheetml/2006/main" id="1" name="Table1" displayName="Table1" ref="A1:I31" totalsRowShown="0">
  <autoFilter ref="A1:I31"/>
  <tableColumns count="9">
    <tableColumn id="1" name="Location" dataDxfId="65"/>
    <tableColumn id="3" name="M_lowanchor" dataDxfId="64" dataCellStyle="Comma"/>
    <tableColumn id="5" name="SD_lowanchor" dataDxfId="63" dataCellStyle="Comma"/>
    <tableColumn id="7" name="N_lowanchor" dataDxfId="62"/>
    <tableColumn id="10" name="M_highanchor" dataDxfId="61" dataCellStyle="Comma"/>
    <tableColumn id="11" name="SD_highanchor" dataDxfId="60" dataCellStyle="Comma"/>
    <tableColumn id="12" name="N_highanchor" dataDxfId="59"/>
    <tableColumn id="14" name="Subset" dataDxfId="58"/>
    <tableColumn id="16" name="Country"/>
  </tableColumns>
  <tableStyleInfo name="TableStyleMedium2" showFirstColumn="0" showLastColumn="0" showRowStripes="1" showColumnStripes="0"/>
</table>
</file>

<file path=xl/tables/table2.xml><?xml version="1.0" encoding="utf-8"?>
<table xmlns="http://schemas.openxmlformats.org/spreadsheetml/2006/main" id="7" name="Table7" displayName="Table7" ref="A1:G26" totalsRowShown="0" headerRowDxfId="49" dataDxfId="50" headerRowCellStyle="Comma" dataCellStyle="Comma">
  <autoFilter ref="A1:G26"/>
  <tableColumns count="7">
    <tableColumn id="1" name="location" dataDxfId="57"/>
    <tableColumn id="2" name="M_flagprimed" dataDxfId="56" dataCellStyle="Comma"/>
    <tableColumn id="9" name="SD_flagprimed" dataDxfId="55" dataCellStyle="Comma"/>
    <tableColumn id="8" name="N_flagprimed" dataDxfId="54" dataCellStyle="Comma"/>
    <tableColumn id="3" name="M_neutralprimed" dataDxfId="53" dataCellStyle="Comma"/>
    <tableColumn id="5" name="SD_neutralprimed" dataDxfId="52" dataCellStyle="Comma"/>
    <tableColumn id="7" name="N_neutralprimed" dataDxfId="51"/>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A1:I31" totalsRowShown="0">
  <autoFilter ref="A1:I31"/>
  <tableColumns count="9">
    <tableColumn id="1" name="Location" dataDxfId="48"/>
    <tableColumn id="3" name="M_male" dataDxfId="47" dataCellStyle="Comma"/>
    <tableColumn id="5" name="SD_male" dataDxfId="46" dataCellStyle="Comma"/>
    <tableColumn id="7" name="N_male" dataDxfId="45"/>
    <tableColumn id="14" name="M_female" dataDxfId="44" dataCellStyle="Comma"/>
    <tableColumn id="13" name="SD_female" dataDxfId="43" dataCellStyle="Comma"/>
    <tableColumn id="12" name="N_female" dataDxfId="42"/>
    <tableColumn id="10" name="Subset" dataDxfId="41"/>
    <tableColumn id="11" name="Country"/>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O9" totalsRowShown="0" headerRowDxfId="32" dataDxfId="33">
  <autoFilter ref="A1:O9"/>
  <tableColumns count="15">
    <tableColumn id="1" name="Country" dataDxfId="40"/>
    <tableColumn id="2" name="Sample" dataDxfId="39"/>
    <tableColumn id="3" name="Difficulty" dataDxfId="38"/>
    <tableColumn id="4" name="Manipulation"/>
    <tableColumn id="5" name="DVType"/>
    <tableColumn id="6" name="DV"/>
    <tableColumn id="7" name="Study" dataDxfId="37"/>
    <tableColumn id="8" name="M_control"/>
    <tableColumn id="9" name="SD_control"/>
    <tableColumn id="10" name="M_power"/>
    <tableColumn id="11" name="SD_power"/>
    <tableColumn id="12" name="Column1"/>
    <tableColumn id="13" name="Cohen d" dataDxfId="36"/>
    <tableColumn id="14" name="N_control" dataDxfId="35"/>
    <tableColumn id="15" name="N_Power" dataDxfId="34"/>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L13" totalsRowShown="0" headerRowDxfId="20" dataDxfId="21">
  <autoFilter ref="A1:L13"/>
  <sortState ref="A2:H13">
    <sortCondition ref="A1:A13"/>
  </sortState>
  <tableColumns count="12">
    <tableColumn id="1" name="Participant_Type"/>
    <tableColumn id="2" name="Study" dataDxfId="31"/>
    <tableColumn id="11" name="Cohen_d" dataDxfId="30"/>
    <tableColumn id="14" name="N_SomeSix" dataDxfId="29"/>
    <tableColumn id="13" name="N_AllSix" dataDxfId="28"/>
    <tableColumn id="12" name="Column1"/>
    <tableColumn id="3" name="M_SomeSix" dataDxfId="27"/>
    <tableColumn id="4" name="SD_SomeSix" dataDxfId="26"/>
    <tableColumn id="5" name="N_SomeSix2" dataDxfId="25"/>
    <tableColumn id="6" name="M_AllSix" dataDxfId="24"/>
    <tableColumn id="7" name="SD_AllSix" dataDxfId="23"/>
    <tableColumn id="8" name="N_AllSix2" dataDxfId="22"/>
  </tableColumns>
  <tableStyleInfo name="TableStyleMedium2" showFirstColumn="0" showLastColumn="0" showRowStripes="1" showColumnStripes="0"/>
</table>
</file>

<file path=xl/tables/table6.xml><?xml version="1.0" encoding="utf-8"?>
<table xmlns="http://schemas.openxmlformats.org/spreadsheetml/2006/main" id="2" name="Table2" displayName="Table2" ref="A1:G37" totalsRowShown="0" headerRowDxfId="10" dataDxfId="11" headerRowBorderDxfId="19" headerRowCellStyle="Comma" dataCellStyle="Comma">
  <autoFilter ref="A1:G37"/>
  <tableColumns count="7">
    <tableColumn id="1" name="Location" dataDxfId="18"/>
    <tableColumn id="2" name="M_highanchor" dataDxfId="17" dataCellStyle="Comma"/>
    <tableColumn id="3" name="M_lowanchor" dataDxfId="16" dataCellStyle="Comma"/>
    <tableColumn id="4" name="SD_highanchor" dataDxfId="15" dataCellStyle="Comma"/>
    <tableColumn id="5" name="SD_lowanchor" dataDxfId="14" dataCellStyle="Comma"/>
    <tableColumn id="6" name="N_highanchor" dataDxfId="13"/>
    <tableColumn id="7" name="N_lowanchor" dataDxfId="12"/>
  </tableColumns>
  <tableStyleInfo name="TableStyleMedium2" showFirstColumn="0" showLastColumn="0" showRowStripes="1" showColumnStripes="0"/>
</table>
</file>

<file path=xl/tables/table7.xml><?xml version="1.0" encoding="utf-8"?>
<table xmlns="http://schemas.openxmlformats.org/spreadsheetml/2006/main" id="5" name="Table5" displayName="Table5" ref="A1:G37" totalsRowShown="0" headerRowDxfId="0" dataDxfId="1" headerRowBorderDxfId="9" headerRowCellStyle="Comma" dataCellStyle="Comma">
  <autoFilter ref="A1:G37"/>
  <tableColumns count="7">
    <tableColumn id="1" name="Location" dataDxfId="8"/>
    <tableColumn id="2" name="M_highanchor" dataDxfId="7" dataCellStyle="Comma"/>
    <tableColumn id="3" name="M_lowanchor" dataDxfId="6" dataCellStyle="Comma"/>
    <tableColumn id="4" name="SD_highanchor" dataDxfId="5" dataCellStyle="Comma"/>
    <tableColumn id="5" name="SD_lowanchor" dataDxfId="4" dataCellStyle="Comma"/>
    <tableColumn id="6" name="N_highanchor" dataDxfId="3"/>
    <tableColumn id="7" name="N_lowanchor"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I35"/>
  <sheetViews>
    <sheetView tabSelected="1" zoomScaleNormal="100" workbookViewId="0">
      <selection activeCell="B35" sqref="B35"/>
    </sheetView>
  </sheetViews>
  <sheetFormatPr defaultRowHeight="15"/>
  <cols>
    <col min="1" max="1" width="10.42578125" customWidth="1"/>
    <col min="2" max="2" width="15" style="7" customWidth="1"/>
    <col min="3" max="3" width="15.5703125" style="7" customWidth="1"/>
    <col min="4" max="4" width="14.7109375" customWidth="1"/>
    <col min="5" max="6" width="15.7109375" customWidth="1"/>
    <col min="7" max="7" width="12" customWidth="1"/>
    <col min="8" max="8" width="15.5703125" customWidth="1"/>
    <col min="9" max="9" width="13.85546875" customWidth="1"/>
  </cols>
  <sheetData>
    <row r="1" spans="1:9">
      <c r="A1" s="9" t="s">
        <v>36</v>
      </c>
      <c r="B1" s="10" t="s">
        <v>39</v>
      </c>
      <c r="C1" s="10" t="s">
        <v>41</v>
      </c>
      <c r="D1" s="9" t="s">
        <v>43</v>
      </c>
      <c r="E1" s="10" t="s">
        <v>38</v>
      </c>
      <c r="F1" s="10" t="s">
        <v>40</v>
      </c>
      <c r="G1" s="9" t="s">
        <v>42</v>
      </c>
      <c r="H1" s="9" t="s">
        <v>125</v>
      </c>
      <c r="I1" t="s">
        <v>91</v>
      </c>
    </row>
    <row r="2" spans="1:9">
      <c r="A2" s="11" t="s">
        <v>0</v>
      </c>
      <c r="B2" s="12">
        <v>2906.0645161290322</v>
      </c>
      <c r="C2" s="12">
        <v>1090.0626873559115</v>
      </c>
      <c r="D2" s="11">
        <v>31</v>
      </c>
      <c r="E2" s="12">
        <v>4021.3243243243242</v>
      </c>
      <c r="F2" s="12">
        <v>1069.6896760289894</v>
      </c>
      <c r="G2" s="11">
        <v>37</v>
      </c>
      <c r="H2" s="13" t="s">
        <v>113</v>
      </c>
      <c r="I2" t="s">
        <v>113</v>
      </c>
    </row>
    <row r="3" spans="1:9">
      <c r="A3" s="11" t="s">
        <v>1</v>
      </c>
      <c r="B3" s="12">
        <v>2509.1069767441854</v>
      </c>
      <c r="C3" s="12">
        <v>868.97688415070252</v>
      </c>
      <c r="D3" s="11">
        <v>43</v>
      </c>
      <c r="E3" s="12">
        <v>3774.8229999999999</v>
      </c>
      <c r="F3" s="12">
        <v>1205.4542782620774</v>
      </c>
      <c r="G3" s="11">
        <v>30</v>
      </c>
      <c r="H3" s="13" t="s">
        <v>126</v>
      </c>
      <c r="I3" t="s">
        <v>114</v>
      </c>
    </row>
    <row r="4" spans="1:9">
      <c r="A4" s="11" t="s">
        <v>2</v>
      </c>
      <c r="B4" s="12">
        <v>2649.8597142857143</v>
      </c>
      <c r="C4" s="12">
        <v>952.3752009040204</v>
      </c>
      <c r="D4" s="11">
        <v>35</v>
      </c>
      <c r="E4" s="12">
        <v>3678.1031250000001</v>
      </c>
      <c r="F4" s="12">
        <v>1168.5109983234322</v>
      </c>
      <c r="G4" s="11">
        <v>32</v>
      </c>
      <c r="H4" s="13" t="s">
        <v>126</v>
      </c>
      <c r="I4" t="s">
        <v>115</v>
      </c>
    </row>
    <row r="5" spans="1:9">
      <c r="A5" s="11" t="s">
        <v>3</v>
      </c>
      <c r="B5" s="12">
        <v>2650.4545454545455</v>
      </c>
      <c r="C5" s="12">
        <v>612.77336200410866</v>
      </c>
      <c r="D5" s="11">
        <v>33</v>
      </c>
      <c r="E5" s="12">
        <v>4330.408163265306</v>
      </c>
      <c r="F5" s="12">
        <v>1018.8104975568184</v>
      </c>
      <c r="G5" s="11">
        <v>49</v>
      </c>
      <c r="H5" s="13" t="s">
        <v>113</v>
      </c>
      <c r="I5" t="s">
        <v>113</v>
      </c>
    </row>
    <row r="6" spans="1:9">
      <c r="A6" s="11" t="s">
        <v>4</v>
      </c>
      <c r="B6" s="12">
        <v>2825.6486486486488</v>
      </c>
      <c r="C6" s="12">
        <v>749.31873563095098</v>
      </c>
      <c r="D6" s="11">
        <v>37</v>
      </c>
      <c r="E6" s="12">
        <v>4134.8599999999997</v>
      </c>
      <c r="F6" s="12">
        <v>1092.2033153405166</v>
      </c>
      <c r="G6" s="11">
        <v>50</v>
      </c>
      <c r="H6" s="13" t="s">
        <v>113</v>
      </c>
      <c r="I6" t="s">
        <v>113</v>
      </c>
    </row>
    <row r="7" spans="1:9">
      <c r="A7" s="11" t="s">
        <v>5</v>
      </c>
      <c r="B7" s="12">
        <v>2302.6608888888886</v>
      </c>
      <c r="C7" s="12">
        <v>796.40302480425964</v>
      </c>
      <c r="D7" s="11">
        <v>45</v>
      </c>
      <c r="E7" s="12">
        <v>4227.9792857142857</v>
      </c>
      <c r="F7" s="12">
        <v>1184.1461442272932</v>
      </c>
      <c r="G7" s="11">
        <v>28</v>
      </c>
      <c r="H7" s="13" t="s">
        <v>126</v>
      </c>
      <c r="I7" t="s">
        <v>116</v>
      </c>
    </row>
    <row r="8" spans="1:9">
      <c r="A8" s="11" t="s">
        <v>6</v>
      </c>
      <c r="B8" s="12">
        <v>2798.7297297297296</v>
      </c>
      <c r="C8" s="12">
        <v>756.84192715698748</v>
      </c>
      <c r="D8" s="11">
        <v>37</v>
      </c>
      <c r="E8" s="12">
        <v>3803.8235294117649</v>
      </c>
      <c r="F8" s="12">
        <v>994.93266014211679</v>
      </c>
      <c r="G8" s="11">
        <v>34</v>
      </c>
      <c r="H8" s="13" t="s">
        <v>113</v>
      </c>
      <c r="I8" t="s">
        <v>113</v>
      </c>
    </row>
    <row r="9" spans="1:9">
      <c r="A9" s="11" t="s">
        <v>7</v>
      </c>
      <c r="B9" s="12">
        <v>3030</v>
      </c>
      <c r="C9" s="12">
        <v>875.45416784660972</v>
      </c>
      <c r="D9" s="11">
        <v>51</v>
      </c>
      <c r="E9" s="12">
        <v>3984.2783505154639</v>
      </c>
      <c r="F9" s="12">
        <v>1042.3116610674811</v>
      </c>
      <c r="G9" s="11">
        <v>97</v>
      </c>
      <c r="H9" s="13" t="s">
        <v>126</v>
      </c>
      <c r="I9" t="s">
        <v>117</v>
      </c>
    </row>
    <row r="10" spans="1:9">
      <c r="A10" s="11" t="s">
        <v>8</v>
      </c>
      <c r="B10" s="12">
        <v>2633.9136363636371</v>
      </c>
      <c r="C10" s="12">
        <v>807.03337517655461</v>
      </c>
      <c r="D10" s="11">
        <v>33</v>
      </c>
      <c r="E10" s="12">
        <v>3935.758181818182</v>
      </c>
      <c r="F10" s="12">
        <v>1287.6401773143341</v>
      </c>
      <c r="G10" s="11">
        <v>33</v>
      </c>
      <c r="H10" s="13" t="s">
        <v>126</v>
      </c>
      <c r="I10" t="s">
        <v>118</v>
      </c>
    </row>
    <row r="11" spans="1:9">
      <c r="A11" s="11" t="s">
        <v>9</v>
      </c>
      <c r="B11" s="12">
        <v>2375.436666666667</v>
      </c>
      <c r="C11" s="12">
        <v>801.28190470164543</v>
      </c>
      <c r="D11" s="11">
        <v>30</v>
      </c>
      <c r="E11" s="12">
        <v>4176.631081081081</v>
      </c>
      <c r="F11" s="12">
        <v>1100.51272299623</v>
      </c>
      <c r="G11" s="11">
        <v>37</v>
      </c>
      <c r="H11" s="13" t="s">
        <v>126</v>
      </c>
      <c r="I11" t="s">
        <v>119</v>
      </c>
    </row>
    <row r="12" spans="1:9">
      <c r="A12" s="11" t="s">
        <v>10</v>
      </c>
      <c r="B12" s="12">
        <v>2674.4803921568628</v>
      </c>
      <c r="C12" s="12">
        <v>821.81975970008659</v>
      </c>
      <c r="D12" s="11">
        <v>102</v>
      </c>
      <c r="E12" s="12">
        <v>4054.4503816793895</v>
      </c>
      <c r="F12" s="12">
        <v>1154.2360124857837</v>
      </c>
      <c r="G12" s="11">
        <v>131</v>
      </c>
      <c r="H12" s="13" t="s">
        <v>126</v>
      </c>
      <c r="I12" t="s">
        <v>120</v>
      </c>
    </row>
    <row r="13" spans="1:9">
      <c r="A13" s="11" t="s">
        <v>11</v>
      </c>
      <c r="B13" s="12">
        <v>2744.7096774193546</v>
      </c>
      <c r="C13" s="12">
        <v>1032.348800298902</v>
      </c>
      <c r="D13" s="11">
        <v>62</v>
      </c>
      <c r="E13" s="12">
        <v>4127.1746031746034</v>
      </c>
      <c r="F13" s="12">
        <v>1177.6246395191736</v>
      </c>
      <c r="G13" s="11">
        <v>63</v>
      </c>
      <c r="H13" s="13" t="s">
        <v>113</v>
      </c>
      <c r="I13" t="s">
        <v>113</v>
      </c>
    </row>
    <row r="14" spans="1:9">
      <c r="A14" s="11" t="s">
        <v>12</v>
      </c>
      <c r="B14" s="12">
        <v>2933.1842105263158</v>
      </c>
      <c r="C14" s="12">
        <v>797.02890365247561</v>
      </c>
      <c r="D14" s="11">
        <v>38</v>
      </c>
      <c r="E14" s="12">
        <v>4067.0666666666666</v>
      </c>
      <c r="F14" s="12">
        <v>973.10705287940198</v>
      </c>
      <c r="G14" s="11">
        <v>45</v>
      </c>
      <c r="H14" s="13" t="s">
        <v>113</v>
      </c>
      <c r="I14" t="s">
        <v>113</v>
      </c>
    </row>
    <row r="15" spans="1:9">
      <c r="A15" s="11" t="s">
        <v>13</v>
      </c>
      <c r="B15" s="12">
        <v>2691.0823076923075</v>
      </c>
      <c r="C15" s="12">
        <v>1148.9056158216224</v>
      </c>
      <c r="D15" s="11">
        <v>26</v>
      </c>
      <c r="E15" s="12">
        <v>4258.0200000000004</v>
      </c>
      <c r="F15" s="12">
        <v>987.77756224656946</v>
      </c>
      <c r="G15" s="11">
        <v>19</v>
      </c>
      <c r="H15" s="13" t="s">
        <v>126</v>
      </c>
      <c r="I15" t="s">
        <v>119</v>
      </c>
    </row>
    <row r="16" spans="1:9">
      <c r="A16" s="11" t="s">
        <v>14</v>
      </c>
      <c r="B16" s="12">
        <v>2915.5616740088108</v>
      </c>
      <c r="C16" s="12">
        <v>780.40196493361441</v>
      </c>
      <c r="D16" s="11">
        <v>454</v>
      </c>
      <c r="E16" s="12">
        <v>3928.6325635593221</v>
      </c>
      <c r="F16" s="12">
        <v>1051.8781308360801</v>
      </c>
      <c r="G16" s="11">
        <v>472</v>
      </c>
      <c r="H16" s="13" t="s">
        <v>113</v>
      </c>
      <c r="I16" t="s">
        <v>113</v>
      </c>
    </row>
    <row r="17" spans="1:9">
      <c r="A17" s="11" t="s">
        <v>15</v>
      </c>
      <c r="B17" s="12">
        <v>2711.1224489795918</v>
      </c>
      <c r="C17" s="12">
        <v>905.56799930239583</v>
      </c>
      <c r="D17" s="11">
        <v>49</v>
      </c>
      <c r="E17" s="12">
        <v>4402.7906976744189</v>
      </c>
      <c r="F17" s="12">
        <v>1210.919555311259</v>
      </c>
      <c r="G17" s="11">
        <v>43</v>
      </c>
      <c r="H17" s="13" t="s">
        <v>113</v>
      </c>
      <c r="I17" t="s">
        <v>113</v>
      </c>
    </row>
    <row r="18" spans="1:9">
      <c r="A18" s="11" t="s">
        <v>16</v>
      </c>
      <c r="B18" s="12">
        <v>2919.3709677419356</v>
      </c>
      <c r="C18" s="12">
        <v>799.52051684007961</v>
      </c>
      <c r="D18" s="11">
        <v>62</v>
      </c>
      <c r="E18" s="12">
        <v>3820.1764705882351</v>
      </c>
      <c r="F18" s="12">
        <v>1075.1467193994013</v>
      </c>
      <c r="G18" s="11">
        <v>51</v>
      </c>
      <c r="H18" s="13" t="s">
        <v>113</v>
      </c>
      <c r="I18" t="s">
        <v>113</v>
      </c>
    </row>
    <row r="19" spans="1:9">
      <c r="A19" s="11" t="s">
        <v>17</v>
      </c>
      <c r="B19" s="12">
        <v>2957.2041522491349</v>
      </c>
      <c r="C19" s="12">
        <v>798.67367296825739</v>
      </c>
      <c r="D19" s="11">
        <v>578</v>
      </c>
      <c r="E19" s="12">
        <v>3889.464563106796</v>
      </c>
      <c r="F19" s="12">
        <v>1026.0411694549191</v>
      </c>
      <c r="G19" s="11">
        <v>618</v>
      </c>
      <c r="H19" s="13" t="s">
        <v>113</v>
      </c>
      <c r="I19" t="s">
        <v>113</v>
      </c>
    </row>
    <row r="20" spans="1:9">
      <c r="A20" s="11" t="s">
        <v>18</v>
      </c>
      <c r="B20" s="12">
        <v>2592.2439024390242</v>
      </c>
      <c r="C20" s="12">
        <v>645.14803651905379</v>
      </c>
      <c r="D20" s="11">
        <v>41</v>
      </c>
      <c r="E20" s="12">
        <v>4181.7179487179483</v>
      </c>
      <c r="F20" s="12">
        <v>1167.3964272489343</v>
      </c>
      <c r="G20" s="11">
        <v>39</v>
      </c>
      <c r="H20" s="13" t="s">
        <v>113</v>
      </c>
      <c r="I20" t="s">
        <v>113</v>
      </c>
    </row>
    <row r="21" spans="1:9">
      <c r="A21" s="11" t="s">
        <v>19</v>
      </c>
      <c r="B21" s="12">
        <v>3001.6279069767443</v>
      </c>
      <c r="C21" s="12">
        <v>1082.4551683943362</v>
      </c>
      <c r="D21" s="11">
        <v>43</v>
      </c>
      <c r="E21" s="12">
        <v>4095.872340425532</v>
      </c>
      <c r="F21" s="12">
        <v>1147.9508703511901</v>
      </c>
      <c r="G21" s="11">
        <v>47</v>
      </c>
      <c r="H21" s="13" t="s">
        <v>113</v>
      </c>
      <c r="I21" t="s">
        <v>113</v>
      </c>
    </row>
    <row r="22" spans="1:9">
      <c r="A22" s="11" t="s">
        <v>20</v>
      </c>
      <c r="B22" s="12">
        <v>2721.212121212121</v>
      </c>
      <c r="C22" s="12">
        <v>772.07414465741851</v>
      </c>
      <c r="D22" s="11">
        <v>33</v>
      </c>
      <c r="E22" s="12">
        <v>4217.4285714285716</v>
      </c>
      <c r="F22" s="12">
        <v>967.89477715894691</v>
      </c>
      <c r="G22" s="11">
        <v>42</v>
      </c>
      <c r="H22" s="13" t="s">
        <v>113</v>
      </c>
      <c r="I22" t="s">
        <v>113</v>
      </c>
    </row>
    <row r="23" spans="1:9">
      <c r="A23" s="11" t="s">
        <v>21</v>
      </c>
      <c r="B23" s="12">
        <v>3184</v>
      </c>
      <c r="C23" s="12">
        <v>898.18997476548952</v>
      </c>
      <c r="D23" s="11">
        <v>66</v>
      </c>
      <c r="E23" s="12">
        <v>4150.2631578947367</v>
      </c>
      <c r="F23" s="12">
        <v>1114.7666944961602</v>
      </c>
      <c r="G23" s="11">
        <v>76</v>
      </c>
      <c r="H23" s="13" t="s">
        <v>113</v>
      </c>
      <c r="I23" t="s">
        <v>113</v>
      </c>
    </row>
    <row r="24" spans="1:9">
      <c r="A24" s="11" t="s">
        <v>22</v>
      </c>
      <c r="B24" s="12">
        <v>2575.0170967741947</v>
      </c>
      <c r="C24" s="12">
        <v>1161.6364466969062</v>
      </c>
      <c r="D24" s="11">
        <v>31</v>
      </c>
      <c r="E24" s="12">
        <v>4155.4931578947362</v>
      </c>
      <c r="F24" s="12">
        <v>1249.7219586152119</v>
      </c>
      <c r="G24" s="11">
        <v>19</v>
      </c>
      <c r="H24" s="13" t="s">
        <v>126</v>
      </c>
      <c r="I24" t="s">
        <v>121</v>
      </c>
    </row>
    <row r="25" spans="1:9">
      <c r="A25" s="11" t="s">
        <v>23</v>
      </c>
      <c r="B25" s="12">
        <v>2613.3278333333337</v>
      </c>
      <c r="C25" s="12">
        <v>1002.7939951617753</v>
      </c>
      <c r="D25" s="11">
        <v>60</v>
      </c>
      <c r="E25" s="12">
        <v>3726.0948000000003</v>
      </c>
      <c r="F25" s="12">
        <v>1380.266699799894</v>
      </c>
      <c r="G25" s="11">
        <v>50</v>
      </c>
      <c r="H25" s="13" t="s">
        <v>126</v>
      </c>
      <c r="I25" t="s">
        <v>122</v>
      </c>
    </row>
    <row r="26" spans="1:9">
      <c r="A26" s="11" t="s">
        <v>24</v>
      </c>
      <c r="B26" s="12">
        <v>2955.3658536585367</v>
      </c>
      <c r="C26" s="12">
        <v>1043.7696935342681</v>
      </c>
      <c r="D26" s="11">
        <v>82</v>
      </c>
      <c r="E26" s="12">
        <v>4241.5432098765432</v>
      </c>
      <c r="F26" s="12">
        <v>1060.9067943201076</v>
      </c>
      <c r="G26" s="11">
        <v>81</v>
      </c>
      <c r="H26" s="13" t="s">
        <v>113</v>
      </c>
      <c r="I26" t="s">
        <v>113</v>
      </c>
    </row>
    <row r="27" spans="1:9">
      <c r="A27" s="11" t="s">
        <v>25</v>
      </c>
      <c r="B27" s="12">
        <v>2836.8048780487807</v>
      </c>
      <c r="C27" s="12">
        <v>863.87820957332269</v>
      </c>
      <c r="D27" s="11">
        <v>41</v>
      </c>
      <c r="E27" s="12">
        <v>4136.5384615384619</v>
      </c>
      <c r="F27" s="12">
        <v>1164.907311563634</v>
      </c>
      <c r="G27" s="11">
        <v>39</v>
      </c>
      <c r="H27" s="13" t="s">
        <v>113</v>
      </c>
      <c r="I27" t="s">
        <v>113</v>
      </c>
    </row>
    <row r="28" spans="1:9">
      <c r="A28" s="11" t="s">
        <v>26</v>
      </c>
      <c r="B28" s="12">
        <v>2869.4</v>
      </c>
      <c r="C28" s="12">
        <v>951.38097871812965</v>
      </c>
      <c r="D28" s="11">
        <v>85</v>
      </c>
      <c r="E28" s="12">
        <v>3910.2178217821784</v>
      </c>
      <c r="F28" s="12">
        <v>1005.0226127203347</v>
      </c>
      <c r="G28" s="11">
        <v>101</v>
      </c>
      <c r="H28" s="13" t="s">
        <v>113</v>
      </c>
      <c r="I28" t="s">
        <v>113</v>
      </c>
    </row>
    <row r="29" spans="1:9">
      <c r="A29" s="11" t="s">
        <v>27</v>
      </c>
      <c r="B29" s="12">
        <v>2676.2218750000002</v>
      </c>
      <c r="C29" s="12">
        <v>752.22079218991291</v>
      </c>
      <c r="D29" s="11">
        <v>32</v>
      </c>
      <c r="E29" s="12">
        <v>3733.0915999999997</v>
      </c>
      <c r="F29" s="12">
        <v>1231.2880602736036</v>
      </c>
      <c r="G29" s="11">
        <v>25</v>
      </c>
      <c r="H29" s="13" t="s">
        <v>126</v>
      </c>
      <c r="I29" t="s">
        <v>123</v>
      </c>
    </row>
    <row r="30" spans="1:9">
      <c r="A30" s="11" t="s">
        <v>28</v>
      </c>
      <c r="B30" s="12">
        <v>2876.02</v>
      </c>
      <c r="C30" s="12">
        <v>818.41171441134361</v>
      </c>
      <c r="D30" s="11">
        <v>50</v>
      </c>
      <c r="E30" s="12">
        <v>4182.8153846153846</v>
      </c>
      <c r="F30" s="12">
        <v>1085.854730907691</v>
      </c>
      <c r="G30" s="11">
        <v>65</v>
      </c>
      <c r="H30" s="13" t="s">
        <v>113</v>
      </c>
      <c r="I30" t="s">
        <v>113</v>
      </c>
    </row>
    <row r="31" spans="1:9">
      <c r="A31" s="11" t="s">
        <v>29</v>
      </c>
      <c r="B31" s="12">
        <v>2615.9328846153849</v>
      </c>
      <c r="C31" s="12">
        <v>937.27452364390467</v>
      </c>
      <c r="D31" s="11">
        <v>52</v>
      </c>
      <c r="E31" s="12">
        <v>3722.8655319148934</v>
      </c>
      <c r="F31" s="12">
        <v>1095.92046873613</v>
      </c>
      <c r="G31" s="11">
        <v>47</v>
      </c>
      <c r="H31" s="13" t="s">
        <v>126</v>
      </c>
      <c r="I31" t="s">
        <v>124</v>
      </c>
    </row>
    <row r="32" spans="1:9">
      <c r="B32"/>
      <c r="C32"/>
    </row>
    <row r="34" spans="1:5">
      <c r="A34" s="14" t="s">
        <v>130</v>
      </c>
      <c r="B34" s="7">
        <f>AVERAGE(B2:B31)</f>
        <v>2758.1921835247826</v>
      </c>
      <c r="E34" s="7">
        <f>AVERAGE(E2:E31)</f>
        <v>4035.6568991222948</v>
      </c>
    </row>
    <row r="35" spans="1:5">
      <c r="B35" s="15"/>
    </row>
  </sheetData>
  <phoneticPr fontId="5"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G27"/>
  <sheetViews>
    <sheetView workbookViewId="0">
      <selection activeCell="H25" sqref="H25"/>
    </sheetView>
  </sheetViews>
  <sheetFormatPr defaultRowHeight="15"/>
  <cols>
    <col min="1" max="1" width="10.140625" customWidth="1"/>
    <col min="2" max="4" width="15.42578125" style="6" customWidth="1"/>
    <col min="5" max="5" width="17.42578125" style="6" customWidth="1"/>
    <col min="6" max="6" width="19.140625" style="6" customWidth="1"/>
    <col min="7" max="7" width="17.140625" customWidth="1"/>
  </cols>
  <sheetData>
    <row r="1" spans="1:7">
      <c r="A1" s="9" t="s">
        <v>37</v>
      </c>
      <c r="B1" s="16" t="s">
        <v>50</v>
      </c>
      <c r="C1" s="16" t="s">
        <v>51</v>
      </c>
      <c r="D1" s="9" t="s">
        <v>53</v>
      </c>
      <c r="E1" s="16" t="s">
        <v>55</v>
      </c>
      <c r="F1" s="16" t="s">
        <v>52</v>
      </c>
      <c r="G1" s="9" t="s">
        <v>54</v>
      </c>
    </row>
    <row r="2" spans="1:7">
      <c r="A2" s="17" t="s">
        <v>0</v>
      </c>
      <c r="B2" s="18">
        <v>3.1058974358974352</v>
      </c>
      <c r="C2" s="18">
        <v>0.61040417131739588</v>
      </c>
      <c r="D2" s="19">
        <v>39</v>
      </c>
      <c r="E2" s="18">
        <v>3.0534090909090903</v>
      </c>
      <c r="F2" s="18">
        <v>0.89674590832714995</v>
      </c>
      <c r="G2" s="19">
        <v>44</v>
      </c>
    </row>
    <row r="3" spans="1:7">
      <c r="A3" s="17" t="s">
        <v>3</v>
      </c>
      <c r="B3" s="18">
        <v>2.562380952380952</v>
      </c>
      <c r="C3" s="18">
        <v>0.68892567309033781</v>
      </c>
      <c r="D3" s="19">
        <v>42</v>
      </c>
      <c r="E3" s="18">
        <v>2.8811538461538455</v>
      </c>
      <c r="F3" s="18">
        <v>0.72419706408682649</v>
      </c>
      <c r="G3" s="19">
        <v>52</v>
      </c>
    </row>
    <row r="4" spans="1:7">
      <c r="A4" s="17" t="s">
        <v>4</v>
      </c>
      <c r="B4" s="18">
        <v>3.2668085106382967</v>
      </c>
      <c r="C4" s="18">
        <v>0.76580763387414308</v>
      </c>
      <c r="D4" s="19">
        <v>47</v>
      </c>
      <c r="E4" s="18">
        <v>3.320638297872339</v>
      </c>
      <c r="F4" s="18">
        <v>0.85372178610283345</v>
      </c>
      <c r="G4" s="19">
        <v>47</v>
      </c>
    </row>
    <row r="5" spans="1:7">
      <c r="A5" s="17" t="s">
        <v>6</v>
      </c>
      <c r="B5" s="18">
        <v>2.8639534883720925</v>
      </c>
      <c r="C5" s="18">
        <v>0.77009009842350529</v>
      </c>
      <c r="D5" s="19">
        <v>43</v>
      </c>
      <c r="E5" s="18">
        <v>2.9943478260869556</v>
      </c>
      <c r="F5" s="18">
        <v>0.74728739726178017</v>
      </c>
      <c r="G5" s="19">
        <v>46</v>
      </c>
    </row>
    <row r="6" spans="1:7">
      <c r="A6" s="17" t="s">
        <v>7</v>
      </c>
      <c r="B6" s="18">
        <v>3.4106097560975597</v>
      </c>
      <c r="C6" s="18">
        <v>0.90212143328793626</v>
      </c>
      <c r="D6" s="19">
        <v>82</v>
      </c>
      <c r="E6" s="18">
        <v>3.3712222222222206</v>
      </c>
      <c r="F6" s="18">
        <v>0.89080676447559015</v>
      </c>
      <c r="G6" s="19">
        <v>90</v>
      </c>
    </row>
    <row r="7" spans="1:7">
      <c r="A7" s="17" t="s">
        <v>11</v>
      </c>
      <c r="B7" s="18">
        <v>3.0857692307692295</v>
      </c>
      <c r="C7" s="18">
        <v>0.96964248228744032</v>
      </c>
      <c r="D7" s="19">
        <v>78</v>
      </c>
      <c r="E7" s="18">
        <v>3.0295522388059686</v>
      </c>
      <c r="F7" s="18">
        <v>0.74881610162172263</v>
      </c>
      <c r="G7" s="19">
        <v>67</v>
      </c>
    </row>
    <row r="8" spans="1:7">
      <c r="A8" s="17" t="s">
        <v>12</v>
      </c>
      <c r="B8" s="18">
        <v>3.1983333333333328</v>
      </c>
      <c r="C8" s="18">
        <v>0.76106681377883167</v>
      </c>
      <c r="D8" s="19">
        <v>48</v>
      </c>
      <c r="E8" s="18">
        <v>3.1205999999999996</v>
      </c>
      <c r="F8" s="18">
        <v>0.87601232402103635</v>
      </c>
      <c r="G8" s="19">
        <v>50</v>
      </c>
    </row>
    <row r="9" spans="1:7">
      <c r="A9" s="17" t="s">
        <v>14</v>
      </c>
      <c r="B9" s="18">
        <v>3.2126694045174702</v>
      </c>
      <c r="C9" s="18">
        <v>1.1942312727727717</v>
      </c>
      <c r="D9" s="19">
        <v>487</v>
      </c>
      <c r="E9" s="18">
        <v>3.101515151515168</v>
      </c>
      <c r="F9" s="18">
        <v>1.1536635568928502</v>
      </c>
      <c r="G9" s="19">
        <v>495</v>
      </c>
    </row>
    <row r="10" spans="1:7">
      <c r="A10" s="17" t="s">
        <v>15</v>
      </c>
      <c r="B10" s="18">
        <v>3.593999999999999</v>
      </c>
      <c r="C10" s="18">
        <v>0.86288912790626016</v>
      </c>
      <c r="D10" s="19">
        <v>35</v>
      </c>
      <c r="E10" s="18">
        <v>3.3488709677419339</v>
      </c>
      <c r="F10" s="18">
        <v>0.90049368033520849</v>
      </c>
      <c r="G10" s="19">
        <v>62</v>
      </c>
    </row>
    <row r="11" spans="1:7">
      <c r="A11" s="17" t="s">
        <v>16</v>
      </c>
      <c r="B11" s="18">
        <v>2.2986206896551717</v>
      </c>
      <c r="C11" s="18">
        <v>0.7139400148665086</v>
      </c>
      <c r="D11" s="19">
        <v>58</v>
      </c>
      <c r="E11" s="18">
        <v>2.3025396825396816</v>
      </c>
      <c r="F11" s="18">
        <v>0.72126897191790784</v>
      </c>
      <c r="G11" s="19">
        <v>63</v>
      </c>
    </row>
    <row r="12" spans="1:7">
      <c r="A12" s="17" t="s">
        <v>17</v>
      </c>
      <c r="B12" s="18">
        <v>2.9195107033639363</v>
      </c>
      <c r="C12" s="18">
        <v>1.1232757031994187</v>
      </c>
      <c r="D12" s="19">
        <v>654</v>
      </c>
      <c r="E12" s="18">
        <v>2.8915765765765977</v>
      </c>
      <c r="F12" s="18">
        <v>1.0593171616727035</v>
      </c>
      <c r="G12" s="19">
        <v>666</v>
      </c>
    </row>
    <row r="13" spans="1:7">
      <c r="A13" s="17" t="s">
        <v>18</v>
      </c>
      <c r="B13" s="18">
        <v>3.3886956521739116</v>
      </c>
      <c r="C13" s="18">
        <v>0.73234056648120927</v>
      </c>
      <c r="D13" s="19">
        <v>46</v>
      </c>
      <c r="E13" s="18">
        <v>3.374888888888889</v>
      </c>
      <c r="F13" s="18">
        <v>0.778403442433241</v>
      </c>
      <c r="G13" s="19">
        <v>45</v>
      </c>
    </row>
    <row r="14" spans="1:7">
      <c r="A14" s="17" t="s">
        <v>19</v>
      </c>
      <c r="B14" s="18">
        <v>3.132499999999999</v>
      </c>
      <c r="C14" s="18">
        <v>0.79109538925063894</v>
      </c>
      <c r="D14" s="19">
        <v>48</v>
      </c>
      <c r="E14" s="18">
        <v>3.3062745098039201</v>
      </c>
      <c r="F14" s="18">
        <v>0.77248420251631389</v>
      </c>
      <c r="G14" s="19">
        <v>51</v>
      </c>
    </row>
    <row r="15" spans="1:7">
      <c r="A15" s="17" t="s">
        <v>20</v>
      </c>
      <c r="B15" s="18">
        <v>3.1062499999999988</v>
      </c>
      <c r="C15" s="18">
        <v>0.74442788256515036</v>
      </c>
      <c r="D15" s="19">
        <v>48</v>
      </c>
      <c r="E15" s="18">
        <v>3.0908108108108103</v>
      </c>
      <c r="F15" s="18">
        <v>0.76690350826619214</v>
      </c>
      <c r="G15" s="19">
        <v>37</v>
      </c>
    </row>
    <row r="16" spans="1:7">
      <c r="A16" s="17" t="s">
        <v>21</v>
      </c>
      <c r="B16" s="18">
        <v>3.0605813953488354</v>
      </c>
      <c r="C16" s="18">
        <v>0.77289882855339831</v>
      </c>
      <c r="D16" s="19">
        <v>86</v>
      </c>
      <c r="E16" s="18">
        <v>3.1490540540540524</v>
      </c>
      <c r="F16" s="18">
        <v>0.78447114882544722</v>
      </c>
      <c r="G16" s="19">
        <v>74</v>
      </c>
    </row>
    <row r="17" spans="1:7">
      <c r="A17" s="17" t="s">
        <v>24</v>
      </c>
      <c r="B17" s="18">
        <v>3.9258878504672881</v>
      </c>
      <c r="C17" s="18">
        <v>0.9473228945555584</v>
      </c>
      <c r="D17" s="19">
        <v>107</v>
      </c>
      <c r="E17" s="18">
        <v>4.1927999999999983</v>
      </c>
      <c r="F17" s="18">
        <v>1.0396745332723871</v>
      </c>
      <c r="G17" s="19">
        <v>75</v>
      </c>
    </row>
    <row r="18" spans="1:7">
      <c r="A18" s="17" t="s">
        <v>25</v>
      </c>
      <c r="B18" s="18">
        <v>3.7964583333333319</v>
      </c>
      <c r="C18" s="18">
        <v>0.99558918636865212</v>
      </c>
      <c r="D18" s="19">
        <v>48</v>
      </c>
      <c r="E18" s="18">
        <v>3.5292105263157882</v>
      </c>
      <c r="F18" s="18">
        <v>0.99772547158171832</v>
      </c>
      <c r="G18" s="19">
        <v>38</v>
      </c>
    </row>
    <row r="19" spans="1:7">
      <c r="A19" s="17" t="s">
        <v>26</v>
      </c>
      <c r="B19" s="18">
        <v>4.0207964601769897</v>
      </c>
      <c r="C19" s="18">
        <v>1.0498997754827815</v>
      </c>
      <c r="D19" s="19">
        <v>113</v>
      </c>
      <c r="E19" s="18">
        <v>4.0512380952380926</v>
      </c>
      <c r="F19" s="18">
        <v>0.99188601938826149</v>
      </c>
      <c r="G19" s="19">
        <v>105</v>
      </c>
    </row>
    <row r="20" spans="1:7">
      <c r="A20" s="17" t="s">
        <v>28</v>
      </c>
      <c r="B20" s="18">
        <v>3.406415094339621</v>
      </c>
      <c r="C20" s="18">
        <v>1.037897457399084</v>
      </c>
      <c r="D20" s="19">
        <v>53</v>
      </c>
      <c r="E20" s="18">
        <v>3.5139726027397242</v>
      </c>
      <c r="F20" s="18">
        <v>0.86575711843904135</v>
      </c>
      <c r="G20" s="19">
        <v>73</v>
      </c>
    </row>
    <row r="21" spans="1:7">
      <c r="A21" s="17" t="s">
        <v>30</v>
      </c>
      <c r="B21" s="18">
        <v>3.0372222222222218</v>
      </c>
      <c r="C21" s="18">
        <v>0.89105591009803342</v>
      </c>
      <c r="D21" s="19">
        <v>36</v>
      </c>
      <c r="E21" s="18">
        <v>3.1777272727272718</v>
      </c>
      <c r="F21" s="18">
        <v>0.99296095531183237</v>
      </c>
      <c r="G21" s="19">
        <v>44</v>
      </c>
    </row>
    <row r="22" spans="1:7">
      <c r="A22" s="17" t="s">
        <v>31</v>
      </c>
      <c r="B22" s="18">
        <v>3.1081132075471691</v>
      </c>
      <c r="C22" s="18">
        <v>0.9397730016498137</v>
      </c>
      <c r="D22" s="19">
        <v>53</v>
      </c>
      <c r="E22" s="18">
        <v>3.1680769230769221</v>
      </c>
      <c r="F22" s="18">
        <v>0.69368874316814155</v>
      </c>
      <c r="G22" s="19">
        <v>52</v>
      </c>
    </row>
    <row r="23" spans="1:7">
      <c r="A23" s="17" t="s">
        <v>32</v>
      </c>
      <c r="B23" s="18">
        <v>2.9989473684210521</v>
      </c>
      <c r="C23" s="18">
        <v>0.72063706603173983</v>
      </c>
      <c r="D23" s="19">
        <v>38</v>
      </c>
      <c r="E23" s="18">
        <v>3.0242105263157875</v>
      </c>
      <c r="F23" s="18">
        <v>0.86425845044925442</v>
      </c>
      <c r="G23" s="19">
        <v>57</v>
      </c>
    </row>
    <row r="24" spans="1:7">
      <c r="A24" s="17" t="s">
        <v>33</v>
      </c>
      <c r="B24" s="18">
        <v>3.734999999999999</v>
      </c>
      <c r="C24" s="18">
        <v>0.85261976584893395</v>
      </c>
      <c r="D24" s="19">
        <v>44</v>
      </c>
      <c r="E24" s="18">
        <v>3.6318181818181809</v>
      </c>
      <c r="F24" s="18">
        <v>1.0104969274589835</v>
      </c>
      <c r="G24" s="19">
        <v>55</v>
      </c>
    </row>
    <row r="25" spans="1:7">
      <c r="A25" s="17" t="s">
        <v>34</v>
      </c>
      <c r="B25" s="18">
        <v>3.0283018867924518</v>
      </c>
      <c r="C25" s="18">
        <v>0.81184200776585724</v>
      </c>
      <c r="D25" s="19">
        <v>53</v>
      </c>
      <c r="E25" s="18">
        <v>3.1049999999999991</v>
      </c>
      <c r="F25" s="18">
        <v>0.84659486009711926</v>
      </c>
      <c r="G25" s="19">
        <v>36</v>
      </c>
    </row>
    <row r="26" spans="1:7">
      <c r="A26" s="17" t="s">
        <v>35</v>
      </c>
      <c r="B26" s="18">
        <v>3.0713157894736844</v>
      </c>
      <c r="C26" s="18">
        <v>0.9295397613077464</v>
      </c>
      <c r="D26" s="19">
        <v>38</v>
      </c>
      <c r="E26" s="18">
        <v>2.9987499999999989</v>
      </c>
      <c r="F26" s="18">
        <v>0.8188175828855645</v>
      </c>
      <c r="G26" s="19">
        <v>48</v>
      </c>
    </row>
    <row r="27" spans="1:7">
      <c r="B27"/>
      <c r="C27"/>
      <c r="D27"/>
      <c r="E27"/>
      <c r="F27"/>
    </row>
  </sheetData>
  <phoneticPr fontId="5"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I32"/>
  <sheetViews>
    <sheetView workbookViewId="0">
      <selection activeCell="J14" sqref="J14"/>
    </sheetView>
  </sheetViews>
  <sheetFormatPr defaultRowHeight="15"/>
  <cols>
    <col min="1" max="1" width="10.42578125" customWidth="1"/>
    <col min="2" max="3" width="14.42578125" style="6" customWidth="1"/>
    <col min="4" max="9" width="14.42578125" customWidth="1"/>
  </cols>
  <sheetData>
    <row r="1" spans="1:9">
      <c r="A1" s="9" t="s">
        <v>36</v>
      </c>
      <c r="B1" s="16" t="s">
        <v>45</v>
      </c>
      <c r="C1" s="16" t="s">
        <v>47</v>
      </c>
      <c r="D1" s="9" t="s">
        <v>49</v>
      </c>
      <c r="E1" s="16" t="s">
        <v>44</v>
      </c>
      <c r="F1" s="16" t="s">
        <v>46</v>
      </c>
      <c r="G1" s="9" t="s">
        <v>48</v>
      </c>
      <c r="H1" s="9" t="s">
        <v>125</v>
      </c>
      <c r="I1" t="s">
        <v>91</v>
      </c>
    </row>
    <row r="2" spans="1:9">
      <c r="A2" s="17" t="s">
        <v>0</v>
      </c>
      <c r="B2" s="18">
        <v>8.0416666666666664E-2</v>
      </c>
      <c r="C2" s="18">
        <v>0.46300980519870738</v>
      </c>
      <c r="D2" s="19">
        <v>24</v>
      </c>
      <c r="E2" s="18">
        <v>0.45415094339622658</v>
      </c>
      <c r="F2" s="18">
        <v>0.46632950533626932</v>
      </c>
      <c r="G2" s="19">
        <v>53</v>
      </c>
      <c r="H2" s="13" t="s">
        <v>113</v>
      </c>
      <c r="I2" t="s">
        <v>113</v>
      </c>
    </row>
    <row r="3" spans="1:9">
      <c r="A3" s="17" t="s">
        <v>1</v>
      </c>
      <c r="B3" s="18">
        <v>0.40000000000000008</v>
      </c>
      <c r="C3" s="18">
        <v>0.51599521686715966</v>
      </c>
      <c r="D3" s="19">
        <v>48</v>
      </c>
      <c r="E3" s="18">
        <v>0.57030769230769229</v>
      </c>
      <c r="F3" s="18">
        <v>0.42310965345422441</v>
      </c>
      <c r="G3" s="19">
        <v>65</v>
      </c>
      <c r="H3" s="13" t="s">
        <v>126</v>
      </c>
      <c r="I3" t="s">
        <v>114</v>
      </c>
    </row>
    <row r="4" spans="1:9">
      <c r="A4" s="17" t="s">
        <v>2</v>
      </c>
      <c r="B4" s="18">
        <v>0.33954545454545459</v>
      </c>
      <c r="C4" s="18">
        <v>0.45288995060534004</v>
      </c>
      <c r="D4" s="19">
        <v>22</v>
      </c>
      <c r="E4" s="18">
        <v>0.73534482758620701</v>
      </c>
      <c r="F4" s="18">
        <v>0.41865371327559409</v>
      </c>
      <c r="G4" s="19">
        <v>58</v>
      </c>
      <c r="H4" s="13" t="s">
        <v>126</v>
      </c>
      <c r="I4" t="s">
        <v>115</v>
      </c>
    </row>
    <row r="5" spans="1:9">
      <c r="A5" s="17" t="s">
        <v>3</v>
      </c>
      <c r="B5" s="18">
        <v>0.35931034482758634</v>
      </c>
      <c r="C5" s="18">
        <v>0.40979028638772524</v>
      </c>
      <c r="D5" s="19">
        <v>29</v>
      </c>
      <c r="E5" s="18">
        <v>0.57719298245614037</v>
      </c>
      <c r="F5" s="18">
        <v>0.46364531697179323</v>
      </c>
      <c r="G5" s="19">
        <v>57</v>
      </c>
      <c r="H5" s="13" t="s">
        <v>113</v>
      </c>
      <c r="I5" t="s">
        <v>113</v>
      </c>
    </row>
    <row r="6" spans="1:9">
      <c r="A6" s="17" t="s">
        <v>4</v>
      </c>
      <c r="B6" s="18">
        <v>0.31250000000000006</v>
      </c>
      <c r="C6" s="18">
        <v>0.4888421694848622</v>
      </c>
      <c r="D6" s="19">
        <v>16</v>
      </c>
      <c r="E6" s="18">
        <v>0.31986111111111121</v>
      </c>
      <c r="F6" s="18">
        <v>0.50617174910608564</v>
      </c>
      <c r="G6" s="19">
        <v>72</v>
      </c>
      <c r="H6" s="13" t="s">
        <v>113</v>
      </c>
      <c r="I6" t="s">
        <v>113</v>
      </c>
    </row>
    <row r="7" spans="1:9">
      <c r="A7" s="17" t="s">
        <v>5</v>
      </c>
      <c r="B7" s="18">
        <v>0.25892857142857145</v>
      </c>
      <c r="C7" s="18">
        <v>0.43990183488890378</v>
      </c>
      <c r="D7" s="19">
        <v>28</v>
      </c>
      <c r="E7" s="18">
        <v>0.34130434782608682</v>
      </c>
      <c r="F7" s="18">
        <v>0.43504196228801506</v>
      </c>
      <c r="G7" s="19">
        <v>69</v>
      </c>
      <c r="H7" s="13" t="s">
        <v>126</v>
      </c>
      <c r="I7" t="s">
        <v>116</v>
      </c>
    </row>
    <row r="8" spans="1:9">
      <c r="A8" s="17" t="s">
        <v>6</v>
      </c>
      <c r="B8" s="18">
        <v>0.27529411764705886</v>
      </c>
      <c r="C8" s="18">
        <v>0.55838066817202336</v>
      </c>
      <c r="D8" s="19">
        <v>17</v>
      </c>
      <c r="E8" s="18">
        <v>0.5598591549295775</v>
      </c>
      <c r="F8" s="18">
        <v>0.45698231587462224</v>
      </c>
      <c r="G8" s="19">
        <v>71</v>
      </c>
      <c r="H8" s="13" t="s">
        <v>113</v>
      </c>
      <c r="I8" t="s">
        <v>113</v>
      </c>
    </row>
    <row r="9" spans="1:9">
      <c r="A9" s="17" t="s">
        <v>7</v>
      </c>
      <c r="B9" s="18">
        <v>0.10199999999999999</v>
      </c>
      <c r="C9" s="18">
        <v>0.54164118419281326</v>
      </c>
      <c r="D9" s="19">
        <v>30</v>
      </c>
      <c r="E9" s="18">
        <v>0.51489051094890503</v>
      </c>
      <c r="F9" s="18">
        <v>0.48857252575641374</v>
      </c>
      <c r="G9" s="19">
        <v>137</v>
      </c>
      <c r="H9" s="13" t="s">
        <v>126</v>
      </c>
      <c r="I9" t="s">
        <v>117</v>
      </c>
    </row>
    <row r="10" spans="1:9">
      <c r="A10" s="17" t="s">
        <v>8</v>
      </c>
      <c r="B10" s="18">
        <v>0.11</v>
      </c>
      <c r="C10" s="18">
        <v>0.42054726250446567</v>
      </c>
      <c r="D10" s="19">
        <v>41</v>
      </c>
      <c r="E10" s="18">
        <v>0.51124999999999987</v>
      </c>
      <c r="F10" s="18">
        <v>0.49073479081947613</v>
      </c>
      <c r="G10" s="19">
        <v>64</v>
      </c>
      <c r="H10" s="13" t="s">
        <v>126</v>
      </c>
      <c r="I10" t="s">
        <v>118</v>
      </c>
    </row>
    <row r="11" spans="1:9">
      <c r="A11" s="17" t="s">
        <v>9</v>
      </c>
      <c r="B11" s="18">
        <v>0.16938775510204079</v>
      </c>
      <c r="C11" s="18">
        <v>0.44000666738918726</v>
      </c>
      <c r="D11" s="19">
        <v>49</v>
      </c>
      <c r="E11" s="18">
        <v>0.58050847457627119</v>
      </c>
      <c r="F11" s="18">
        <v>0.40986719349839829</v>
      </c>
      <c r="G11" s="19">
        <v>59</v>
      </c>
      <c r="H11" s="13" t="s">
        <v>126</v>
      </c>
      <c r="I11" t="s">
        <v>119</v>
      </c>
    </row>
    <row r="12" spans="1:9">
      <c r="A12" s="17" t="s">
        <v>10</v>
      </c>
      <c r="B12" s="18">
        <v>0.16087912087912085</v>
      </c>
      <c r="C12" s="18">
        <v>0.48317617755764675</v>
      </c>
      <c r="D12" s="19">
        <v>91</v>
      </c>
      <c r="E12" s="18">
        <v>0.52170454545454537</v>
      </c>
      <c r="F12" s="18">
        <v>0.45267515086184296</v>
      </c>
      <c r="G12" s="19">
        <v>176</v>
      </c>
      <c r="H12" s="13" t="s">
        <v>126</v>
      </c>
      <c r="I12" t="s">
        <v>120</v>
      </c>
    </row>
    <row r="13" spans="1:9">
      <c r="A13" s="17" t="s">
        <v>11</v>
      </c>
      <c r="B13" s="18">
        <v>9.7000000000000017E-2</v>
      </c>
      <c r="C13" s="18">
        <v>0.46033283153548116</v>
      </c>
      <c r="D13" s="19">
        <v>20</v>
      </c>
      <c r="E13" s="18">
        <v>0.48173553719008255</v>
      </c>
      <c r="F13" s="18">
        <v>0.45024933404716683</v>
      </c>
      <c r="G13" s="19">
        <v>121</v>
      </c>
      <c r="H13" s="13" t="s">
        <v>113</v>
      </c>
      <c r="I13" t="s">
        <v>113</v>
      </c>
    </row>
    <row r="14" spans="1:9">
      <c r="A14" s="17" t="s">
        <v>12</v>
      </c>
      <c r="B14" s="18">
        <v>0.25149999999999995</v>
      </c>
      <c r="C14" s="18">
        <v>0.53723732871834318</v>
      </c>
      <c r="D14" s="19">
        <v>20</v>
      </c>
      <c r="E14" s="18">
        <v>0.5529577464788733</v>
      </c>
      <c r="F14" s="18">
        <v>0.45735073869967091</v>
      </c>
      <c r="G14" s="19">
        <v>71</v>
      </c>
      <c r="H14" s="13" t="s">
        <v>113</v>
      </c>
      <c r="I14" t="s">
        <v>113</v>
      </c>
    </row>
    <row r="15" spans="1:9">
      <c r="A15" s="17" t="s">
        <v>13</v>
      </c>
      <c r="B15" s="18">
        <v>0.44777777777777772</v>
      </c>
      <c r="C15" s="18">
        <v>0.54200502252695459</v>
      </c>
      <c r="D15" s="19">
        <v>9</v>
      </c>
      <c r="E15" s="18">
        <v>0.63750000000000029</v>
      </c>
      <c r="F15" s="18">
        <v>0.47819872397136615</v>
      </c>
      <c r="G15" s="19">
        <v>52</v>
      </c>
      <c r="H15" s="13" t="s">
        <v>126</v>
      </c>
      <c r="I15" t="s">
        <v>119</v>
      </c>
    </row>
    <row r="16" spans="1:9">
      <c r="A16" s="17" t="s">
        <v>14</v>
      </c>
      <c r="B16" s="18">
        <v>0.33241463414634165</v>
      </c>
      <c r="C16" s="18">
        <v>0.46840599882625134</v>
      </c>
      <c r="D16" s="19">
        <v>410</v>
      </c>
      <c r="E16" s="18">
        <v>0.58551652892561956</v>
      </c>
      <c r="F16" s="18">
        <v>0.45354269355983351</v>
      </c>
      <c r="G16" s="19">
        <v>484</v>
      </c>
      <c r="H16" s="13" t="s">
        <v>113</v>
      </c>
      <c r="I16" t="s">
        <v>113</v>
      </c>
    </row>
    <row r="17" spans="1:9">
      <c r="A17" s="17" t="s">
        <v>15</v>
      </c>
      <c r="B17" s="18">
        <v>0.11599999999999998</v>
      </c>
      <c r="C17" s="18">
        <v>0.41458412897746105</v>
      </c>
      <c r="D17" s="19">
        <v>30</v>
      </c>
      <c r="E17" s="18">
        <v>0.37033333333333335</v>
      </c>
      <c r="F17" s="18">
        <v>0.42032258260332345</v>
      </c>
      <c r="G17" s="19">
        <v>60</v>
      </c>
      <c r="H17" s="13" t="s">
        <v>113</v>
      </c>
      <c r="I17" t="s">
        <v>113</v>
      </c>
    </row>
    <row r="18" spans="1:9">
      <c r="A18" s="17" t="s">
        <v>16</v>
      </c>
      <c r="B18" s="18">
        <v>0.26531249999999995</v>
      </c>
      <c r="C18" s="18">
        <v>0.52883916925232</v>
      </c>
      <c r="D18" s="19">
        <v>32</v>
      </c>
      <c r="E18" s="18">
        <v>0.58399999999999974</v>
      </c>
      <c r="F18" s="18">
        <v>0.51435859271986717</v>
      </c>
      <c r="G18" s="19">
        <v>85</v>
      </c>
      <c r="H18" s="13" t="s">
        <v>113</v>
      </c>
      <c r="I18" t="s">
        <v>113</v>
      </c>
    </row>
    <row r="19" spans="1:9">
      <c r="A19" s="17" t="s">
        <v>17</v>
      </c>
      <c r="B19" s="18">
        <v>0.32208430913348973</v>
      </c>
      <c r="C19" s="18">
        <v>0.49872053424642543</v>
      </c>
      <c r="D19" s="19">
        <v>427</v>
      </c>
      <c r="E19" s="18">
        <v>0.61334981458590876</v>
      </c>
      <c r="F19" s="18">
        <v>0.43905250988771422</v>
      </c>
      <c r="G19" s="19">
        <v>809</v>
      </c>
      <c r="H19" s="13" t="s">
        <v>113</v>
      </c>
      <c r="I19" t="s">
        <v>113</v>
      </c>
    </row>
    <row r="20" spans="1:9">
      <c r="A20" s="17" t="s">
        <v>18</v>
      </c>
      <c r="B20" s="18">
        <v>0.18</v>
      </c>
      <c r="C20" s="18">
        <v>0.46227697325304884</v>
      </c>
      <c r="D20" s="19">
        <v>15</v>
      </c>
      <c r="E20" s="18">
        <v>0.4635135135135135</v>
      </c>
      <c r="F20" s="18">
        <v>0.51220563195256286</v>
      </c>
      <c r="G20" s="19">
        <v>74</v>
      </c>
      <c r="H20" s="13" t="s">
        <v>113</v>
      </c>
      <c r="I20" t="s">
        <v>113</v>
      </c>
    </row>
    <row r="21" spans="1:9">
      <c r="A21" s="17" t="s">
        <v>19</v>
      </c>
      <c r="B21" s="18">
        <v>0.19526315789473689</v>
      </c>
      <c r="C21" s="18">
        <v>0.56712107683410395</v>
      </c>
      <c r="D21" s="19">
        <v>19</v>
      </c>
      <c r="E21" s="18">
        <v>0.35378378378378389</v>
      </c>
      <c r="F21" s="18">
        <v>0.48557747770744031</v>
      </c>
      <c r="G21" s="19">
        <v>74</v>
      </c>
      <c r="H21" s="13" t="s">
        <v>113</v>
      </c>
      <c r="I21" t="s">
        <v>113</v>
      </c>
    </row>
    <row r="22" spans="1:9">
      <c r="A22" s="17" t="s">
        <v>20</v>
      </c>
      <c r="B22" s="18">
        <v>-9.5000000000000015E-2</v>
      </c>
      <c r="C22" s="18">
        <v>0.63678881899731876</v>
      </c>
      <c r="D22" s="19">
        <v>4</v>
      </c>
      <c r="E22" s="18">
        <v>0.23499999999999999</v>
      </c>
      <c r="F22" s="18">
        <v>0.21610182784974313</v>
      </c>
      <c r="G22" s="19">
        <v>4</v>
      </c>
      <c r="H22" s="13" t="s">
        <v>113</v>
      </c>
      <c r="I22" t="s">
        <v>113</v>
      </c>
    </row>
    <row r="23" spans="1:9">
      <c r="A23" s="17" t="s">
        <v>21</v>
      </c>
      <c r="B23" s="18">
        <v>0.22368421052631579</v>
      </c>
      <c r="C23" s="18">
        <v>0.48511587388510174</v>
      </c>
      <c r="D23" s="19">
        <v>38</v>
      </c>
      <c r="E23" s="18">
        <v>0.46623931623931608</v>
      </c>
      <c r="F23" s="18">
        <v>0.54723872130550133</v>
      </c>
      <c r="G23" s="19">
        <v>117</v>
      </c>
      <c r="H23" s="13" t="s">
        <v>113</v>
      </c>
      <c r="I23" t="s">
        <v>113</v>
      </c>
    </row>
    <row r="24" spans="1:9">
      <c r="A24" s="17" t="s">
        <v>22</v>
      </c>
      <c r="B24" s="18">
        <v>0.36720000000000008</v>
      </c>
      <c r="C24" s="18">
        <v>0.39403383949435944</v>
      </c>
      <c r="D24" s="19">
        <v>25</v>
      </c>
      <c r="E24" s="18">
        <v>0.51470588235294112</v>
      </c>
      <c r="F24" s="18">
        <v>0.33080116651049751</v>
      </c>
      <c r="G24" s="19">
        <v>51</v>
      </c>
      <c r="H24" s="13" t="s">
        <v>126</v>
      </c>
      <c r="I24" t="s">
        <v>121</v>
      </c>
    </row>
    <row r="25" spans="1:9">
      <c r="A25" s="17" t="s">
        <v>23</v>
      </c>
      <c r="B25" s="18">
        <v>0.23773584905660372</v>
      </c>
      <c r="C25" s="18">
        <v>0.51441767491704038</v>
      </c>
      <c r="D25" s="19">
        <v>53</v>
      </c>
      <c r="E25" s="18">
        <v>0.50848214285714277</v>
      </c>
      <c r="F25" s="18">
        <v>0.43409885913011748</v>
      </c>
      <c r="G25" s="19">
        <v>112</v>
      </c>
      <c r="H25" s="13" t="s">
        <v>126</v>
      </c>
      <c r="I25" t="s">
        <v>122</v>
      </c>
    </row>
    <row r="26" spans="1:9">
      <c r="A26" s="17" t="s">
        <v>24</v>
      </c>
      <c r="B26" s="18">
        <v>0.23603448275862071</v>
      </c>
      <c r="C26" s="18">
        <v>0.45088972338003863</v>
      </c>
      <c r="D26" s="19">
        <v>58</v>
      </c>
      <c r="E26" s="18">
        <v>0.42016528925619834</v>
      </c>
      <c r="F26" s="18">
        <v>0.46494082682830795</v>
      </c>
      <c r="G26" s="19">
        <v>121</v>
      </c>
      <c r="H26" s="13" t="s">
        <v>113</v>
      </c>
      <c r="I26" t="s">
        <v>113</v>
      </c>
    </row>
    <row r="27" spans="1:9">
      <c r="A27" s="17" t="s">
        <v>25</v>
      </c>
      <c r="B27" s="18">
        <v>0.27799999999999997</v>
      </c>
      <c r="C27" s="18">
        <v>0.43476101809746331</v>
      </c>
      <c r="D27" s="19">
        <v>15</v>
      </c>
      <c r="E27" s="18">
        <v>0.55884057971014489</v>
      </c>
      <c r="F27" s="18">
        <v>0.42380120281275918</v>
      </c>
      <c r="G27" s="19">
        <v>69</v>
      </c>
      <c r="H27" s="13" t="s">
        <v>113</v>
      </c>
      <c r="I27" t="s">
        <v>113</v>
      </c>
    </row>
    <row r="28" spans="1:9">
      <c r="A28" s="17" t="s">
        <v>26</v>
      </c>
      <c r="B28" s="18">
        <v>0.22199999999999998</v>
      </c>
      <c r="C28" s="18">
        <v>0.55510277508682204</v>
      </c>
      <c r="D28" s="19">
        <v>45</v>
      </c>
      <c r="E28" s="18">
        <v>0.28570552147239259</v>
      </c>
      <c r="F28" s="18">
        <v>0.52263809602225653</v>
      </c>
      <c r="G28" s="19">
        <v>163</v>
      </c>
      <c r="H28" s="13" t="s">
        <v>113</v>
      </c>
      <c r="I28" t="s">
        <v>113</v>
      </c>
    </row>
    <row r="29" spans="1:9">
      <c r="A29" s="17" t="s">
        <v>27</v>
      </c>
      <c r="B29" s="18">
        <v>0.4290000000000001</v>
      </c>
      <c r="C29" s="18">
        <v>0.48495143544157299</v>
      </c>
      <c r="D29" s="19">
        <v>20</v>
      </c>
      <c r="E29" s="18">
        <v>0.48517241379310327</v>
      </c>
      <c r="F29" s="18">
        <v>0.54802113347426895</v>
      </c>
      <c r="G29" s="19">
        <v>58</v>
      </c>
      <c r="H29" s="13" t="s">
        <v>126</v>
      </c>
      <c r="I29" t="s">
        <v>123</v>
      </c>
    </row>
    <row r="30" spans="1:9">
      <c r="A30" s="17" t="s">
        <v>28</v>
      </c>
      <c r="B30" s="18">
        <v>3.193548387096775E-2</v>
      </c>
      <c r="C30" s="18">
        <v>0.54696995258629888</v>
      </c>
      <c r="D30" s="19">
        <v>31</v>
      </c>
      <c r="E30" s="18">
        <v>0.4193617021276595</v>
      </c>
      <c r="F30" s="18">
        <v>0.55485503000689629</v>
      </c>
      <c r="G30" s="19">
        <v>94</v>
      </c>
      <c r="H30" s="13" t="s">
        <v>113</v>
      </c>
      <c r="I30" t="s">
        <v>113</v>
      </c>
    </row>
    <row r="31" spans="1:9">
      <c r="A31" s="17" t="s">
        <v>29</v>
      </c>
      <c r="B31" s="18">
        <v>0.11333333333333336</v>
      </c>
      <c r="C31" s="18">
        <v>0.46181111241079875</v>
      </c>
      <c r="D31" s="19">
        <v>48</v>
      </c>
      <c r="E31" s="18">
        <v>0.46779069767441855</v>
      </c>
      <c r="F31" s="18">
        <v>0.47585811321490407</v>
      </c>
      <c r="G31" s="19">
        <v>86</v>
      </c>
      <c r="H31" s="13" t="s">
        <v>126</v>
      </c>
      <c r="I31" t="s">
        <v>124</v>
      </c>
    </row>
    <row r="32" spans="1:9">
      <c r="B32"/>
      <c r="C32"/>
    </row>
  </sheetData>
  <phoneticPr fontId="5" type="noConversion"/>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O9"/>
  <sheetViews>
    <sheetView zoomScale="90" zoomScaleNormal="90" workbookViewId="0">
      <selection activeCell="A2" sqref="A2:A9"/>
    </sheetView>
  </sheetViews>
  <sheetFormatPr defaultRowHeight="15"/>
  <cols>
    <col min="1" max="1" width="9.7109375" customWidth="1"/>
    <col min="2" max="2" width="13.28515625" customWidth="1"/>
    <col min="3" max="3" width="11.140625" customWidth="1"/>
    <col min="4" max="4" width="23.85546875" customWidth="1"/>
    <col min="5" max="5" width="13" customWidth="1"/>
    <col min="6" max="6" width="17.5703125" customWidth="1"/>
    <col min="7" max="7" width="21.85546875" customWidth="1"/>
    <col min="8" max="8" width="12" customWidth="1"/>
    <col min="9" max="9" width="12.5703125" customWidth="1"/>
    <col min="10" max="10" width="11.140625" customWidth="1"/>
    <col min="11" max="11" width="11.5703125" customWidth="1"/>
    <col min="12" max="12" width="6.85546875" customWidth="1"/>
    <col min="13" max="13" width="11.85546875" customWidth="1"/>
    <col min="14" max="14" width="11.5703125" customWidth="1"/>
    <col min="15" max="15" width="10.5703125" customWidth="1"/>
  </cols>
  <sheetData>
    <row r="1" spans="1:15">
      <c r="A1" s="9" t="s">
        <v>91</v>
      </c>
      <c r="B1" s="9" t="s">
        <v>89</v>
      </c>
      <c r="C1" s="9" t="s">
        <v>95</v>
      </c>
      <c r="D1" t="s">
        <v>107</v>
      </c>
      <c r="E1" t="s">
        <v>96</v>
      </c>
      <c r="F1" t="s">
        <v>99</v>
      </c>
      <c r="G1" s="9" t="s">
        <v>63</v>
      </c>
      <c r="H1" t="s">
        <v>78</v>
      </c>
      <c r="I1" t="s">
        <v>79</v>
      </c>
      <c r="J1" t="s">
        <v>76</v>
      </c>
      <c r="K1" t="s">
        <v>77</v>
      </c>
      <c r="L1" t="s">
        <v>56</v>
      </c>
      <c r="M1" s="9" t="s">
        <v>81</v>
      </c>
      <c r="N1" s="9" t="s">
        <v>80</v>
      </c>
      <c r="O1" s="9" t="s">
        <v>88</v>
      </c>
    </row>
    <row r="2" spans="1:15">
      <c r="A2" s="13" t="s">
        <v>106</v>
      </c>
      <c r="B2" s="13" t="s">
        <v>92</v>
      </c>
      <c r="C2" s="13" t="s">
        <v>93</v>
      </c>
      <c r="D2" t="s">
        <v>108</v>
      </c>
      <c r="E2" t="s">
        <v>97</v>
      </c>
      <c r="F2" t="s">
        <v>100</v>
      </c>
      <c r="G2" s="11" t="s">
        <v>103</v>
      </c>
      <c r="H2">
        <v>2.2799999999999998</v>
      </c>
      <c r="I2">
        <v>1.41</v>
      </c>
      <c r="J2">
        <v>3.28</v>
      </c>
      <c r="K2">
        <v>1.41</v>
      </c>
      <c r="M2" s="11">
        <v>0.71</v>
      </c>
      <c r="N2" s="11">
        <v>18</v>
      </c>
      <c r="O2" s="11">
        <v>18</v>
      </c>
    </row>
    <row r="3" spans="1:15">
      <c r="A3" s="13" t="s">
        <v>106</v>
      </c>
      <c r="B3" s="13" t="s">
        <v>92</v>
      </c>
      <c r="C3" s="13" t="s">
        <v>93</v>
      </c>
      <c r="D3" t="s">
        <v>109</v>
      </c>
      <c r="E3" t="s">
        <v>97</v>
      </c>
      <c r="F3" t="s">
        <v>105</v>
      </c>
      <c r="G3" s="11" t="s">
        <v>104</v>
      </c>
      <c r="H3">
        <v>4.6100000000000003</v>
      </c>
      <c r="I3">
        <v>2.27</v>
      </c>
      <c r="J3">
        <v>5.97</v>
      </c>
      <c r="K3">
        <v>1.37</v>
      </c>
      <c r="M3" s="11">
        <v>0.73</v>
      </c>
      <c r="N3" s="11">
        <v>23</v>
      </c>
      <c r="O3" s="11">
        <v>23</v>
      </c>
    </row>
    <row r="4" spans="1:15">
      <c r="A4" s="13" t="s">
        <v>90</v>
      </c>
      <c r="B4" s="13" t="s">
        <v>92</v>
      </c>
      <c r="C4" s="13" t="s">
        <v>93</v>
      </c>
      <c r="D4" t="s">
        <v>108</v>
      </c>
      <c r="E4" t="s">
        <v>97</v>
      </c>
      <c r="F4" t="s">
        <v>100</v>
      </c>
      <c r="G4" s="20" t="s">
        <v>82</v>
      </c>
      <c r="H4">
        <v>4.05</v>
      </c>
      <c r="I4">
        <v>1.67</v>
      </c>
      <c r="J4">
        <v>4.25</v>
      </c>
      <c r="K4">
        <v>1.75</v>
      </c>
      <c r="M4" s="11">
        <v>0.12</v>
      </c>
      <c r="N4" s="11">
        <v>37</v>
      </c>
      <c r="O4" s="11">
        <v>36</v>
      </c>
    </row>
    <row r="5" spans="1:15">
      <c r="A5" s="13" t="s">
        <v>90</v>
      </c>
      <c r="B5" s="13" t="s">
        <v>92</v>
      </c>
      <c r="C5" s="13" t="s">
        <v>94</v>
      </c>
      <c r="D5" t="s">
        <v>108</v>
      </c>
      <c r="E5" t="s">
        <v>97</v>
      </c>
      <c r="F5" t="s">
        <v>100</v>
      </c>
      <c r="G5" s="11" t="s">
        <v>83</v>
      </c>
      <c r="H5">
        <v>1.71</v>
      </c>
      <c r="I5">
        <v>1.64</v>
      </c>
      <c r="J5">
        <v>2.31</v>
      </c>
      <c r="K5">
        <v>1.45</v>
      </c>
      <c r="M5" s="11">
        <v>0.39</v>
      </c>
      <c r="N5" s="11">
        <v>35</v>
      </c>
      <c r="O5" s="11">
        <v>35</v>
      </c>
    </row>
    <row r="6" spans="1:15">
      <c r="A6" s="13" t="s">
        <v>90</v>
      </c>
      <c r="B6" s="13" t="s">
        <v>70</v>
      </c>
      <c r="C6" s="13" t="s">
        <v>93</v>
      </c>
      <c r="D6" t="s">
        <v>108</v>
      </c>
      <c r="E6" t="s">
        <v>97</v>
      </c>
      <c r="F6" t="s">
        <v>101</v>
      </c>
      <c r="G6" s="20" t="s">
        <v>84</v>
      </c>
      <c r="H6">
        <v>44</v>
      </c>
      <c r="I6">
        <v>23</v>
      </c>
      <c r="J6">
        <v>44</v>
      </c>
      <c r="K6">
        <v>22</v>
      </c>
      <c r="M6" s="11">
        <v>0.01</v>
      </c>
      <c r="N6" s="11">
        <v>83</v>
      </c>
      <c r="O6" s="11">
        <v>66</v>
      </c>
    </row>
    <row r="7" spans="1:15">
      <c r="A7" s="13" t="s">
        <v>90</v>
      </c>
      <c r="B7" s="13" t="s">
        <v>70</v>
      </c>
      <c r="C7" s="13" t="s">
        <v>93</v>
      </c>
      <c r="D7" t="s">
        <v>109</v>
      </c>
      <c r="E7" t="s">
        <v>97</v>
      </c>
      <c r="F7" t="s">
        <v>101</v>
      </c>
      <c r="G7" s="11" t="s">
        <v>85</v>
      </c>
      <c r="H7">
        <v>50</v>
      </c>
      <c r="I7">
        <v>21</v>
      </c>
      <c r="J7">
        <v>50</v>
      </c>
      <c r="K7">
        <v>22</v>
      </c>
      <c r="M7" s="11">
        <v>-0.01</v>
      </c>
      <c r="N7" s="11">
        <v>81</v>
      </c>
      <c r="O7" s="11">
        <v>80</v>
      </c>
    </row>
    <row r="8" spans="1:15">
      <c r="A8" s="13" t="s">
        <v>90</v>
      </c>
      <c r="B8" s="13" t="s">
        <v>70</v>
      </c>
      <c r="C8" s="13" t="s">
        <v>94</v>
      </c>
      <c r="D8" t="s">
        <v>109</v>
      </c>
      <c r="E8" t="s">
        <v>97</v>
      </c>
      <c r="F8" t="s">
        <v>101</v>
      </c>
      <c r="G8" s="20" t="s">
        <v>86</v>
      </c>
      <c r="H8">
        <v>31</v>
      </c>
      <c r="I8">
        <v>15</v>
      </c>
      <c r="J8">
        <v>32</v>
      </c>
      <c r="K8">
        <v>15</v>
      </c>
      <c r="M8" s="11">
        <v>0.11</v>
      </c>
      <c r="N8" s="11">
        <v>83</v>
      </c>
      <c r="O8" s="11">
        <v>68</v>
      </c>
    </row>
    <row r="9" spans="1:15">
      <c r="A9" s="13" t="s">
        <v>90</v>
      </c>
      <c r="B9" s="13" t="s">
        <v>92</v>
      </c>
      <c r="C9" s="13" t="s">
        <v>93</v>
      </c>
      <c r="D9" t="s">
        <v>108</v>
      </c>
      <c r="E9" t="s">
        <v>98</v>
      </c>
      <c r="F9" t="s">
        <v>102</v>
      </c>
      <c r="G9" s="11" t="s">
        <v>87</v>
      </c>
      <c r="H9">
        <v>21.6</v>
      </c>
      <c r="I9">
        <v>7.72</v>
      </c>
      <c r="J9">
        <v>24.9</v>
      </c>
      <c r="K9">
        <v>14.1</v>
      </c>
      <c r="M9" s="11">
        <v>0.28999999999999998</v>
      </c>
      <c r="N9" s="11">
        <v>44</v>
      </c>
      <c r="O9" s="11">
        <v>46</v>
      </c>
    </row>
  </sheetData>
  <phoneticPr fontId="5"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L13"/>
  <sheetViews>
    <sheetView workbookViewId="0">
      <selection activeCell="E25" sqref="E25"/>
    </sheetView>
  </sheetViews>
  <sheetFormatPr defaultRowHeight="15"/>
  <cols>
    <col min="1" max="1" width="17.85546875" customWidth="1"/>
    <col min="2" max="5" width="19.85546875" customWidth="1"/>
    <col min="6" max="6" width="7.7109375" customWidth="1"/>
    <col min="7" max="7" width="14.140625" customWidth="1"/>
    <col min="8" max="8" width="13.85546875" customWidth="1"/>
    <col min="9" max="9" width="13" customWidth="1"/>
    <col min="10" max="10" width="10.7109375" customWidth="1"/>
    <col min="11" max="11" width="11.28515625" customWidth="1"/>
    <col min="12" max="12" width="10.42578125" customWidth="1"/>
  </cols>
  <sheetData>
    <row r="1" spans="1:12">
      <c r="A1" t="s">
        <v>62</v>
      </c>
      <c r="B1" s="9" t="s">
        <v>63</v>
      </c>
      <c r="C1" s="9" t="s">
        <v>129</v>
      </c>
      <c r="D1" s="9" t="s">
        <v>66</v>
      </c>
      <c r="E1" s="9" t="s">
        <v>69</v>
      </c>
      <c r="F1" t="s">
        <v>56</v>
      </c>
      <c r="G1" s="9" t="s">
        <v>64</v>
      </c>
      <c r="H1" s="9" t="s">
        <v>65</v>
      </c>
      <c r="I1" s="9" t="s">
        <v>127</v>
      </c>
      <c r="J1" s="9" t="s">
        <v>67</v>
      </c>
      <c r="K1" s="9" t="s">
        <v>68</v>
      </c>
      <c r="L1" s="9" t="s">
        <v>128</v>
      </c>
    </row>
    <row r="2" spans="1:12">
      <c r="A2" t="s">
        <v>70</v>
      </c>
      <c r="B2" s="11" t="s">
        <v>57</v>
      </c>
      <c r="C2" s="21">
        <v>0.33010077961589651</v>
      </c>
      <c r="D2" s="21">
        <v>76</v>
      </c>
      <c r="E2" s="21">
        <v>73</v>
      </c>
      <c r="G2" s="11">
        <v>2.3820000000000001</v>
      </c>
      <c r="H2" s="11">
        <v>2.11</v>
      </c>
      <c r="I2" s="11">
        <v>76</v>
      </c>
      <c r="J2" s="11">
        <v>3.25</v>
      </c>
      <c r="K2" s="11">
        <v>3.149</v>
      </c>
      <c r="L2" s="11">
        <v>73</v>
      </c>
    </row>
    <row r="3" spans="1:12">
      <c r="A3" t="s">
        <v>70</v>
      </c>
      <c r="B3" s="11" t="s">
        <v>58</v>
      </c>
      <c r="C3" s="21">
        <v>0.39246491012065993</v>
      </c>
      <c r="D3" s="21">
        <v>108</v>
      </c>
      <c r="E3" s="21">
        <v>93</v>
      </c>
      <c r="G3" s="11">
        <v>2.2667999999999999</v>
      </c>
      <c r="H3" s="11">
        <v>1.8109999999999999</v>
      </c>
      <c r="I3" s="11">
        <v>108</v>
      </c>
      <c r="J3" s="11">
        <v>3.0636999999999999</v>
      </c>
      <c r="K3" s="11">
        <v>2.25</v>
      </c>
      <c r="L3" s="11">
        <v>93</v>
      </c>
    </row>
    <row r="4" spans="1:12">
      <c r="A4" t="s">
        <v>70</v>
      </c>
      <c r="B4" s="11" t="s">
        <v>59</v>
      </c>
      <c r="C4" s="21">
        <v>0.56316546762589936</v>
      </c>
      <c r="D4" s="21">
        <v>48</v>
      </c>
      <c r="E4" s="21">
        <v>58</v>
      </c>
      <c r="G4" s="11">
        <v>2.3504999999999998</v>
      </c>
      <c r="H4" s="11">
        <v>2.23</v>
      </c>
      <c r="I4" s="11">
        <v>48</v>
      </c>
      <c r="J4" s="11">
        <v>3.9161000000000001</v>
      </c>
      <c r="K4" s="11">
        <v>3.33</v>
      </c>
      <c r="L4" s="11">
        <v>58</v>
      </c>
    </row>
    <row r="5" spans="1:12">
      <c r="A5" t="s">
        <v>70</v>
      </c>
      <c r="B5" s="11" t="s">
        <v>60</v>
      </c>
      <c r="C5" s="21">
        <v>0.55487804878048785</v>
      </c>
      <c r="D5" s="21">
        <v>101</v>
      </c>
      <c r="E5" s="21">
        <v>77</v>
      </c>
      <c r="G5" s="11">
        <v>2.0099999999999998</v>
      </c>
      <c r="H5" s="11">
        <v>1.1200000000000001</v>
      </c>
      <c r="I5" s="11">
        <v>101</v>
      </c>
      <c r="J5" s="11">
        <v>2.92</v>
      </c>
      <c r="K5" s="11">
        <v>2.16</v>
      </c>
      <c r="L5" s="11">
        <v>77</v>
      </c>
    </row>
    <row r="6" spans="1:12">
      <c r="A6" t="s">
        <v>70</v>
      </c>
      <c r="B6" s="11" t="s">
        <v>61</v>
      </c>
      <c r="C6" s="21">
        <v>0.39518026565464887</v>
      </c>
      <c r="D6" s="21">
        <v>100</v>
      </c>
      <c r="E6" s="21">
        <v>100</v>
      </c>
      <c r="G6" s="11">
        <v>2.3311000000000002</v>
      </c>
      <c r="H6" s="11">
        <v>1.87</v>
      </c>
      <c r="I6" s="11">
        <v>100</v>
      </c>
      <c r="J6" s="11">
        <v>3.3723999999999998</v>
      </c>
      <c r="K6" s="11">
        <v>3.4</v>
      </c>
      <c r="L6" s="11">
        <v>100</v>
      </c>
    </row>
    <row r="7" spans="1:12">
      <c r="A7" t="s">
        <v>70</v>
      </c>
      <c r="B7" s="11" t="s">
        <v>73</v>
      </c>
      <c r="C7" s="21">
        <v>0.44503311258278144</v>
      </c>
      <c r="D7" s="21">
        <v>100</v>
      </c>
      <c r="E7" s="21">
        <v>100</v>
      </c>
      <c r="G7" s="11">
        <v>2.0219999999999998</v>
      </c>
      <c r="H7" s="11">
        <v>2.04</v>
      </c>
      <c r="I7" s="11">
        <v>100</v>
      </c>
      <c r="J7" s="11">
        <v>3.03</v>
      </c>
      <c r="K7" s="11">
        <v>2.4900000000000002</v>
      </c>
      <c r="L7" s="11">
        <v>100</v>
      </c>
    </row>
    <row r="8" spans="1:12">
      <c r="A8" t="s">
        <v>70</v>
      </c>
      <c r="B8" s="11" t="s">
        <v>74</v>
      </c>
      <c r="C8" s="21">
        <v>0.33758348512446879</v>
      </c>
      <c r="D8" s="21">
        <v>100</v>
      </c>
      <c r="E8" s="21">
        <v>100</v>
      </c>
      <c r="G8" s="11">
        <v>2.3079999999999998</v>
      </c>
      <c r="H8" s="11">
        <v>1.911</v>
      </c>
      <c r="I8" s="11">
        <v>100</v>
      </c>
      <c r="J8" s="11">
        <v>3.1419999999999999</v>
      </c>
      <c r="K8" s="11">
        <v>3.03</v>
      </c>
      <c r="L8" s="11">
        <v>100</v>
      </c>
    </row>
    <row r="9" spans="1:12">
      <c r="A9" t="s">
        <v>70</v>
      </c>
      <c r="B9" s="11" t="s">
        <v>75</v>
      </c>
      <c r="C9" s="21">
        <v>0.39474940334128872</v>
      </c>
      <c r="D9" s="21">
        <v>100</v>
      </c>
      <c r="E9" s="21">
        <v>100</v>
      </c>
      <c r="G9" s="11">
        <v>2.2709999999999999</v>
      </c>
      <c r="H9" s="11">
        <v>1.7</v>
      </c>
      <c r="I9" s="11">
        <v>100</v>
      </c>
      <c r="J9" s="11">
        <v>3.0979999999999999</v>
      </c>
      <c r="K9" s="11">
        <v>2.4900000000000002</v>
      </c>
      <c r="L9" s="11">
        <v>100</v>
      </c>
    </row>
    <row r="10" spans="1:12">
      <c r="A10" t="s">
        <v>71</v>
      </c>
      <c r="B10" s="11" t="s">
        <v>72</v>
      </c>
      <c r="C10" s="21">
        <v>0.48179705654531363</v>
      </c>
      <c r="D10" s="21">
        <v>55</v>
      </c>
      <c r="E10" s="21">
        <v>51</v>
      </c>
      <c r="G10" s="11">
        <v>1.9279999999999999</v>
      </c>
      <c r="H10" s="11">
        <v>1.1220000000000001</v>
      </c>
      <c r="I10" s="11">
        <v>55</v>
      </c>
      <c r="J10" s="11">
        <v>2.5499999999999998</v>
      </c>
      <c r="K10" s="11">
        <v>1.46</v>
      </c>
      <c r="L10" s="11">
        <v>51</v>
      </c>
    </row>
    <row r="11" spans="1:12">
      <c r="A11" t="s">
        <v>71</v>
      </c>
      <c r="B11" s="11" t="s">
        <v>110</v>
      </c>
      <c r="C11" s="21">
        <v>-9.0497737556561163E-3</v>
      </c>
      <c r="D11" s="21">
        <v>40</v>
      </c>
      <c r="E11" s="21">
        <v>47</v>
      </c>
      <c r="G11" s="11">
        <v>2.23</v>
      </c>
      <c r="H11" s="11">
        <v>1.72</v>
      </c>
      <c r="I11" s="11">
        <v>40</v>
      </c>
      <c r="J11" s="11">
        <v>2.21</v>
      </c>
      <c r="K11" s="11">
        <v>2.7</v>
      </c>
      <c r="L11" s="11">
        <v>47</v>
      </c>
    </row>
    <row r="12" spans="1:12">
      <c r="A12" t="s">
        <v>71</v>
      </c>
      <c r="B12" s="11" t="s">
        <v>111</v>
      </c>
      <c r="C12" s="21">
        <v>0.20689655172413812</v>
      </c>
      <c r="D12" s="21">
        <v>49</v>
      </c>
      <c r="E12" s="21">
        <v>58</v>
      </c>
      <c r="G12" s="11">
        <v>2.2599999999999998</v>
      </c>
      <c r="H12" s="11">
        <v>2.09</v>
      </c>
      <c r="I12" s="11">
        <v>49</v>
      </c>
      <c r="J12" s="11">
        <v>2.74</v>
      </c>
      <c r="K12" s="11">
        <v>2.5499999999999998</v>
      </c>
      <c r="L12" s="11">
        <v>58</v>
      </c>
    </row>
    <row r="13" spans="1:12">
      <c r="A13" t="s">
        <v>71</v>
      </c>
      <c r="B13" s="11" t="s">
        <v>112</v>
      </c>
      <c r="C13" s="21">
        <v>0.32653061224489804</v>
      </c>
      <c r="D13" s="21">
        <v>86</v>
      </c>
      <c r="E13" s="21">
        <v>86</v>
      </c>
      <c r="G13" s="11">
        <v>1.98</v>
      </c>
      <c r="H13" s="11">
        <v>2.06</v>
      </c>
      <c r="I13" s="11">
        <v>86</v>
      </c>
      <c r="J13" s="11">
        <v>2.7</v>
      </c>
      <c r="K13" s="11">
        <v>2.35</v>
      </c>
      <c r="L13" s="11">
        <v>86</v>
      </c>
    </row>
  </sheetData>
  <phoneticPr fontId="5" type="noConversion"/>
  <dataValidations count="3">
    <dataValidation type="decimal" allowBlank="1" showInputMessage="1" showErrorMessage="1" errorTitle="Enter mean" error="Must be a number_x000a_(or press Delete for Blank)" sqref="G2:G11">
      <formula1>-999999999999</formula1>
      <formula2>999999999999</formula2>
    </dataValidation>
    <dataValidation type="whole" allowBlank="1" showErrorMessage="1" errorTitle="Sample size" error="Integer, min 2, max 500_x000a_(or press Delete for Blank)" sqref="I2:I11 D2:D11">
      <formula1>2</formula1>
      <formula2>500</formula2>
    </dataValidation>
    <dataValidation type="decimal" allowBlank="1" showInputMessage="1" showErrorMessage="1" errorTitle="Enter standard deviation" error="Must be a number_x000a_(or press Delete for Blank)" sqref="H2:H11">
      <formula1>-999999999999</formula1>
      <formula2>999999999999</formula2>
    </dataValidation>
  </dataValidation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G37"/>
  <sheetViews>
    <sheetView workbookViewId="0">
      <selection activeCell="I2" sqref="I2"/>
    </sheetView>
  </sheetViews>
  <sheetFormatPr defaultRowHeight="15"/>
  <cols>
    <col min="1" max="1" width="10.42578125" customWidth="1"/>
    <col min="2" max="2" width="16.5703125" style="7" customWidth="1"/>
    <col min="3" max="3" width="16" style="7" customWidth="1"/>
    <col min="4" max="4" width="17" style="7" customWidth="1"/>
    <col min="5" max="5" width="16.42578125" style="7" customWidth="1"/>
    <col min="6" max="6" width="15.28515625" customWidth="1"/>
    <col min="7" max="7" width="14.7109375" customWidth="1"/>
  </cols>
  <sheetData>
    <row r="1" spans="1:7">
      <c r="A1" s="1" t="s">
        <v>36</v>
      </c>
      <c r="B1" s="8" t="s">
        <v>38</v>
      </c>
      <c r="C1" s="8" t="s">
        <v>39</v>
      </c>
      <c r="D1" s="8" t="s">
        <v>40</v>
      </c>
      <c r="E1" s="8" t="s">
        <v>41</v>
      </c>
      <c r="F1" s="2" t="s">
        <v>42</v>
      </c>
      <c r="G1" s="3" t="s">
        <v>43</v>
      </c>
    </row>
    <row r="2" spans="1:7">
      <c r="A2" s="5" t="s">
        <v>0</v>
      </c>
      <c r="B2" s="7">
        <v>2992813.3333333335</v>
      </c>
      <c r="C2" s="7">
        <v>420136.74358974356</v>
      </c>
      <c r="D2" s="7">
        <v>1329579.5610067546</v>
      </c>
      <c r="E2" s="7">
        <v>230006.59883791409</v>
      </c>
      <c r="F2" s="4">
        <v>36</v>
      </c>
      <c r="G2" s="4">
        <v>39</v>
      </c>
    </row>
    <row r="3" spans="1:7">
      <c r="A3" s="5" t="s">
        <v>1</v>
      </c>
      <c r="B3" s="7">
        <v>3474107.1071428573</v>
      </c>
      <c r="C3" s="7">
        <v>1003115.6666666666</v>
      </c>
      <c r="D3" s="7">
        <v>1184189.637384315</v>
      </c>
      <c r="E3" s="7">
        <v>820416.88186737627</v>
      </c>
      <c r="F3" s="4">
        <v>28</v>
      </c>
      <c r="G3" s="4">
        <v>30</v>
      </c>
    </row>
    <row r="4" spans="1:7">
      <c r="A4" s="5" t="s">
        <v>2</v>
      </c>
      <c r="B4" s="7">
        <v>3447590.1315789474</v>
      </c>
      <c r="C4" s="7">
        <v>1875925.9259259258</v>
      </c>
      <c r="D4" s="7">
        <v>975488.03246932512</v>
      </c>
      <c r="E4" s="7">
        <v>1044525.1378175461</v>
      </c>
      <c r="F4" s="4">
        <v>38</v>
      </c>
      <c r="G4" s="4">
        <v>27</v>
      </c>
    </row>
    <row r="5" spans="1:7">
      <c r="A5" s="5" t="s">
        <v>3</v>
      </c>
      <c r="B5" s="7">
        <v>2770227.0512820515</v>
      </c>
      <c r="C5" s="7">
        <v>776662.41025641025</v>
      </c>
      <c r="D5" s="7">
        <v>1285794.6853927171</v>
      </c>
      <c r="E5" s="7">
        <v>685570.17170975509</v>
      </c>
      <c r="F5" s="4">
        <v>39</v>
      </c>
      <c r="G5" s="4">
        <v>39</v>
      </c>
    </row>
    <row r="6" spans="1:7">
      <c r="A6" s="5" t="s">
        <v>4</v>
      </c>
      <c r="B6" s="7">
        <v>2956512.9069767441</v>
      </c>
      <c r="C6" s="7">
        <v>598192.5581395349</v>
      </c>
      <c r="D6" s="7">
        <v>1274079.86532823</v>
      </c>
      <c r="E6" s="7">
        <v>637358.73253280518</v>
      </c>
      <c r="F6" s="4">
        <v>43</v>
      </c>
      <c r="G6" s="4">
        <v>43</v>
      </c>
    </row>
    <row r="7" spans="1:7">
      <c r="A7" s="5" t="s">
        <v>5</v>
      </c>
      <c r="B7" s="7">
        <v>3242075.2972972975</v>
      </c>
      <c r="C7" s="7">
        <v>563955.5555555555</v>
      </c>
      <c r="D7" s="7">
        <v>1327125.5127440926</v>
      </c>
      <c r="E7" s="7">
        <v>539903.72860503208</v>
      </c>
      <c r="F7" s="4">
        <v>37</v>
      </c>
      <c r="G7" s="4">
        <v>45</v>
      </c>
    </row>
    <row r="8" spans="1:7">
      <c r="A8" s="5" t="s">
        <v>6</v>
      </c>
      <c r="B8" s="7">
        <v>2987881.6</v>
      </c>
      <c r="C8" s="7">
        <v>577111.11111111112</v>
      </c>
      <c r="D8" s="7">
        <v>1211049.451330398</v>
      </c>
      <c r="E8" s="7">
        <v>491687.13362639194</v>
      </c>
      <c r="F8" s="4">
        <v>35</v>
      </c>
      <c r="G8" s="4">
        <v>45</v>
      </c>
    </row>
    <row r="9" spans="1:7">
      <c r="A9" s="5" t="s">
        <v>7</v>
      </c>
      <c r="B9" s="7">
        <v>2757991.84</v>
      </c>
      <c r="C9" s="7">
        <v>708206.21518987347</v>
      </c>
      <c r="D9" s="7">
        <v>1272228.8070160949</v>
      </c>
      <c r="E9" s="7">
        <v>655572.13353631087</v>
      </c>
      <c r="F9" s="4">
        <v>75</v>
      </c>
      <c r="G9" s="4">
        <v>79</v>
      </c>
    </row>
    <row r="10" spans="1:7">
      <c r="A10" s="5" t="s">
        <v>8</v>
      </c>
      <c r="B10" s="7">
        <v>3370054.375</v>
      </c>
      <c r="C10" s="7">
        <v>1263998.3823529412</v>
      </c>
      <c r="D10" s="7">
        <v>993414.18098269694</v>
      </c>
      <c r="E10" s="7">
        <v>1072905.5928935986</v>
      </c>
      <c r="F10" s="4">
        <v>40</v>
      </c>
      <c r="G10" s="4">
        <v>34</v>
      </c>
    </row>
    <row r="11" spans="1:7">
      <c r="A11" s="5" t="s">
        <v>9</v>
      </c>
      <c r="B11" s="7">
        <v>3129864.42</v>
      </c>
      <c r="C11" s="7">
        <v>1311160.125</v>
      </c>
      <c r="D11" s="7">
        <v>1255791.2626582573</v>
      </c>
      <c r="E11" s="7">
        <v>1062842.3525949456</v>
      </c>
      <c r="F11" s="4">
        <v>50</v>
      </c>
      <c r="G11" s="4">
        <v>48</v>
      </c>
    </row>
    <row r="12" spans="1:7">
      <c r="A12" s="5" t="s">
        <v>10</v>
      </c>
      <c r="B12" s="7">
        <v>3208561.9850746267</v>
      </c>
      <c r="C12" s="7">
        <v>1045106.3033707865</v>
      </c>
      <c r="D12" s="7">
        <v>1212639.5998080764</v>
      </c>
      <c r="E12" s="7">
        <v>937262.78857487219</v>
      </c>
      <c r="F12" s="4">
        <v>134</v>
      </c>
      <c r="G12" s="4">
        <v>89</v>
      </c>
    </row>
    <row r="13" spans="1:7">
      <c r="A13" s="5" t="s">
        <v>11</v>
      </c>
      <c r="B13" s="7">
        <v>2645586.7377049183</v>
      </c>
      <c r="C13" s="7">
        <v>907883.72131147538</v>
      </c>
      <c r="D13" s="7">
        <v>1189864.124626294</v>
      </c>
      <c r="E13" s="7">
        <v>809171.84324489301</v>
      </c>
      <c r="F13" s="4">
        <v>61</v>
      </c>
      <c r="G13" s="4">
        <v>61</v>
      </c>
    </row>
    <row r="14" spans="1:7">
      <c r="A14" s="5" t="s">
        <v>12</v>
      </c>
      <c r="B14" s="7">
        <v>2742058.076923077</v>
      </c>
      <c r="C14" s="7">
        <v>743111.8666666667</v>
      </c>
      <c r="D14" s="7">
        <v>1414992.4703126682</v>
      </c>
      <c r="E14" s="7">
        <v>739349.23169604177</v>
      </c>
      <c r="F14" s="4">
        <v>39</v>
      </c>
      <c r="G14" s="4">
        <v>45</v>
      </c>
    </row>
    <row r="15" spans="1:7">
      <c r="A15" s="5" t="s">
        <v>13</v>
      </c>
      <c r="B15" s="7">
        <v>2436440.6285714284</v>
      </c>
      <c r="C15" s="7">
        <v>614450.25641025638</v>
      </c>
      <c r="D15" s="7">
        <v>1257369.191300889</v>
      </c>
      <c r="E15" s="7">
        <v>494796.25065319444</v>
      </c>
      <c r="F15" s="4">
        <v>35</v>
      </c>
      <c r="G15" s="4">
        <v>39</v>
      </c>
    </row>
    <row r="16" spans="1:7">
      <c r="A16" s="5" t="s">
        <v>14</v>
      </c>
      <c r="B16" s="7">
        <v>3076799.4350797269</v>
      </c>
      <c r="C16" s="7">
        <v>1224791.5450346421</v>
      </c>
      <c r="D16" s="7">
        <v>1129553.2193503641</v>
      </c>
      <c r="E16" s="7">
        <v>1044901.4262010062</v>
      </c>
      <c r="F16" s="4">
        <v>439</v>
      </c>
      <c r="G16" s="4">
        <v>433</v>
      </c>
    </row>
    <row r="17" spans="1:7">
      <c r="A17" s="5" t="s">
        <v>15</v>
      </c>
      <c r="B17" s="7">
        <v>3284470.9047619049</v>
      </c>
      <c r="C17" s="7">
        <v>788600.9615384615</v>
      </c>
      <c r="D17" s="7">
        <v>1200088.950359053</v>
      </c>
      <c r="E17" s="7">
        <v>756180.71268986701</v>
      </c>
      <c r="F17" s="4">
        <v>42</v>
      </c>
      <c r="G17" s="4">
        <v>52</v>
      </c>
    </row>
    <row r="18" spans="1:7">
      <c r="A18" s="5" t="s">
        <v>16</v>
      </c>
      <c r="B18" s="7">
        <v>2698489.8305084747</v>
      </c>
      <c r="C18" s="7">
        <v>1049000</v>
      </c>
      <c r="D18" s="7">
        <v>1292807.865381144</v>
      </c>
      <c r="E18" s="7">
        <v>881874.74236678856</v>
      </c>
      <c r="F18" s="4">
        <v>59</v>
      </c>
      <c r="G18" s="4">
        <v>50</v>
      </c>
    </row>
    <row r="19" spans="1:7">
      <c r="A19" s="5" t="s">
        <v>17</v>
      </c>
      <c r="B19" s="7">
        <v>2928564.437919463</v>
      </c>
      <c r="C19" s="7">
        <v>1356956.4294003868</v>
      </c>
      <c r="D19" s="7">
        <v>1204561.1174243186</v>
      </c>
      <c r="E19" s="7">
        <v>1102603.9493475431</v>
      </c>
      <c r="F19" s="4">
        <v>596</v>
      </c>
      <c r="G19" s="4">
        <v>517</v>
      </c>
    </row>
    <row r="20" spans="1:7">
      <c r="A20" s="5" t="s">
        <v>18</v>
      </c>
      <c r="B20" s="7">
        <v>2877463.375</v>
      </c>
      <c r="C20" s="7">
        <v>646851.1555555556</v>
      </c>
      <c r="D20" s="7">
        <v>1311805.8419907501</v>
      </c>
      <c r="E20" s="7">
        <v>587387.877430739</v>
      </c>
      <c r="F20" s="4">
        <v>40</v>
      </c>
      <c r="G20" s="4">
        <v>45</v>
      </c>
    </row>
    <row r="21" spans="1:7">
      <c r="A21" s="5" t="s">
        <v>19</v>
      </c>
      <c r="B21" s="7">
        <v>3042468.3265306121</v>
      </c>
      <c r="C21" s="7">
        <v>872331.42857142852</v>
      </c>
      <c r="D21" s="7">
        <v>1181467.3437963589</v>
      </c>
      <c r="E21" s="7">
        <v>1040476.3441841062</v>
      </c>
      <c r="F21" s="4">
        <v>49</v>
      </c>
      <c r="G21" s="4">
        <v>35</v>
      </c>
    </row>
    <row r="22" spans="1:7">
      <c r="A22" s="5" t="s">
        <v>20</v>
      </c>
      <c r="B22" s="7">
        <v>2568548.3870967743</v>
      </c>
      <c r="C22" s="7">
        <v>571351.37837837834</v>
      </c>
      <c r="D22" s="7">
        <v>1271481.5462996876</v>
      </c>
      <c r="E22" s="7">
        <v>701096.00091037434</v>
      </c>
      <c r="F22" s="4">
        <v>31</v>
      </c>
      <c r="G22" s="4">
        <v>37</v>
      </c>
    </row>
    <row r="23" spans="1:7">
      <c r="A23" s="5" t="s">
        <v>21</v>
      </c>
      <c r="B23" s="7">
        <v>2943561.72</v>
      </c>
      <c r="C23" s="7">
        <v>746112</v>
      </c>
      <c r="D23" s="7">
        <v>1333031.7972758673</v>
      </c>
      <c r="E23" s="7">
        <v>688780.90496276412</v>
      </c>
      <c r="F23" s="4">
        <v>75</v>
      </c>
      <c r="G23" s="4">
        <v>75</v>
      </c>
    </row>
    <row r="24" spans="1:7">
      <c r="A24" s="5" t="s">
        <v>22</v>
      </c>
      <c r="B24" s="7">
        <v>3281187.4210526315</v>
      </c>
      <c r="C24" s="7">
        <v>431416.66666666669</v>
      </c>
      <c r="D24" s="7">
        <v>1213967.6240876026</v>
      </c>
      <c r="E24" s="7">
        <v>462561.95041422773</v>
      </c>
      <c r="F24" s="4">
        <v>38</v>
      </c>
      <c r="G24" s="4">
        <v>24</v>
      </c>
    </row>
    <row r="25" spans="1:7">
      <c r="A25" s="5" t="s">
        <v>23</v>
      </c>
      <c r="B25" s="7">
        <v>3365336.6571428571</v>
      </c>
      <c r="C25" s="7">
        <v>1284207.267857143</v>
      </c>
      <c r="D25" s="7">
        <v>1117692.7283006078</v>
      </c>
      <c r="E25" s="7">
        <v>1139615.1504187956</v>
      </c>
      <c r="F25" s="4">
        <v>70</v>
      </c>
      <c r="G25" s="4">
        <v>56</v>
      </c>
    </row>
    <row r="26" spans="1:7">
      <c r="A26" s="5" t="s">
        <v>24</v>
      </c>
      <c r="B26" s="7">
        <v>3361260.2602739725</v>
      </c>
      <c r="C26" s="7">
        <v>1036342.2954545454</v>
      </c>
      <c r="D26" s="7">
        <v>1182411.5087708826</v>
      </c>
      <c r="E26" s="7">
        <v>912671.83674161544</v>
      </c>
      <c r="F26" s="4">
        <v>73</v>
      </c>
      <c r="G26" s="4">
        <v>88</v>
      </c>
    </row>
    <row r="27" spans="1:7">
      <c r="A27" s="5" t="s">
        <v>25</v>
      </c>
      <c r="B27" s="7">
        <v>3352115</v>
      </c>
      <c r="C27" s="7">
        <v>775363.51428571425</v>
      </c>
      <c r="D27" s="7">
        <v>1187551.3364516546</v>
      </c>
      <c r="E27" s="7">
        <v>946387.73273367528</v>
      </c>
      <c r="F27" s="4">
        <v>37</v>
      </c>
      <c r="G27" s="4">
        <v>35</v>
      </c>
    </row>
    <row r="28" spans="1:7">
      <c r="A28" s="5" t="s">
        <v>26</v>
      </c>
      <c r="B28" s="7">
        <v>2985099.0776699027</v>
      </c>
      <c r="C28" s="7">
        <v>1163167.1578947369</v>
      </c>
      <c r="D28" s="7">
        <v>1173744.4146389493</v>
      </c>
      <c r="E28" s="7">
        <v>1167394.9085374658</v>
      </c>
      <c r="F28" s="4">
        <v>103</v>
      </c>
      <c r="G28" s="4">
        <v>95</v>
      </c>
    </row>
    <row r="29" spans="1:7">
      <c r="A29" s="5" t="s">
        <v>27</v>
      </c>
      <c r="B29" s="7">
        <v>2638568.1818181816</v>
      </c>
      <c r="C29" s="7">
        <v>1094142.857142857</v>
      </c>
      <c r="D29" s="7">
        <v>1231386.3102738599</v>
      </c>
      <c r="E29" s="7">
        <v>764657.06599195721</v>
      </c>
      <c r="F29" s="4">
        <v>22</v>
      </c>
      <c r="G29" s="4">
        <v>21</v>
      </c>
    </row>
    <row r="30" spans="1:7">
      <c r="A30" s="5" t="s">
        <v>28</v>
      </c>
      <c r="B30" s="7">
        <v>2891703.75</v>
      </c>
      <c r="C30" s="7">
        <v>629078.54545454541</v>
      </c>
      <c r="D30" s="7">
        <v>1180169.862975829</v>
      </c>
      <c r="E30" s="7">
        <v>526460.20365526597</v>
      </c>
      <c r="F30" s="4">
        <v>52</v>
      </c>
      <c r="G30" s="4">
        <v>66</v>
      </c>
    </row>
    <row r="31" spans="1:7">
      <c r="A31" s="5" t="s">
        <v>29</v>
      </c>
      <c r="B31" s="7">
        <v>2699054.054054054</v>
      </c>
      <c r="C31" s="7">
        <v>1180375</v>
      </c>
      <c r="D31" s="7">
        <v>1185015.1416272647</v>
      </c>
      <c r="E31" s="7">
        <v>1155053.7713646018</v>
      </c>
      <c r="F31" s="4">
        <v>37</v>
      </c>
      <c r="G31" s="4">
        <v>40</v>
      </c>
    </row>
    <row r="32" spans="1:7">
      <c r="A32" s="5" t="s">
        <v>30</v>
      </c>
      <c r="B32" s="7">
        <v>2916412.9285714286</v>
      </c>
      <c r="C32" s="7">
        <v>761727.27272727271</v>
      </c>
      <c r="D32" s="7">
        <v>1208107.1087452066</v>
      </c>
      <c r="E32" s="7">
        <v>692698.76537023985</v>
      </c>
      <c r="F32" s="4">
        <v>42</v>
      </c>
      <c r="G32" s="4">
        <v>33</v>
      </c>
    </row>
    <row r="33" spans="1:7">
      <c r="A33" s="5" t="s">
        <v>31</v>
      </c>
      <c r="B33" s="7">
        <v>2833142.94</v>
      </c>
      <c r="C33" s="7">
        <v>636332</v>
      </c>
      <c r="D33" s="7">
        <v>1492629.2095555086</v>
      </c>
      <c r="E33" s="7">
        <v>615875.76675621117</v>
      </c>
      <c r="F33" s="4">
        <v>50</v>
      </c>
      <c r="G33" s="4">
        <v>50</v>
      </c>
    </row>
    <row r="34" spans="1:7">
      <c r="A34" s="5" t="s">
        <v>32</v>
      </c>
      <c r="B34" s="7">
        <v>3000038.3947368423</v>
      </c>
      <c r="C34" s="7">
        <v>952548.28</v>
      </c>
      <c r="D34" s="7">
        <v>1159765.6037025049</v>
      </c>
      <c r="E34" s="7">
        <v>840753.37070996326</v>
      </c>
      <c r="F34" s="4">
        <v>38</v>
      </c>
      <c r="G34" s="4">
        <v>50</v>
      </c>
    </row>
    <row r="35" spans="1:7">
      <c r="A35" s="5" t="s">
        <v>33</v>
      </c>
      <c r="B35" s="7">
        <v>2965838.9736842103</v>
      </c>
      <c r="C35" s="7">
        <v>574081.14583333337</v>
      </c>
      <c r="D35" s="7">
        <v>1287326.1224622962</v>
      </c>
      <c r="E35" s="7">
        <v>448942.22665230709</v>
      </c>
      <c r="F35" s="4">
        <v>38</v>
      </c>
      <c r="G35" s="4">
        <v>48</v>
      </c>
    </row>
    <row r="36" spans="1:7">
      <c r="A36" s="5" t="s">
        <v>34</v>
      </c>
      <c r="B36" s="7">
        <v>2754969.0476190476</v>
      </c>
      <c r="C36" s="7">
        <v>1270967.7419354839</v>
      </c>
      <c r="D36" s="7">
        <v>1016362.4215531641</v>
      </c>
      <c r="E36" s="7">
        <v>1072362.9821993101</v>
      </c>
      <c r="F36" s="4">
        <v>42</v>
      </c>
      <c r="G36" s="4">
        <v>31</v>
      </c>
    </row>
    <row r="37" spans="1:7">
      <c r="A37" s="5" t="s">
        <v>35</v>
      </c>
      <c r="B37" s="7">
        <v>2899037.7428571428</v>
      </c>
      <c r="C37" s="7">
        <v>1052362.642857143</v>
      </c>
      <c r="D37" s="7">
        <v>1345318.3619217149</v>
      </c>
      <c r="E37" s="7">
        <v>999303.95606590435</v>
      </c>
      <c r="F37" s="4">
        <v>35</v>
      </c>
      <c r="G37" s="4">
        <v>42</v>
      </c>
    </row>
  </sheetData>
  <phoneticPr fontId="5" type="noConversion"/>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37"/>
  <sheetViews>
    <sheetView workbookViewId="0">
      <selection activeCell="I2" sqref="I2"/>
    </sheetView>
  </sheetViews>
  <sheetFormatPr defaultRowHeight="15"/>
  <cols>
    <col min="1" max="1" width="10.42578125" customWidth="1"/>
    <col min="2" max="2" width="16.5703125" style="7" customWidth="1"/>
    <col min="3" max="3" width="16" style="7" customWidth="1"/>
    <col min="4" max="4" width="17" style="7" customWidth="1"/>
    <col min="5" max="5" width="16.42578125" style="7" customWidth="1"/>
    <col min="6" max="6" width="15.28515625" customWidth="1"/>
    <col min="7" max="7" width="14.7109375" customWidth="1"/>
  </cols>
  <sheetData>
    <row r="1" spans="1:7">
      <c r="A1" s="1" t="s">
        <v>36</v>
      </c>
      <c r="B1" s="8" t="s">
        <v>38</v>
      </c>
      <c r="C1" s="8" t="s">
        <v>39</v>
      </c>
      <c r="D1" s="8" t="s">
        <v>40</v>
      </c>
      <c r="E1" s="8" t="s">
        <v>41</v>
      </c>
      <c r="F1" s="2" t="s">
        <v>42</v>
      </c>
      <c r="G1" s="3" t="s">
        <v>43</v>
      </c>
    </row>
    <row r="2" spans="1:7">
      <c r="A2" s="5" t="s">
        <v>0</v>
      </c>
      <c r="B2" s="7">
        <v>34377.15789473684</v>
      </c>
      <c r="C2" s="7">
        <v>8352.4857142857145</v>
      </c>
      <c r="D2" s="7">
        <v>10217.493209584682</v>
      </c>
      <c r="E2" s="7">
        <v>9469.488371704605</v>
      </c>
      <c r="F2" s="4">
        <v>38</v>
      </c>
      <c r="G2" s="4">
        <v>35</v>
      </c>
    </row>
    <row r="3" spans="1:7">
      <c r="A3" s="5" t="s">
        <v>1</v>
      </c>
      <c r="B3" s="7">
        <v>33789.881874999999</v>
      </c>
      <c r="C3" s="7">
        <v>9009.9715909090919</v>
      </c>
      <c r="D3" s="7">
        <v>9320.0444102937581</v>
      </c>
      <c r="E3" s="7">
        <v>9382.3305135153696</v>
      </c>
      <c r="F3" s="4">
        <v>32</v>
      </c>
      <c r="G3" s="4">
        <v>44</v>
      </c>
    </row>
    <row r="4" spans="1:7">
      <c r="A4" s="5" t="s">
        <v>2</v>
      </c>
      <c r="B4" s="7">
        <v>28987.016750000003</v>
      </c>
      <c r="C4" s="7">
        <v>23896.813255813959</v>
      </c>
      <c r="D4" s="7">
        <v>5015.9890422023427</v>
      </c>
      <c r="E4" s="7">
        <v>7189.4375699791026</v>
      </c>
      <c r="F4" s="4">
        <v>40</v>
      </c>
      <c r="G4" s="4">
        <v>43</v>
      </c>
    </row>
    <row r="5" spans="1:7">
      <c r="A5" s="5" t="s">
        <v>3</v>
      </c>
      <c r="B5" s="7">
        <v>35903.829787234041</v>
      </c>
      <c r="C5" s="7">
        <v>13900.216216216217</v>
      </c>
      <c r="D5" s="7">
        <v>7516.5889879569741</v>
      </c>
      <c r="E5" s="7">
        <v>12639.021118775016</v>
      </c>
      <c r="F5" s="4">
        <v>47</v>
      </c>
      <c r="G5" s="4">
        <v>37</v>
      </c>
    </row>
    <row r="6" spans="1:7">
      <c r="A6" s="5" t="s">
        <v>4</v>
      </c>
      <c r="B6" s="7">
        <v>33837.406779661018</v>
      </c>
      <c r="C6" s="7">
        <v>12370.379310344828</v>
      </c>
      <c r="D6" s="7">
        <v>9424.9761970222517</v>
      </c>
      <c r="E6" s="7">
        <v>11985.327411982278</v>
      </c>
      <c r="F6" s="4">
        <v>59</v>
      </c>
      <c r="G6" s="4">
        <v>29</v>
      </c>
    </row>
    <row r="7" spans="1:7">
      <c r="A7" s="5" t="s">
        <v>5</v>
      </c>
      <c r="B7" s="7">
        <v>36681.945862068955</v>
      </c>
      <c r="C7" s="7">
        <v>9891.3386111111104</v>
      </c>
      <c r="D7" s="7">
        <v>9217.3051350054302</v>
      </c>
      <c r="E7" s="7">
        <v>10212.172794773653</v>
      </c>
      <c r="F7" s="4">
        <v>29</v>
      </c>
      <c r="G7" s="4">
        <v>36</v>
      </c>
    </row>
    <row r="8" spans="1:7">
      <c r="A8" s="5" t="s">
        <v>6</v>
      </c>
      <c r="B8" s="7">
        <v>36426.767441860466</v>
      </c>
      <c r="C8" s="7">
        <v>6776.9</v>
      </c>
      <c r="D8" s="7">
        <v>7451.3530437581721</v>
      </c>
      <c r="E8" s="7">
        <v>7214.6123900360399</v>
      </c>
      <c r="F8" s="4">
        <v>43</v>
      </c>
      <c r="G8" s="4">
        <v>40</v>
      </c>
    </row>
    <row r="9" spans="1:7">
      <c r="A9" s="5" t="s">
        <v>7</v>
      </c>
      <c r="B9" s="7">
        <v>34500.057142857142</v>
      </c>
      <c r="C9" s="7">
        <v>9427.6120879120881</v>
      </c>
      <c r="D9" s="7">
        <v>10068.917327181449</v>
      </c>
      <c r="E9" s="7">
        <v>8651.150584489842</v>
      </c>
      <c r="F9" s="4">
        <v>70</v>
      </c>
      <c r="G9" s="4">
        <v>91</v>
      </c>
    </row>
    <row r="10" spans="1:7">
      <c r="A10" s="5" t="s">
        <v>8</v>
      </c>
      <c r="B10" s="7">
        <v>30682.546666666662</v>
      </c>
      <c r="C10" s="7">
        <v>14725.688611111109</v>
      </c>
      <c r="D10" s="7">
        <v>8463.653962735807</v>
      </c>
      <c r="E10" s="7">
        <v>9894.3958825783739</v>
      </c>
      <c r="F10" s="4">
        <v>39</v>
      </c>
      <c r="G10" s="4">
        <v>36</v>
      </c>
    </row>
    <row r="11" spans="1:7">
      <c r="A11" s="5" t="s">
        <v>9</v>
      </c>
      <c r="B11" s="7">
        <v>34063.304594594592</v>
      </c>
      <c r="C11" s="7">
        <v>6385.3252083333327</v>
      </c>
      <c r="D11" s="7">
        <v>10471.027645310854</v>
      </c>
      <c r="E11" s="7">
        <v>6918.7067332567813</v>
      </c>
      <c r="F11" s="4">
        <v>37</v>
      </c>
      <c r="G11" s="4">
        <v>48</v>
      </c>
    </row>
    <row r="12" spans="1:7">
      <c r="A12" s="5" t="s">
        <v>10</v>
      </c>
      <c r="B12" s="7">
        <v>33432.812030075191</v>
      </c>
      <c r="C12" s="7">
        <v>7369.5984251968503</v>
      </c>
      <c r="D12" s="7">
        <v>10322.697658888585</v>
      </c>
      <c r="E12" s="7">
        <v>7190.909550457066</v>
      </c>
      <c r="F12" s="4">
        <v>133</v>
      </c>
      <c r="G12" s="4">
        <v>127</v>
      </c>
    </row>
    <row r="13" spans="1:7">
      <c r="A13" s="5" t="s">
        <v>11</v>
      </c>
      <c r="B13" s="7">
        <v>35041.791044776117</v>
      </c>
      <c r="C13" s="7">
        <v>8787.7971014492759</v>
      </c>
      <c r="D13" s="7">
        <v>10977.361680787772</v>
      </c>
      <c r="E13" s="7">
        <v>8697.329794049554</v>
      </c>
      <c r="F13" s="4">
        <v>67</v>
      </c>
      <c r="G13" s="4">
        <v>69</v>
      </c>
    </row>
    <row r="14" spans="1:7">
      <c r="A14" s="5" t="s">
        <v>12</v>
      </c>
      <c r="B14" s="7">
        <v>35739.583333333336</v>
      </c>
      <c r="C14" s="7">
        <v>12613.4</v>
      </c>
      <c r="D14" s="7">
        <v>8678.0056828286088</v>
      </c>
      <c r="E14" s="7">
        <v>11220.357526183585</v>
      </c>
      <c r="F14" s="4">
        <v>48</v>
      </c>
      <c r="G14" s="4">
        <v>40</v>
      </c>
    </row>
    <row r="15" spans="1:7">
      <c r="A15" s="5" t="s">
        <v>13</v>
      </c>
      <c r="B15" s="7">
        <v>35687.813333333324</v>
      </c>
      <c r="C15" s="7">
        <v>4696.8354838709683</v>
      </c>
      <c r="D15" s="7">
        <v>9133.3991737166234</v>
      </c>
      <c r="E15" s="7">
        <v>2269.6419470903861</v>
      </c>
      <c r="F15" s="4">
        <v>18</v>
      </c>
      <c r="G15" s="4">
        <v>31</v>
      </c>
    </row>
    <row r="16" spans="1:7">
      <c r="A16" s="5" t="s">
        <v>14</v>
      </c>
      <c r="B16" s="7">
        <v>34609.940265486723</v>
      </c>
      <c r="C16" s="7">
        <v>11776.237218813905</v>
      </c>
      <c r="D16" s="7">
        <v>9104.6342099066278</v>
      </c>
      <c r="E16" s="7">
        <v>9987.1229570885607</v>
      </c>
      <c r="F16" s="4">
        <v>452</v>
      </c>
      <c r="G16" s="4">
        <v>489</v>
      </c>
    </row>
    <row r="17" spans="1:7">
      <c r="A17" s="5" t="s">
        <v>15</v>
      </c>
      <c r="B17" s="7">
        <v>35403.723404255317</v>
      </c>
      <c r="C17" s="7">
        <v>9118.782608695652</v>
      </c>
      <c r="D17" s="7">
        <v>10354.16580038352</v>
      </c>
      <c r="E17" s="7">
        <v>9601.4276667889189</v>
      </c>
      <c r="F17" s="4">
        <v>47</v>
      </c>
      <c r="G17" s="4">
        <v>46</v>
      </c>
    </row>
    <row r="18" spans="1:7">
      <c r="A18" s="5" t="s">
        <v>16</v>
      </c>
      <c r="B18" s="7">
        <v>34000.645161290326</v>
      </c>
      <c r="C18" s="7">
        <v>12160.777777777777</v>
      </c>
      <c r="D18" s="7">
        <v>9548.3394197789166</v>
      </c>
      <c r="E18" s="7">
        <v>10384.970343742154</v>
      </c>
      <c r="F18" s="4">
        <v>62</v>
      </c>
      <c r="G18" s="4">
        <v>45</v>
      </c>
    </row>
    <row r="19" spans="1:7">
      <c r="A19" s="5" t="s">
        <v>17</v>
      </c>
      <c r="B19" s="7">
        <v>34078.234426229508</v>
      </c>
      <c r="C19" s="7">
        <v>13593.361952861953</v>
      </c>
      <c r="D19" s="7">
        <v>9535.5590517470318</v>
      </c>
      <c r="E19" s="7">
        <v>10735.261870048455</v>
      </c>
      <c r="F19" s="4">
        <v>610</v>
      </c>
      <c r="G19" s="4">
        <v>594</v>
      </c>
    </row>
    <row r="20" spans="1:7">
      <c r="A20" s="5" t="s">
        <v>18</v>
      </c>
      <c r="B20" s="7">
        <v>38342.674418604649</v>
      </c>
      <c r="C20" s="7">
        <v>7910.318181818182</v>
      </c>
      <c r="D20" s="7">
        <v>7981.3854261051938</v>
      </c>
      <c r="E20" s="7">
        <v>7586.2310425724345</v>
      </c>
      <c r="F20" s="4">
        <v>43</v>
      </c>
      <c r="G20" s="4">
        <v>44</v>
      </c>
    </row>
    <row r="21" spans="1:7">
      <c r="A21" s="5" t="s">
        <v>19</v>
      </c>
      <c r="B21" s="7">
        <v>34927.086956521736</v>
      </c>
      <c r="C21" s="7">
        <v>5544.7659574468089</v>
      </c>
      <c r="D21" s="7">
        <v>10325.189650829852</v>
      </c>
      <c r="E21" s="7">
        <v>5666.3089059763006</v>
      </c>
      <c r="F21" s="4">
        <v>46</v>
      </c>
      <c r="G21" s="4">
        <v>47</v>
      </c>
    </row>
    <row r="22" spans="1:7">
      <c r="A22" s="5" t="s">
        <v>20</v>
      </c>
      <c r="B22" s="7">
        <v>34066.052631578947</v>
      </c>
      <c r="C22" s="7">
        <v>7544.0512820512822</v>
      </c>
      <c r="D22" s="7">
        <v>10962.929074341717</v>
      </c>
      <c r="E22" s="7">
        <v>7377.2990598425367</v>
      </c>
      <c r="F22" s="4">
        <v>38</v>
      </c>
      <c r="G22" s="4">
        <v>39</v>
      </c>
    </row>
    <row r="23" spans="1:7">
      <c r="A23" s="5" t="s">
        <v>21</v>
      </c>
      <c r="B23" s="7">
        <v>36817.935064935067</v>
      </c>
      <c r="C23" s="7">
        <v>10729.486111111111</v>
      </c>
      <c r="D23" s="7">
        <v>7307.0683557945631</v>
      </c>
      <c r="E23" s="7">
        <v>9680.2683657844518</v>
      </c>
      <c r="F23" s="4">
        <v>77</v>
      </c>
      <c r="G23" s="4">
        <v>72</v>
      </c>
    </row>
    <row r="24" spans="1:7">
      <c r="A24" s="5" t="s">
        <v>22</v>
      </c>
      <c r="B24" s="7">
        <v>34089.152222222227</v>
      </c>
      <c r="C24" s="7">
        <v>13969.190555555553</v>
      </c>
      <c r="D24" s="7">
        <v>8962.2225328368404</v>
      </c>
      <c r="E24" s="7">
        <v>10942.025367820806</v>
      </c>
      <c r="F24" s="4">
        <v>18</v>
      </c>
      <c r="G24" s="4">
        <v>36</v>
      </c>
    </row>
    <row r="25" spans="1:7">
      <c r="A25" s="5" t="s">
        <v>23</v>
      </c>
      <c r="B25" s="7">
        <v>28629.27030769231</v>
      </c>
      <c r="C25" s="7">
        <v>24032.804109589044</v>
      </c>
      <c r="D25" s="7">
        <v>4680.0320030836519</v>
      </c>
      <c r="E25" s="7">
        <v>8163.4181205854211</v>
      </c>
      <c r="F25" s="4">
        <v>65</v>
      </c>
      <c r="G25" s="4">
        <v>73</v>
      </c>
    </row>
    <row r="26" spans="1:7">
      <c r="A26" s="5" t="s">
        <v>24</v>
      </c>
      <c r="B26" s="7">
        <v>37454.47</v>
      </c>
      <c r="C26" s="7">
        <v>12835.552631578947</v>
      </c>
      <c r="D26" s="7">
        <v>8717.9735719438359</v>
      </c>
      <c r="E26" s="7">
        <v>11080.359853837164</v>
      </c>
      <c r="F26" s="4">
        <v>100</v>
      </c>
      <c r="G26" s="4">
        <v>76</v>
      </c>
    </row>
    <row r="27" spans="1:7">
      <c r="A27" s="5" t="s">
        <v>25</v>
      </c>
      <c r="B27" s="7">
        <v>38872.277777777781</v>
      </c>
      <c r="C27" s="7">
        <v>9278.8837209302328</v>
      </c>
      <c r="D27" s="7">
        <v>7727.1590625389454</v>
      </c>
      <c r="E27" s="7">
        <v>9929.3918991123137</v>
      </c>
      <c r="F27" s="4">
        <v>36</v>
      </c>
      <c r="G27" s="4">
        <v>43</v>
      </c>
    </row>
    <row r="28" spans="1:7">
      <c r="A28" s="5" t="s">
        <v>26</v>
      </c>
      <c r="B28" s="7">
        <v>35264.465346534656</v>
      </c>
      <c r="C28" s="7">
        <v>14995.205882352941</v>
      </c>
      <c r="D28" s="7">
        <v>8682.665397865283</v>
      </c>
      <c r="E28" s="7">
        <v>12897.152820602882</v>
      </c>
      <c r="F28" s="4">
        <v>101</v>
      </c>
      <c r="G28" s="4">
        <v>102</v>
      </c>
    </row>
    <row r="29" spans="1:7">
      <c r="A29" s="5" t="s">
        <v>27</v>
      </c>
      <c r="B29" s="7">
        <v>28629.80470588235</v>
      </c>
      <c r="C29" s="7">
        <v>11714.984999999999</v>
      </c>
      <c r="D29" s="7">
        <v>12708.087543166226</v>
      </c>
      <c r="E29" s="7">
        <v>8647.7612548642865</v>
      </c>
      <c r="F29" s="4">
        <v>17</v>
      </c>
      <c r="G29" s="4">
        <v>48</v>
      </c>
    </row>
    <row r="30" spans="1:7">
      <c r="A30" s="5" t="s">
        <v>28</v>
      </c>
      <c r="B30" s="7">
        <v>35928.796610169491</v>
      </c>
      <c r="C30" s="7">
        <v>10135.116666666667</v>
      </c>
      <c r="D30" s="7">
        <v>9559.0394766702429</v>
      </c>
      <c r="E30" s="7">
        <v>8629.1795475655908</v>
      </c>
      <c r="F30" s="4">
        <v>59</v>
      </c>
      <c r="G30" s="4">
        <v>60</v>
      </c>
    </row>
    <row r="31" spans="1:7">
      <c r="A31" s="5" t="s">
        <v>29</v>
      </c>
      <c r="B31" s="7">
        <v>30242.556956521748</v>
      </c>
      <c r="C31" s="7">
        <v>21991.085178571433</v>
      </c>
      <c r="D31" s="7">
        <v>5853.2259137218853</v>
      </c>
      <c r="E31" s="7">
        <v>9317.4973967742026</v>
      </c>
      <c r="F31" s="4">
        <v>46</v>
      </c>
      <c r="G31" s="4">
        <v>56</v>
      </c>
    </row>
    <row r="32" spans="1:7">
      <c r="A32" s="5" t="s">
        <v>30</v>
      </c>
      <c r="B32" s="7">
        <v>32899.199999999997</v>
      </c>
      <c r="C32" s="7">
        <v>10768.048780487805</v>
      </c>
      <c r="D32" s="7">
        <v>10447.215485477456</v>
      </c>
      <c r="E32" s="7">
        <v>8365.3766889220824</v>
      </c>
      <c r="F32" s="4">
        <v>35</v>
      </c>
      <c r="G32" s="4">
        <v>41</v>
      </c>
    </row>
    <row r="33" spans="1:7">
      <c r="A33" s="5" t="s">
        <v>31</v>
      </c>
      <c r="B33" s="7">
        <v>35987.408163265303</v>
      </c>
      <c r="C33" s="7">
        <v>5690.7450980392159</v>
      </c>
      <c r="D33" s="7">
        <v>8300.6092921904565</v>
      </c>
      <c r="E33" s="7">
        <v>5059.8125650784232</v>
      </c>
      <c r="F33" s="4">
        <v>49</v>
      </c>
      <c r="G33" s="4">
        <v>51</v>
      </c>
    </row>
    <row r="34" spans="1:7">
      <c r="A34" s="5" t="s">
        <v>32</v>
      </c>
      <c r="B34" s="7">
        <v>36850.840909090912</v>
      </c>
      <c r="C34" s="7">
        <v>10082.829787234043</v>
      </c>
      <c r="D34" s="7">
        <v>10227.395696928092</v>
      </c>
      <c r="E34" s="7">
        <v>9334.8627998560805</v>
      </c>
      <c r="F34" s="4">
        <v>44</v>
      </c>
      <c r="G34" s="4">
        <v>47</v>
      </c>
    </row>
    <row r="35" spans="1:7">
      <c r="A35" s="5" t="s">
        <v>33</v>
      </c>
      <c r="B35" s="7">
        <v>36968.38636363636</v>
      </c>
      <c r="C35" s="7">
        <v>9046.5555555555547</v>
      </c>
      <c r="D35" s="7">
        <v>6826.441080387036</v>
      </c>
      <c r="E35" s="7">
        <v>10664.535122716217</v>
      </c>
      <c r="F35" s="4">
        <v>44</v>
      </c>
      <c r="G35" s="4">
        <v>54</v>
      </c>
    </row>
    <row r="36" spans="1:7">
      <c r="A36" s="5" t="s">
        <v>34</v>
      </c>
      <c r="B36" s="7">
        <v>33802.390243902439</v>
      </c>
      <c r="C36" s="7">
        <v>11009.488888888889</v>
      </c>
      <c r="D36" s="7">
        <v>9983.7626295852206</v>
      </c>
      <c r="E36" s="7">
        <v>7704.292223471698</v>
      </c>
      <c r="F36" s="4">
        <v>41</v>
      </c>
      <c r="G36" s="4">
        <v>45</v>
      </c>
    </row>
    <row r="37" spans="1:7">
      <c r="A37" s="5" t="s">
        <v>35</v>
      </c>
      <c r="B37" s="7">
        <v>34114.647058823532</v>
      </c>
      <c r="C37" s="7">
        <v>12090.469387755102</v>
      </c>
      <c r="D37" s="7">
        <v>8629.9423604323765</v>
      </c>
      <c r="E37" s="7">
        <v>10232.897284620081</v>
      </c>
      <c r="F37" s="4">
        <v>34</v>
      </c>
      <c r="G37" s="4">
        <v>49</v>
      </c>
    </row>
  </sheetData>
  <phoneticPr fontId="5"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anchor_adjust_babies_MA</vt:lpstr>
      <vt:lpstr>flag_priming_MA</vt:lpstr>
      <vt:lpstr>gender_math_IAT_MA</vt:lpstr>
      <vt:lpstr>power_performance_MA</vt:lpstr>
      <vt:lpstr>gambler_fallacy_MA</vt:lpstr>
      <vt:lpstr>anchor_adjust_chicago_MA</vt:lpstr>
      <vt:lpstr>anchor_adjust_everest_MA</vt:lpstr>
    </vt:vector>
  </TitlesOfParts>
  <Company>Dominican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Geoff Cumming</cp:lastModifiedBy>
  <dcterms:created xsi:type="dcterms:W3CDTF">2015-07-20T19:05:02Z</dcterms:created>
  <dcterms:modified xsi:type="dcterms:W3CDTF">2015-10-26T09:51:55Z</dcterms:modified>
</cp:coreProperties>
</file>