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20490" windowHeight="7365" tabRatio="549" activeTab="1"/>
  </bookViews>
  <sheets>
    <sheet name="AmortTemplateSectionGrid" sheetId="1" r:id="rId1"/>
    <sheet name="AmortTemplateGrid" sheetId="2" r:id="rId2"/>
    <sheet name="Results" sheetId="3" r:id="rId3"/>
  </sheets>
  <definedNames>
    <definedName name="_xlnm._FilterDatabase" localSheetId="1" hidden="1">AmortTemplateGrid!$A$1:$O$125</definedName>
    <definedName name="_xlnm._FilterDatabase" localSheetId="0" hidden="1">AmortTemplateSectionGrid!$A$1:$F$1</definedName>
    <definedName name="_xlnm._FilterDatabase" localSheetId="2" hidden="1">Results!$A$1:$F$162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3" l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32" i="3"/>
  <c r="F33" i="3"/>
  <c r="F34" i="3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F9" i="3" l="1"/>
  <c r="F2" i="3"/>
  <c r="F3" i="3"/>
  <c r="F4" i="3"/>
  <c r="F5" i="3"/>
  <c r="F10" i="3"/>
  <c r="F6" i="3"/>
  <c r="F11" i="3"/>
  <c r="F7" i="3"/>
  <c r="F12" i="3"/>
  <c r="F8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N9" i="2" l="1"/>
  <c r="N14" i="2"/>
  <c r="N50" i="2"/>
  <c r="N66" i="2"/>
  <c r="N98" i="2"/>
  <c r="N11" i="2"/>
  <c r="N91" i="2"/>
  <c r="N107" i="2"/>
  <c r="N52" i="2"/>
  <c r="N68" i="2"/>
  <c r="N100" i="2"/>
  <c r="N41" i="2"/>
  <c r="N61" i="2"/>
  <c r="N77" i="2"/>
  <c r="N93" i="2"/>
  <c r="N109" i="2"/>
  <c r="N70" i="2"/>
  <c r="N102" i="2"/>
  <c r="N47" i="2"/>
  <c r="N79" i="2"/>
  <c r="N95" i="2"/>
  <c r="N8" i="2"/>
  <c r="N24" i="2"/>
  <c r="N40" i="2"/>
  <c r="N72" i="2"/>
  <c r="N88" i="2"/>
  <c r="N104" i="2"/>
  <c r="N49" i="2"/>
  <c r="N81" i="2"/>
  <c r="N97" i="2"/>
  <c r="N6" i="2"/>
  <c r="N38" i="2"/>
  <c r="N58" i="2"/>
  <c r="N74" i="2"/>
  <c r="N90" i="2"/>
  <c r="N106" i="2"/>
  <c r="N35" i="2"/>
  <c r="N51" i="2"/>
  <c r="N67" i="2"/>
  <c r="N99" i="2"/>
  <c r="N44" i="2"/>
  <c r="N76" i="2"/>
  <c r="N92" i="2"/>
  <c r="N108" i="2"/>
  <c r="N17" i="2"/>
  <c r="N85" i="2"/>
  <c r="N101" i="2"/>
  <c r="N42" i="2"/>
  <c r="N110" i="2"/>
  <c r="N55" i="2"/>
  <c r="N71" i="2"/>
  <c r="N87" i="2"/>
  <c r="N103" i="2"/>
  <c r="N16" i="2"/>
  <c r="N32" i="2"/>
  <c r="N48" i="2"/>
  <c r="N80" i="2"/>
  <c r="N96" i="2"/>
  <c r="N37" i="2"/>
  <c r="N73" i="2"/>
  <c r="N89" i="2"/>
  <c r="N105" i="2"/>
  <c r="M3" i="2"/>
  <c r="N3" i="2" s="1"/>
  <c r="M4" i="2"/>
  <c r="N4" i="2" s="1"/>
  <c r="M5" i="2"/>
  <c r="N5" i="2" s="1"/>
  <c r="M2" i="2" l="1"/>
  <c r="N2" i="2" s="1"/>
</calcChain>
</file>

<file path=xl/sharedStrings.xml><?xml version="1.0" encoding="utf-8"?>
<sst xmlns="http://schemas.openxmlformats.org/spreadsheetml/2006/main" count="1916" uniqueCount="59">
  <si>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</si>
  <si>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</si>
  <si>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</si>
  <si>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</si>
  <si>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</si>
  <si>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</si>
  <si>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</si>
  <si>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</si>
  <si>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Blank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</si>
  <si>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</si>
  <si>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</si>
  <si>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</si>
  <si>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</si>
  <si>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</si>
  <si>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</si>
  <si>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</si>
  <si>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Status</t>
  </si>
  <si>
    <t>Remarks</t>
  </si>
  <si>
    <t>Concert</t>
  </si>
  <si>
    <t>Documentary</t>
  </si>
  <si>
    <t>Events</t>
  </si>
  <si>
    <t>Topicals</t>
  </si>
  <si>
    <t>Failed</t>
  </si>
  <si>
    <t>There are no amort rule defined</t>
  </si>
  <si>
    <t>ProjSchedFlag</t>
  </si>
  <si>
    <t>Acquired Movies</t>
  </si>
  <si>
    <t>Acquired MiniSeries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</si>
  <si>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</si>
  <si>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</si>
  <si>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</si>
  <si>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</si>
  <si>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</si>
  <si>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</si>
  <si>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</si>
  <si>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</si>
  <si>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Episode</t>
  </si>
  <si>
    <t>Original Series</t>
  </si>
  <si>
    <t>Sports</t>
  </si>
  <si>
    <t>Acquired Originals (old)</t>
  </si>
  <si>
    <t>Acquired Originals</t>
  </si>
  <si>
    <t>Y</t>
  </si>
  <si>
    <t>Wrestling</t>
  </si>
  <si>
    <t>Original Movies</t>
  </si>
  <si>
    <t>A</t>
  </si>
  <si>
    <t>Pilot</t>
  </si>
  <si>
    <t>T</t>
  </si>
  <si>
    <t>Original Series (Season 2-3)</t>
  </si>
  <si>
    <t>E</t>
  </si>
  <si>
    <t>Original Series (Season 4)</t>
  </si>
  <si>
    <t>F</t>
  </si>
  <si>
    <t>Original Movies (Anonymous Rex)</t>
  </si>
  <si>
    <t>Syndicated Series - (SCI FI)</t>
  </si>
  <si>
    <t>W</t>
  </si>
  <si>
    <t>Acquired Link Series</t>
  </si>
  <si>
    <t>Episodes need to be added but no episodes tab</t>
  </si>
  <si>
    <t>Pass</t>
  </si>
  <si>
    <t>Passed</t>
  </si>
  <si>
    <t>TitleType Episode not found in drop down</t>
  </si>
  <si>
    <t>Acquired Link Series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</si>
</sst>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25</v>
      </c>
      <c r="C2" t="s">
        <v>26</v>
      </c>
      <c r="D2" t="s">
        <v>25</v>
      </c>
      <c r="E2">
        <v>1</v>
      </c>
      <c r="F2">
        <v>40</v>
      </c>
    </row>
    <row r="3" spans="1:6" x14ac:dyDescent="0.25">
      <c r="A3">
        <v>102</v>
      </c>
      <c r="B3" t="s">
        <v>25</v>
      </c>
      <c r="C3" t="s">
        <v>26</v>
      </c>
      <c r="D3" t="s">
        <v>25</v>
      </c>
      <c r="E3">
        <v>2</v>
      </c>
      <c r="F3">
        <v>30</v>
      </c>
    </row>
    <row r="4" spans="1:6" x14ac:dyDescent="0.25">
      <c r="A4">
        <v>102</v>
      </c>
      <c r="B4" t="s">
        <v>25</v>
      </c>
      <c r="C4" t="s">
        <v>26</v>
      </c>
      <c r="D4" t="s">
        <v>25</v>
      </c>
      <c r="E4">
        <v>3</v>
      </c>
      <c r="F4">
        <v>20</v>
      </c>
    </row>
    <row r="5" spans="1:6" x14ac:dyDescent="0.25">
      <c r="A5">
        <v>102</v>
      </c>
      <c r="B5" t="s">
        <v>25</v>
      </c>
      <c r="C5" t="s">
        <v>26</v>
      </c>
      <c r="D5" t="s">
        <v>25</v>
      </c>
      <c r="E5">
        <v>4</v>
      </c>
      <c r="F5">
        <v>10</v>
      </c>
    </row>
    <row r="6" spans="1:6" x14ac:dyDescent="0.25">
      <c r="A6">
        <v>102</v>
      </c>
      <c r="B6" t="s">
        <v>25</v>
      </c>
      <c r="C6" t="s">
        <v>19</v>
      </c>
      <c r="D6" t="s">
        <v>25</v>
      </c>
      <c r="E6">
        <v>1</v>
      </c>
      <c r="F6">
        <v>40</v>
      </c>
    </row>
    <row r="7" spans="1:6" x14ac:dyDescent="0.25">
      <c r="A7">
        <v>102</v>
      </c>
      <c r="B7" t="s">
        <v>25</v>
      </c>
      <c r="C7" t="s">
        <v>19</v>
      </c>
      <c r="D7" t="s">
        <v>25</v>
      </c>
      <c r="E7">
        <v>2</v>
      </c>
      <c r="F7">
        <v>30</v>
      </c>
    </row>
    <row r="8" spans="1:6" x14ac:dyDescent="0.25">
      <c r="A8">
        <v>102</v>
      </c>
      <c r="B8" t="s">
        <v>25</v>
      </c>
      <c r="C8" t="s">
        <v>19</v>
      </c>
      <c r="D8" t="s">
        <v>25</v>
      </c>
      <c r="E8">
        <v>3</v>
      </c>
      <c r="F8">
        <v>20</v>
      </c>
    </row>
    <row r="9" spans="1:6" x14ac:dyDescent="0.25">
      <c r="A9">
        <v>102</v>
      </c>
      <c r="B9" t="s">
        <v>25</v>
      </c>
      <c r="C9" t="s">
        <v>19</v>
      </c>
      <c r="D9" t="s">
        <v>25</v>
      </c>
      <c r="E9">
        <v>4</v>
      </c>
      <c r="F9">
        <v>10</v>
      </c>
    </row>
    <row r="10" spans="1:6" x14ac:dyDescent="0.25">
      <c r="A10">
        <v>102</v>
      </c>
      <c r="B10" t="s">
        <v>25</v>
      </c>
      <c r="C10" t="s">
        <v>27</v>
      </c>
      <c r="D10" t="s">
        <v>25</v>
      </c>
      <c r="E10">
        <v>1</v>
      </c>
      <c r="F10">
        <v>40</v>
      </c>
    </row>
    <row r="11" spans="1:6" x14ac:dyDescent="0.25">
      <c r="A11">
        <v>102</v>
      </c>
      <c r="B11" t="s">
        <v>25</v>
      </c>
      <c r="C11" t="s">
        <v>27</v>
      </c>
      <c r="D11" t="s">
        <v>25</v>
      </c>
      <c r="E11">
        <v>2</v>
      </c>
      <c r="F11">
        <v>30</v>
      </c>
    </row>
    <row r="12" spans="1:6" x14ac:dyDescent="0.25">
      <c r="A12">
        <v>102</v>
      </c>
      <c r="B12" t="s">
        <v>25</v>
      </c>
      <c r="C12" t="s">
        <v>27</v>
      </c>
      <c r="D12" t="s">
        <v>25</v>
      </c>
      <c r="E12">
        <v>3</v>
      </c>
      <c r="F12">
        <v>20</v>
      </c>
    </row>
    <row r="13" spans="1:6" x14ac:dyDescent="0.25">
      <c r="A13">
        <v>102</v>
      </c>
      <c r="B13" t="s">
        <v>25</v>
      </c>
      <c r="C13" t="s">
        <v>27</v>
      </c>
      <c r="D13" t="s">
        <v>25</v>
      </c>
      <c r="E13">
        <v>4</v>
      </c>
      <c r="F13">
        <v>10</v>
      </c>
    </row>
    <row r="14" spans="1:6" x14ac:dyDescent="0.25">
      <c r="A14">
        <v>102</v>
      </c>
      <c r="B14" t="s">
        <v>25</v>
      </c>
      <c r="C14" t="s">
        <v>28</v>
      </c>
      <c r="D14" t="s">
        <v>25</v>
      </c>
      <c r="E14">
        <v>1</v>
      </c>
      <c r="F14">
        <v>40</v>
      </c>
    </row>
    <row r="15" spans="1:6" x14ac:dyDescent="0.25">
      <c r="A15">
        <v>102</v>
      </c>
      <c r="B15" t="s">
        <v>25</v>
      </c>
      <c r="C15" t="s">
        <v>28</v>
      </c>
      <c r="D15" t="s">
        <v>25</v>
      </c>
      <c r="E15">
        <v>2</v>
      </c>
      <c r="F15">
        <v>30</v>
      </c>
    </row>
    <row r="16" spans="1:6" x14ac:dyDescent="0.25">
      <c r="A16">
        <v>102</v>
      </c>
      <c r="B16" t="s">
        <v>25</v>
      </c>
      <c r="C16" t="s">
        <v>28</v>
      </c>
      <c r="D16" t="s">
        <v>25</v>
      </c>
      <c r="E16">
        <v>3</v>
      </c>
      <c r="F16">
        <v>20</v>
      </c>
    </row>
    <row r="17" spans="1:6" x14ac:dyDescent="0.25">
      <c r="A17">
        <v>102</v>
      </c>
      <c r="B17" t="s">
        <v>25</v>
      </c>
      <c r="C17" t="s">
        <v>28</v>
      </c>
      <c r="D17" t="s">
        <v>25</v>
      </c>
      <c r="E17">
        <v>4</v>
      </c>
      <c r="F17">
        <v>10</v>
      </c>
    </row>
    <row r="18" spans="1:6" x14ac:dyDescent="0.25">
      <c r="A18">
        <v>102</v>
      </c>
      <c r="B18" t="s">
        <v>25</v>
      </c>
      <c r="C18" t="s">
        <v>29</v>
      </c>
      <c r="D18" t="s">
        <v>25</v>
      </c>
      <c r="E18">
        <v>1</v>
      </c>
      <c r="F18">
        <v>40</v>
      </c>
    </row>
    <row r="19" spans="1:6" x14ac:dyDescent="0.25">
      <c r="A19">
        <v>102</v>
      </c>
      <c r="B19" t="s">
        <v>25</v>
      </c>
      <c r="C19" t="s">
        <v>29</v>
      </c>
      <c r="D19" t="s">
        <v>25</v>
      </c>
      <c r="E19">
        <v>2</v>
      </c>
      <c r="F19">
        <v>30</v>
      </c>
    </row>
    <row r="20" spans="1:6" x14ac:dyDescent="0.25">
      <c r="A20">
        <v>102</v>
      </c>
      <c r="B20" t="s">
        <v>25</v>
      </c>
      <c r="C20" t="s">
        <v>29</v>
      </c>
      <c r="D20" t="s">
        <v>25</v>
      </c>
      <c r="E20">
        <v>3</v>
      </c>
      <c r="F20">
        <v>20</v>
      </c>
    </row>
    <row r="21" spans="1:6" x14ac:dyDescent="0.25">
      <c r="A21">
        <v>102</v>
      </c>
      <c r="B21" t="s">
        <v>25</v>
      </c>
      <c r="C21" t="s">
        <v>29</v>
      </c>
      <c r="D21" t="s">
        <v>25</v>
      </c>
      <c r="E21">
        <v>4</v>
      </c>
      <c r="F21">
        <v>10</v>
      </c>
    </row>
    <row r="22" spans="1:6" x14ac:dyDescent="0.25">
      <c r="A22">
        <v>102</v>
      </c>
      <c r="B22" t="s">
        <v>25</v>
      </c>
      <c r="C22" t="s">
        <v>30</v>
      </c>
      <c r="D22" t="s">
        <v>25</v>
      </c>
      <c r="E22">
        <v>1</v>
      </c>
      <c r="F22">
        <v>40</v>
      </c>
    </row>
    <row r="23" spans="1:6" x14ac:dyDescent="0.25">
      <c r="A23">
        <v>102</v>
      </c>
      <c r="B23" t="s">
        <v>25</v>
      </c>
      <c r="C23" t="s">
        <v>30</v>
      </c>
      <c r="D23" t="s">
        <v>25</v>
      </c>
      <c r="E23">
        <v>2</v>
      </c>
      <c r="F23">
        <v>30</v>
      </c>
    </row>
    <row r="24" spans="1:6" x14ac:dyDescent="0.25">
      <c r="A24">
        <v>102</v>
      </c>
      <c r="B24" t="s">
        <v>25</v>
      </c>
      <c r="C24" t="s">
        <v>30</v>
      </c>
      <c r="D24" t="s">
        <v>25</v>
      </c>
      <c r="E24">
        <v>3</v>
      </c>
      <c r="F24">
        <v>20</v>
      </c>
    </row>
    <row r="25" spans="1:6" x14ac:dyDescent="0.25">
      <c r="A25">
        <v>102</v>
      </c>
      <c r="B25" t="s">
        <v>25</v>
      </c>
      <c r="C25" t="s">
        <v>30</v>
      </c>
      <c r="D25" t="s">
        <v>25</v>
      </c>
      <c r="E25">
        <v>4</v>
      </c>
      <c r="F25">
        <v>10</v>
      </c>
    </row>
    <row r="26" spans="1:6" x14ac:dyDescent="0.25">
      <c r="A26">
        <v>102</v>
      </c>
      <c r="B26" t="s">
        <v>25</v>
      </c>
      <c r="C26" t="s">
        <v>31</v>
      </c>
      <c r="D26" t="s">
        <v>25</v>
      </c>
      <c r="E26">
        <v>1</v>
      </c>
      <c r="F26">
        <v>40</v>
      </c>
    </row>
    <row r="27" spans="1:6" x14ac:dyDescent="0.25">
      <c r="A27">
        <v>102</v>
      </c>
      <c r="B27" t="s">
        <v>25</v>
      </c>
      <c r="C27" t="s">
        <v>31</v>
      </c>
      <c r="D27" t="s">
        <v>25</v>
      </c>
      <c r="E27">
        <v>2</v>
      </c>
      <c r="F27">
        <v>30</v>
      </c>
    </row>
    <row r="28" spans="1:6" x14ac:dyDescent="0.25">
      <c r="A28">
        <v>102</v>
      </c>
      <c r="B28" t="s">
        <v>25</v>
      </c>
      <c r="C28" t="s">
        <v>31</v>
      </c>
      <c r="D28" t="s">
        <v>25</v>
      </c>
      <c r="E28">
        <v>3</v>
      </c>
      <c r="F28">
        <v>20</v>
      </c>
    </row>
    <row r="29" spans="1:6" x14ac:dyDescent="0.25">
      <c r="A29">
        <v>102</v>
      </c>
      <c r="B29" t="s">
        <v>25</v>
      </c>
      <c r="C29" t="s">
        <v>31</v>
      </c>
      <c r="D29" t="s">
        <v>25</v>
      </c>
      <c r="E29">
        <v>4</v>
      </c>
      <c r="F29">
        <v>10</v>
      </c>
    </row>
    <row r="30" spans="1:6" x14ac:dyDescent="0.25">
      <c r="A30">
        <v>103</v>
      </c>
      <c r="B30" t="s">
        <v>32</v>
      </c>
      <c r="C30" t="s">
        <v>33</v>
      </c>
      <c r="D30" t="s">
        <v>32</v>
      </c>
      <c r="E30">
        <v>1</v>
      </c>
      <c r="F30">
        <v>30</v>
      </c>
    </row>
    <row r="31" spans="1:6" x14ac:dyDescent="0.25">
      <c r="A31">
        <v>103</v>
      </c>
      <c r="B31" t="s">
        <v>32</v>
      </c>
      <c r="C31" t="s">
        <v>33</v>
      </c>
      <c r="D31" t="s">
        <v>32</v>
      </c>
      <c r="E31">
        <v>2</v>
      </c>
      <c r="F31">
        <v>30</v>
      </c>
    </row>
    <row r="32" spans="1:6" x14ac:dyDescent="0.25">
      <c r="A32">
        <v>103</v>
      </c>
      <c r="B32" t="s">
        <v>32</v>
      </c>
      <c r="C32" t="s">
        <v>33</v>
      </c>
      <c r="D32" t="s">
        <v>32</v>
      </c>
      <c r="E32">
        <v>3</v>
      </c>
      <c r="F32">
        <v>20</v>
      </c>
    </row>
    <row r="33" spans="1:6" x14ac:dyDescent="0.25">
      <c r="A33">
        <v>103</v>
      </c>
      <c r="B33" t="s">
        <v>32</v>
      </c>
      <c r="C33" t="s">
        <v>33</v>
      </c>
      <c r="D33" t="s">
        <v>32</v>
      </c>
      <c r="E33">
        <v>4</v>
      </c>
      <c r="F33">
        <v>20</v>
      </c>
    </row>
    <row r="34" spans="1:6" x14ac:dyDescent="0.25">
      <c r="A34">
        <v>103</v>
      </c>
      <c r="B34" t="s">
        <v>32</v>
      </c>
      <c r="C34" t="s">
        <v>34</v>
      </c>
      <c r="D34" t="s">
        <v>32</v>
      </c>
      <c r="E34">
        <v>1</v>
      </c>
      <c r="F34">
        <v>30</v>
      </c>
    </row>
    <row r="35" spans="1:6" x14ac:dyDescent="0.25">
      <c r="A35">
        <v>103</v>
      </c>
      <c r="B35" t="s">
        <v>32</v>
      </c>
      <c r="C35" t="s">
        <v>34</v>
      </c>
      <c r="D35" t="s">
        <v>32</v>
      </c>
      <c r="E35">
        <v>2</v>
      </c>
      <c r="F35">
        <v>30</v>
      </c>
    </row>
    <row r="36" spans="1:6" x14ac:dyDescent="0.25">
      <c r="A36">
        <v>103</v>
      </c>
      <c r="B36" t="s">
        <v>32</v>
      </c>
      <c r="C36" t="s">
        <v>34</v>
      </c>
      <c r="D36" t="s">
        <v>32</v>
      </c>
      <c r="E36">
        <v>3</v>
      </c>
      <c r="F36">
        <v>20</v>
      </c>
    </row>
    <row r="37" spans="1:6" x14ac:dyDescent="0.25">
      <c r="A37">
        <v>103</v>
      </c>
      <c r="B37" t="s">
        <v>32</v>
      </c>
      <c r="C37" t="s">
        <v>34</v>
      </c>
      <c r="D37" t="s">
        <v>32</v>
      </c>
      <c r="E37">
        <v>4</v>
      </c>
      <c r="F37">
        <v>20</v>
      </c>
    </row>
    <row r="38" spans="1:6" x14ac:dyDescent="0.25">
      <c r="A38">
        <v>103</v>
      </c>
      <c r="B38" t="s">
        <v>32</v>
      </c>
      <c r="C38" t="s">
        <v>18</v>
      </c>
      <c r="D38" t="s">
        <v>32</v>
      </c>
      <c r="E38">
        <v>1</v>
      </c>
      <c r="F38">
        <v>30</v>
      </c>
    </row>
    <row r="39" spans="1:6" x14ac:dyDescent="0.25">
      <c r="A39">
        <v>103</v>
      </c>
      <c r="B39" t="s">
        <v>32</v>
      </c>
      <c r="C39" t="s">
        <v>18</v>
      </c>
      <c r="D39" t="s">
        <v>32</v>
      </c>
      <c r="E39">
        <v>2</v>
      </c>
      <c r="F39">
        <v>30</v>
      </c>
    </row>
    <row r="40" spans="1:6" x14ac:dyDescent="0.25">
      <c r="A40">
        <v>103</v>
      </c>
      <c r="B40" t="s">
        <v>32</v>
      </c>
      <c r="C40" t="s">
        <v>18</v>
      </c>
      <c r="D40" t="s">
        <v>32</v>
      </c>
      <c r="E40">
        <v>3</v>
      </c>
      <c r="F40">
        <v>20</v>
      </c>
    </row>
    <row r="41" spans="1:6" x14ac:dyDescent="0.25">
      <c r="A41">
        <v>103</v>
      </c>
      <c r="B41" t="s">
        <v>32</v>
      </c>
      <c r="C41" t="s">
        <v>18</v>
      </c>
      <c r="D41" t="s">
        <v>32</v>
      </c>
      <c r="E41">
        <v>4</v>
      </c>
      <c r="F41">
        <v>20</v>
      </c>
    </row>
    <row r="42" spans="1:6" x14ac:dyDescent="0.25">
      <c r="A42">
        <v>103</v>
      </c>
      <c r="B42" t="s">
        <v>32</v>
      </c>
      <c r="C42" t="s">
        <v>19</v>
      </c>
      <c r="D42" t="s">
        <v>32</v>
      </c>
      <c r="E42">
        <v>1</v>
      </c>
      <c r="F42">
        <v>30</v>
      </c>
    </row>
    <row r="43" spans="1:6" x14ac:dyDescent="0.25">
      <c r="A43">
        <v>103</v>
      </c>
      <c r="B43" t="s">
        <v>32</v>
      </c>
      <c r="C43" t="s">
        <v>19</v>
      </c>
      <c r="D43" t="s">
        <v>32</v>
      </c>
      <c r="E43">
        <v>2</v>
      </c>
      <c r="F43">
        <v>30</v>
      </c>
    </row>
    <row r="44" spans="1:6" x14ac:dyDescent="0.25">
      <c r="A44">
        <v>103</v>
      </c>
      <c r="B44" t="s">
        <v>32</v>
      </c>
      <c r="C44" t="s">
        <v>19</v>
      </c>
      <c r="D44" t="s">
        <v>32</v>
      </c>
      <c r="E44">
        <v>3</v>
      </c>
      <c r="F44">
        <v>20</v>
      </c>
    </row>
    <row r="45" spans="1:6" x14ac:dyDescent="0.25">
      <c r="A45">
        <v>103</v>
      </c>
      <c r="B45" t="s">
        <v>32</v>
      </c>
      <c r="C45" t="s">
        <v>19</v>
      </c>
      <c r="D45" t="s">
        <v>32</v>
      </c>
      <c r="E45">
        <v>4</v>
      </c>
      <c r="F45">
        <v>20</v>
      </c>
    </row>
    <row r="46" spans="1:6" x14ac:dyDescent="0.25">
      <c r="A46">
        <v>103</v>
      </c>
      <c r="B46" t="s">
        <v>32</v>
      </c>
      <c r="C46" t="s">
        <v>35</v>
      </c>
      <c r="D46" t="s">
        <v>32</v>
      </c>
      <c r="E46">
        <v>1</v>
      </c>
      <c r="F46">
        <v>30</v>
      </c>
    </row>
    <row r="47" spans="1:6" x14ac:dyDescent="0.25">
      <c r="A47">
        <v>103</v>
      </c>
      <c r="B47" t="s">
        <v>32</v>
      </c>
      <c r="C47" t="s">
        <v>35</v>
      </c>
      <c r="D47" t="s">
        <v>32</v>
      </c>
      <c r="E47">
        <v>2</v>
      </c>
      <c r="F47">
        <v>30</v>
      </c>
    </row>
    <row r="48" spans="1:6" x14ac:dyDescent="0.25">
      <c r="A48">
        <v>103</v>
      </c>
      <c r="B48" t="s">
        <v>32</v>
      </c>
      <c r="C48" t="s">
        <v>35</v>
      </c>
      <c r="D48" t="s">
        <v>32</v>
      </c>
      <c r="E48">
        <v>3</v>
      </c>
      <c r="F48">
        <v>20</v>
      </c>
    </row>
    <row r="49" spans="1:6" x14ac:dyDescent="0.25">
      <c r="A49">
        <v>103</v>
      </c>
      <c r="B49" t="s">
        <v>32</v>
      </c>
      <c r="C49" t="s">
        <v>35</v>
      </c>
      <c r="D49" t="s">
        <v>32</v>
      </c>
      <c r="E49">
        <v>4</v>
      </c>
      <c r="F49">
        <v>20</v>
      </c>
    </row>
    <row r="50" spans="1:6" x14ac:dyDescent="0.25">
      <c r="A50">
        <v>103</v>
      </c>
      <c r="B50" t="s">
        <v>32</v>
      </c>
      <c r="C50" t="s">
        <v>20</v>
      </c>
      <c r="D50" t="s">
        <v>32</v>
      </c>
      <c r="E50">
        <v>1</v>
      </c>
      <c r="F50">
        <v>30</v>
      </c>
    </row>
    <row r="51" spans="1:6" x14ac:dyDescent="0.25">
      <c r="A51">
        <v>103</v>
      </c>
      <c r="B51" t="s">
        <v>32</v>
      </c>
      <c r="C51" t="s">
        <v>20</v>
      </c>
      <c r="D51" t="s">
        <v>32</v>
      </c>
      <c r="E51">
        <v>2</v>
      </c>
      <c r="F51">
        <v>30</v>
      </c>
    </row>
    <row r="52" spans="1:6" x14ac:dyDescent="0.25">
      <c r="A52">
        <v>103</v>
      </c>
      <c r="B52" t="s">
        <v>32</v>
      </c>
      <c r="C52" t="s">
        <v>20</v>
      </c>
      <c r="D52" t="s">
        <v>32</v>
      </c>
      <c r="E52">
        <v>3</v>
      </c>
      <c r="F52">
        <v>20</v>
      </c>
    </row>
    <row r="53" spans="1:6" x14ac:dyDescent="0.25">
      <c r="A53">
        <v>103</v>
      </c>
      <c r="B53" t="s">
        <v>32</v>
      </c>
      <c r="C53" t="s">
        <v>20</v>
      </c>
      <c r="D53" t="s">
        <v>32</v>
      </c>
      <c r="E53">
        <v>4</v>
      </c>
      <c r="F53">
        <v>20</v>
      </c>
    </row>
    <row r="54" spans="1:6" x14ac:dyDescent="0.25">
      <c r="A54">
        <v>103</v>
      </c>
      <c r="B54" t="s">
        <v>32</v>
      </c>
      <c r="C54" t="s">
        <v>27</v>
      </c>
      <c r="D54" t="s">
        <v>32</v>
      </c>
      <c r="E54">
        <v>1</v>
      </c>
      <c r="F54">
        <v>30</v>
      </c>
    </row>
    <row r="55" spans="1:6" x14ac:dyDescent="0.25">
      <c r="A55">
        <v>103</v>
      </c>
      <c r="B55" t="s">
        <v>32</v>
      </c>
      <c r="C55" t="s">
        <v>27</v>
      </c>
      <c r="D55" t="s">
        <v>32</v>
      </c>
      <c r="E55">
        <v>2</v>
      </c>
      <c r="F55">
        <v>30</v>
      </c>
    </row>
    <row r="56" spans="1:6" x14ac:dyDescent="0.25">
      <c r="A56">
        <v>103</v>
      </c>
      <c r="B56" t="s">
        <v>32</v>
      </c>
      <c r="C56" t="s">
        <v>27</v>
      </c>
      <c r="D56" t="s">
        <v>32</v>
      </c>
      <c r="E56">
        <v>3</v>
      </c>
      <c r="F56">
        <v>20</v>
      </c>
    </row>
    <row r="57" spans="1:6" x14ac:dyDescent="0.25">
      <c r="A57">
        <v>103</v>
      </c>
      <c r="B57" t="s">
        <v>32</v>
      </c>
      <c r="C57" t="s">
        <v>27</v>
      </c>
      <c r="D57" t="s">
        <v>32</v>
      </c>
      <c r="E57">
        <v>4</v>
      </c>
      <c r="F57">
        <v>20</v>
      </c>
    </row>
    <row r="58" spans="1:6" x14ac:dyDescent="0.25">
      <c r="A58">
        <v>103</v>
      </c>
      <c r="B58" t="s">
        <v>32</v>
      </c>
      <c r="C58" t="s">
        <v>36</v>
      </c>
      <c r="D58" t="s">
        <v>32</v>
      </c>
      <c r="E58">
        <v>1</v>
      </c>
      <c r="F58">
        <v>30</v>
      </c>
    </row>
    <row r="59" spans="1:6" x14ac:dyDescent="0.25">
      <c r="A59">
        <v>103</v>
      </c>
      <c r="B59" t="s">
        <v>32</v>
      </c>
      <c r="C59" t="s">
        <v>36</v>
      </c>
      <c r="D59" t="s">
        <v>32</v>
      </c>
      <c r="E59">
        <v>2</v>
      </c>
      <c r="F59">
        <v>30</v>
      </c>
    </row>
    <row r="60" spans="1:6" x14ac:dyDescent="0.25">
      <c r="A60">
        <v>103</v>
      </c>
      <c r="B60" t="s">
        <v>32</v>
      </c>
      <c r="C60" t="s">
        <v>36</v>
      </c>
      <c r="D60" t="s">
        <v>32</v>
      </c>
      <c r="E60">
        <v>3</v>
      </c>
      <c r="F60">
        <v>20</v>
      </c>
    </row>
    <row r="61" spans="1:6" x14ac:dyDescent="0.25">
      <c r="A61">
        <v>103</v>
      </c>
      <c r="B61" t="s">
        <v>32</v>
      </c>
      <c r="C61" t="s">
        <v>36</v>
      </c>
      <c r="D61" t="s">
        <v>32</v>
      </c>
      <c r="E61">
        <v>4</v>
      </c>
      <c r="F61">
        <v>20</v>
      </c>
    </row>
    <row r="62" spans="1:6" x14ac:dyDescent="0.25">
      <c r="A62">
        <v>103</v>
      </c>
      <c r="B62" t="s">
        <v>32</v>
      </c>
      <c r="C62" t="s">
        <v>30</v>
      </c>
      <c r="D62" t="s">
        <v>32</v>
      </c>
      <c r="E62">
        <v>1</v>
      </c>
      <c r="F62">
        <v>30</v>
      </c>
    </row>
    <row r="63" spans="1:6" x14ac:dyDescent="0.25">
      <c r="A63">
        <v>103</v>
      </c>
      <c r="B63" t="s">
        <v>32</v>
      </c>
      <c r="C63" t="s">
        <v>30</v>
      </c>
      <c r="D63" t="s">
        <v>32</v>
      </c>
      <c r="E63">
        <v>2</v>
      </c>
      <c r="F63">
        <v>30</v>
      </c>
    </row>
    <row r="64" spans="1:6" x14ac:dyDescent="0.25">
      <c r="A64">
        <v>103</v>
      </c>
      <c r="B64" t="s">
        <v>32</v>
      </c>
      <c r="C64" t="s">
        <v>30</v>
      </c>
      <c r="D64" t="s">
        <v>32</v>
      </c>
      <c r="E64">
        <v>3</v>
      </c>
      <c r="F64">
        <v>20</v>
      </c>
    </row>
    <row r="65" spans="1:6" x14ac:dyDescent="0.25">
      <c r="A65">
        <v>103</v>
      </c>
      <c r="B65" t="s">
        <v>32</v>
      </c>
      <c r="C65" t="s">
        <v>30</v>
      </c>
      <c r="D65" t="s">
        <v>32</v>
      </c>
      <c r="E65">
        <v>4</v>
      </c>
      <c r="F65">
        <v>20</v>
      </c>
    </row>
    <row r="66" spans="1:6" x14ac:dyDescent="0.25">
      <c r="A66">
        <v>103</v>
      </c>
      <c r="B66" t="s">
        <v>32</v>
      </c>
      <c r="C66" t="s">
        <v>31</v>
      </c>
      <c r="D66" t="s">
        <v>32</v>
      </c>
      <c r="E66">
        <v>1</v>
      </c>
      <c r="F66">
        <v>30</v>
      </c>
    </row>
    <row r="67" spans="1:6" x14ac:dyDescent="0.25">
      <c r="A67">
        <v>103</v>
      </c>
      <c r="B67" t="s">
        <v>32</v>
      </c>
      <c r="C67" t="s">
        <v>31</v>
      </c>
      <c r="D67" t="s">
        <v>32</v>
      </c>
      <c r="E67">
        <v>2</v>
      </c>
      <c r="F67">
        <v>30</v>
      </c>
    </row>
    <row r="68" spans="1:6" x14ac:dyDescent="0.25">
      <c r="A68">
        <v>103</v>
      </c>
      <c r="B68" t="s">
        <v>32</v>
      </c>
      <c r="C68" t="s">
        <v>31</v>
      </c>
      <c r="D68" t="s">
        <v>32</v>
      </c>
      <c r="E68">
        <v>3</v>
      </c>
      <c r="F68">
        <v>20</v>
      </c>
    </row>
    <row r="69" spans="1:6" x14ac:dyDescent="0.25">
      <c r="A69">
        <v>103</v>
      </c>
      <c r="B69" t="s">
        <v>32</v>
      </c>
      <c r="C69" t="s">
        <v>31</v>
      </c>
      <c r="D69" t="s">
        <v>32</v>
      </c>
      <c r="E69">
        <v>4</v>
      </c>
      <c r="F69">
        <v>20</v>
      </c>
    </row>
    <row r="70" spans="1:6" x14ac:dyDescent="0.25">
      <c r="A70">
        <v>103</v>
      </c>
      <c r="B70" t="s">
        <v>32</v>
      </c>
      <c r="C70" t="s">
        <v>37</v>
      </c>
      <c r="D70" t="s">
        <v>32</v>
      </c>
      <c r="E70">
        <v>1</v>
      </c>
      <c r="F70">
        <v>30</v>
      </c>
    </row>
    <row r="71" spans="1:6" x14ac:dyDescent="0.25">
      <c r="A71">
        <v>103</v>
      </c>
      <c r="B71" t="s">
        <v>32</v>
      </c>
      <c r="C71" t="s">
        <v>37</v>
      </c>
      <c r="D71" t="s">
        <v>32</v>
      </c>
      <c r="E71">
        <v>2</v>
      </c>
      <c r="F71">
        <v>30</v>
      </c>
    </row>
    <row r="72" spans="1:6" x14ac:dyDescent="0.25">
      <c r="A72">
        <v>103</v>
      </c>
      <c r="B72" t="s">
        <v>32</v>
      </c>
      <c r="C72" t="s">
        <v>37</v>
      </c>
      <c r="D72" t="s">
        <v>32</v>
      </c>
      <c r="E72">
        <v>3</v>
      </c>
      <c r="F72">
        <v>20</v>
      </c>
    </row>
    <row r="73" spans="1:6" x14ac:dyDescent="0.25">
      <c r="A73">
        <v>103</v>
      </c>
      <c r="B73" t="s">
        <v>32</v>
      </c>
      <c r="C73" t="s">
        <v>37</v>
      </c>
      <c r="D73" t="s">
        <v>32</v>
      </c>
      <c r="E73">
        <v>4</v>
      </c>
      <c r="F73">
        <v>20</v>
      </c>
    </row>
    <row r="74" spans="1:6" x14ac:dyDescent="0.25">
      <c r="A74">
        <v>104</v>
      </c>
      <c r="B74" t="s">
        <v>26</v>
      </c>
      <c r="C74" t="s">
        <v>26</v>
      </c>
      <c r="D74" t="s">
        <v>26</v>
      </c>
      <c r="E74">
        <v>1</v>
      </c>
      <c r="F74">
        <v>40</v>
      </c>
    </row>
    <row r="75" spans="1:6" x14ac:dyDescent="0.25">
      <c r="A75">
        <v>104</v>
      </c>
      <c r="B75" t="s">
        <v>26</v>
      </c>
      <c r="C75" t="s">
        <v>26</v>
      </c>
      <c r="D75" t="s">
        <v>26</v>
      </c>
      <c r="E75">
        <v>2</v>
      </c>
      <c r="F75">
        <v>30</v>
      </c>
    </row>
    <row r="76" spans="1:6" x14ac:dyDescent="0.25">
      <c r="A76">
        <v>104</v>
      </c>
      <c r="B76" t="s">
        <v>26</v>
      </c>
      <c r="C76" t="s">
        <v>26</v>
      </c>
      <c r="D76" t="s">
        <v>26</v>
      </c>
      <c r="E76">
        <v>3</v>
      </c>
      <c r="F76">
        <v>20</v>
      </c>
    </row>
    <row r="77" spans="1:6" x14ac:dyDescent="0.25">
      <c r="A77">
        <v>104</v>
      </c>
      <c r="B77" t="s">
        <v>26</v>
      </c>
      <c r="C77" t="s">
        <v>26</v>
      </c>
      <c r="D77" t="s">
        <v>26</v>
      </c>
      <c r="E77">
        <v>4</v>
      </c>
      <c r="F77">
        <v>10</v>
      </c>
    </row>
    <row r="78" spans="1:6" x14ac:dyDescent="0.25">
      <c r="A78">
        <v>104</v>
      </c>
      <c r="B78" t="s">
        <v>26</v>
      </c>
      <c r="C78" t="s">
        <v>27</v>
      </c>
      <c r="D78" t="s">
        <v>26</v>
      </c>
      <c r="E78">
        <v>1</v>
      </c>
      <c r="F78">
        <v>40</v>
      </c>
    </row>
    <row r="79" spans="1:6" x14ac:dyDescent="0.25">
      <c r="A79">
        <v>104</v>
      </c>
      <c r="B79" t="s">
        <v>26</v>
      </c>
      <c r="C79" t="s">
        <v>27</v>
      </c>
      <c r="D79" t="s">
        <v>26</v>
      </c>
      <c r="E79">
        <v>2</v>
      </c>
      <c r="F79">
        <v>30</v>
      </c>
    </row>
    <row r="80" spans="1:6" x14ac:dyDescent="0.25">
      <c r="A80">
        <v>104</v>
      </c>
      <c r="B80" t="s">
        <v>26</v>
      </c>
      <c r="C80" t="s">
        <v>27</v>
      </c>
      <c r="D80" t="s">
        <v>26</v>
      </c>
      <c r="E80">
        <v>3</v>
      </c>
      <c r="F80">
        <v>20</v>
      </c>
    </row>
    <row r="81" spans="1:6" x14ac:dyDescent="0.25">
      <c r="A81">
        <v>104</v>
      </c>
      <c r="B81" t="s">
        <v>26</v>
      </c>
      <c r="C81" t="s">
        <v>27</v>
      </c>
      <c r="D81" t="s">
        <v>26</v>
      </c>
      <c r="E81">
        <v>4</v>
      </c>
      <c r="F81">
        <v>10</v>
      </c>
    </row>
    <row r="82" spans="1:6" x14ac:dyDescent="0.25">
      <c r="A82">
        <v>104</v>
      </c>
      <c r="B82" t="s">
        <v>26</v>
      </c>
      <c r="C82" t="s">
        <v>29</v>
      </c>
      <c r="D82" t="s">
        <v>26</v>
      </c>
      <c r="E82">
        <v>1</v>
      </c>
      <c r="F82">
        <v>40</v>
      </c>
    </row>
    <row r="83" spans="1:6" x14ac:dyDescent="0.25">
      <c r="A83">
        <v>104</v>
      </c>
      <c r="B83" t="s">
        <v>26</v>
      </c>
      <c r="C83" t="s">
        <v>29</v>
      </c>
      <c r="D83" t="s">
        <v>26</v>
      </c>
      <c r="E83">
        <v>2</v>
      </c>
      <c r="F83">
        <v>30</v>
      </c>
    </row>
    <row r="84" spans="1:6" x14ac:dyDescent="0.25">
      <c r="A84">
        <v>104</v>
      </c>
      <c r="B84" t="s">
        <v>26</v>
      </c>
      <c r="C84" t="s">
        <v>29</v>
      </c>
      <c r="D84" t="s">
        <v>26</v>
      </c>
      <c r="E84">
        <v>3</v>
      </c>
      <c r="F84">
        <v>20</v>
      </c>
    </row>
    <row r="85" spans="1:6" x14ac:dyDescent="0.25">
      <c r="A85">
        <v>104</v>
      </c>
      <c r="B85" t="s">
        <v>26</v>
      </c>
      <c r="C85" t="s">
        <v>29</v>
      </c>
      <c r="D85" t="s">
        <v>26</v>
      </c>
      <c r="E85">
        <v>4</v>
      </c>
      <c r="F85">
        <v>10</v>
      </c>
    </row>
    <row r="86" spans="1:6" x14ac:dyDescent="0.25">
      <c r="A86">
        <v>105</v>
      </c>
      <c r="B86" t="s">
        <v>38</v>
      </c>
      <c r="C86" t="s">
        <v>27</v>
      </c>
      <c r="D86" t="s">
        <v>39</v>
      </c>
      <c r="E86">
        <v>1</v>
      </c>
      <c r="F86">
        <v>40</v>
      </c>
    </row>
    <row r="87" spans="1:6" x14ac:dyDescent="0.25">
      <c r="A87">
        <v>105</v>
      </c>
      <c r="B87" t="s">
        <v>38</v>
      </c>
      <c r="C87" t="s">
        <v>27</v>
      </c>
      <c r="D87" t="s">
        <v>39</v>
      </c>
      <c r="E87">
        <v>2</v>
      </c>
      <c r="F87">
        <v>30</v>
      </c>
    </row>
    <row r="88" spans="1:6" x14ac:dyDescent="0.25">
      <c r="A88">
        <v>105</v>
      </c>
      <c r="B88" t="s">
        <v>38</v>
      </c>
      <c r="C88" t="s">
        <v>27</v>
      </c>
      <c r="D88" t="s">
        <v>39</v>
      </c>
      <c r="E88">
        <v>3</v>
      </c>
      <c r="F88">
        <v>20</v>
      </c>
    </row>
    <row r="89" spans="1:6" x14ac:dyDescent="0.25">
      <c r="A89">
        <v>105</v>
      </c>
      <c r="B89" t="s">
        <v>38</v>
      </c>
      <c r="C89" t="s">
        <v>27</v>
      </c>
      <c r="D89" t="s">
        <v>39</v>
      </c>
      <c r="E89">
        <v>4</v>
      </c>
      <c r="F89">
        <v>10</v>
      </c>
    </row>
    <row r="90" spans="1:6" x14ac:dyDescent="0.25">
      <c r="A90">
        <v>105</v>
      </c>
      <c r="B90" t="s">
        <v>38</v>
      </c>
      <c r="C90" t="s">
        <v>28</v>
      </c>
      <c r="D90" t="s">
        <v>39</v>
      </c>
      <c r="E90">
        <v>1</v>
      </c>
      <c r="F90">
        <v>40</v>
      </c>
    </row>
    <row r="91" spans="1:6" x14ac:dyDescent="0.25">
      <c r="A91">
        <v>105</v>
      </c>
      <c r="B91" t="s">
        <v>38</v>
      </c>
      <c r="C91" t="s">
        <v>28</v>
      </c>
      <c r="D91" t="s">
        <v>39</v>
      </c>
      <c r="E91">
        <v>2</v>
      </c>
      <c r="F91">
        <v>30</v>
      </c>
    </row>
    <row r="92" spans="1:6" x14ac:dyDescent="0.25">
      <c r="A92">
        <v>105</v>
      </c>
      <c r="B92" t="s">
        <v>38</v>
      </c>
      <c r="C92" t="s">
        <v>28</v>
      </c>
      <c r="D92" t="s">
        <v>39</v>
      </c>
      <c r="E92">
        <v>3</v>
      </c>
      <c r="F92">
        <v>20</v>
      </c>
    </row>
    <row r="93" spans="1:6" x14ac:dyDescent="0.25">
      <c r="A93">
        <v>105</v>
      </c>
      <c r="B93" t="s">
        <v>38</v>
      </c>
      <c r="C93" t="s">
        <v>28</v>
      </c>
      <c r="D93" t="s">
        <v>39</v>
      </c>
      <c r="E93">
        <v>4</v>
      </c>
      <c r="F93">
        <v>10</v>
      </c>
    </row>
    <row r="94" spans="1:6" x14ac:dyDescent="0.25">
      <c r="A94">
        <v>105</v>
      </c>
      <c r="B94" t="s">
        <v>38</v>
      </c>
      <c r="C94" t="s">
        <v>29</v>
      </c>
      <c r="D94" t="s">
        <v>39</v>
      </c>
      <c r="E94">
        <v>1</v>
      </c>
      <c r="F94">
        <v>40</v>
      </c>
    </row>
    <row r="95" spans="1:6" x14ac:dyDescent="0.25">
      <c r="A95">
        <v>105</v>
      </c>
      <c r="B95" t="s">
        <v>38</v>
      </c>
      <c r="C95" t="s">
        <v>29</v>
      </c>
      <c r="D95" t="s">
        <v>39</v>
      </c>
      <c r="E95">
        <v>2</v>
      </c>
      <c r="F95">
        <v>30</v>
      </c>
    </row>
    <row r="96" spans="1:6" x14ac:dyDescent="0.25">
      <c r="A96">
        <v>105</v>
      </c>
      <c r="B96" t="s">
        <v>38</v>
      </c>
      <c r="C96" t="s">
        <v>29</v>
      </c>
      <c r="D96" t="s">
        <v>39</v>
      </c>
      <c r="E96">
        <v>3</v>
      </c>
      <c r="F96">
        <v>20</v>
      </c>
    </row>
    <row r="97" spans="1:6" x14ac:dyDescent="0.25">
      <c r="A97">
        <v>105</v>
      </c>
      <c r="B97" t="s">
        <v>38</v>
      </c>
      <c r="C97" t="s">
        <v>29</v>
      </c>
      <c r="D97" t="s">
        <v>39</v>
      </c>
      <c r="E97">
        <v>4</v>
      </c>
      <c r="F97">
        <v>10</v>
      </c>
    </row>
    <row r="98" spans="1:6" x14ac:dyDescent="0.25">
      <c r="A98">
        <v>105</v>
      </c>
      <c r="B98" t="s">
        <v>38</v>
      </c>
      <c r="C98" t="s">
        <v>30</v>
      </c>
      <c r="D98" t="s">
        <v>39</v>
      </c>
      <c r="E98">
        <v>1</v>
      </c>
      <c r="F98">
        <v>40</v>
      </c>
    </row>
    <row r="99" spans="1:6" x14ac:dyDescent="0.25">
      <c r="A99">
        <v>105</v>
      </c>
      <c r="B99" t="s">
        <v>38</v>
      </c>
      <c r="C99" t="s">
        <v>30</v>
      </c>
      <c r="D99" t="s">
        <v>39</v>
      </c>
      <c r="E99">
        <v>2</v>
      </c>
      <c r="F99">
        <v>30</v>
      </c>
    </row>
    <row r="100" spans="1:6" x14ac:dyDescent="0.25">
      <c r="A100">
        <v>105</v>
      </c>
      <c r="B100" t="s">
        <v>38</v>
      </c>
      <c r="C100" t="s">
        <v>30</v>
      </c>
      <c r="D100" t="s">
        <v>39</v>
      </c>
      <c r="E100">
        <v>3</v>
      </c>
      <c r="F100">
        <v>20</v>
      </c>
    </row>
    <row r="101" spans="1:6" x14ac:dyDescent="0.25">
      <c r="A101">
        <v>105</v>
      </c>
      <c r="B101" t="s">
        <v>38</v>
      </c>
      <c r="C101" t="s">
        <v>30</v>
      </c>
      <c r="D101" t="s">
        <v>39</v>
      </c>
      <c r="E101">
        <v>4</v>
      </c>
      <c r="F101">
        <v>10</v>
      </c>
    </row>
    <row r="102" spans="1:6" x14ac:dyDescent="0.25">
      <c r="A102">
        <v>112</v>
      </c>
      <c r="B102" t="s">
        <v>48</v>
      </c>
      <c r="C102" t="s">
        <v>34</v>
      </c>
      <c r="D102" t="s">
        <v>36</v>
      </c>
      <c r="E102">
        <v>1</v>
      </c>
      <c r="F102">
        <v>80</v>
      </c>
    </row>
    <row r="103" spans="1:6" x14ac:dyDescent="0.25">
      <c r="A103">
        <v>112</v>
      </c>
      <c r="B103" t="s">
        <v>48</v>
      </c>
      <c r="C103" t="s">
        <v>34</v>
      </c>
      <c r="D103" t="s">
        <v>36</v>
      </c>
      <c r="E103">
        <v>2</v>
      </c>
      <c r="F103">
        <v>20</v>
      </c>
    </row>
    <row r="104" spans="1:6" x14ac:dyDescent="0.25">
      <c r="A104">
        <v>112</v>
      </c>
      <c r="B104" t="s">
        <v>48</v>
      </c>
      <c r="C104" t="s">
        <v>18</v>
      </c>
      <c r="D104" t="s">
        <v>36</v>
      </c>
      <c r="E104">
        <v>1</v>
      </c>
      <c r="F104">
        <v>80</v>
      </c>
    </row>
    <row r="105" spans="1:6" x14ac:dyDescent="0.25">
      <c r="A105">
        <v>112</v>
      </c>
      <c r="B105" t="s">
        <v>48</v>
      </c>
      <c r="C105" t="s">
        <v>18</v>
      </c>
      <c r="D105" t="s">
        <v>36</v>
      </c>
      <c r="E105">
        <v>2</v>
      </c>
      <c r="F105">
        <v>20</v>
      </c>
    </row>
    <row r="106" spans="1:6" x14ac:dyDescent="0.25">
      <c r="A106">
        <v>112</v>
      </c>
      <c r="B106" t="s">
        <v>48</v>
      </c>
      <c r="C106" t="s">
        <v>19</v>
      </c>
      <c r="D106" t="s">
        <v>36</v>
      </c>
      <c r="E106">
        <v>1</v>
      </c>
      <c r="F106">
        <v>80</v>
      </c>
    </row>
    <row r="107" spans="1:6" x14ac:dyDescent="0.25">
      <c r="A107">
        <v>112</v>
      </c>
      <c r="B107" t="s">
        <v>48</v>
      </c>
      <c r="C107" t="s">
        <v>19</v>
      </c>
      <c r="D107" t="s">
        <v>36</v>
      </c>
      <c r="E107">
        <v>2</v>
      </c>
      <c r="F107">
        <v>20</v>
      </c>
    </row>
    <row r="108" spans="1:6" x14ac:dyDescent="0.25">
      <c r="A108">
        <v>112</v>
      </c>
      <c r="B108" t="s">
        <v>48</v>
      </c>
      <c r="C108" t="s">
        <v>35</v>
      </c>
      <c r="D108" t="s">
        <v>36</v>
      </c>
      <c r="E108">
        <v>1</v>
      </c>
      <c r="F108">
        <v>80</v>
      </c>
    </row>
    <row r="109" spans="1:6" x14ac:dyDescent="0.25">
      <c r="A109">
        <v>112</v>
      </c>
      <c r="B109" t="s">
        <v>48</v>
      </c>
      <c r="C109" t="s">
        <v>35</v>
      </c>
      <c r="D109" t="s">
        <v>36</v>
      </c>
      <c r="E109">
        <v>2</v>
      </c>
      <c r="F109">
        <v>20</v>
      </c>
    </row>
    <row r="110" spans="1:6" x14ac:dyDescent="0.25">
      <c r="A110">
        <v>112</v>
      </c>
      <c r="B110" t="s">
        <v>48</v>
      </c>
      <c r="C110" t="s">
        <v>20</v>
      </c>
      <c r="D110" t="s">
        <v>36</v>
      </c>
      <c r="E110">
        <v>1</v>
      </c>
      <c r="F110">
        <v>80</v>
      </c>
    </row>
    <row r="111" spans="1:6" x14ac:dyDescent="0.25">
      <c r="A111">
        <v>112</v>
      </c>
      <c r="B111" t="s">
        <v>48</v>
      </c>
      <c r="C111" t="s">
        <v>20</v>
      </c>
      <c r="D111" t="s">
        <v>36</v>
      </c>
      <c r="E111">
        <v>2</v>
      </c>
      <c r="F111">
        <v>20</v>
      </c>
    </row>
    <row r="112" spans="1:6" x14ac:dyDescent="0.25">
      <c r="A112">
        <v>112</v>
      </c>
      <c r="B112" t="s">
        <v>48</v>
      </c>
      <c r="C112" t="s">
        <v>27</v>
      </c>
      <c r="D112" t="s">
        <v>36</v>
      </c>
      <c r="E112">
        <v>1</v>
      </c>
      <c r="F112">
        <v>80</v>
      </c>
    </row>
    <row r="113" spans="1:6" x14ac:dyDescent="0.25">
      <c r="A113">
        <v>112</v>
      </c>
      <c r="B113" t="s">
        <v>48</v>
      </c>
      <c r="C113" t="s">
        <v>27</v>
      </c>
      <c r="D113" t="s">
        <v>36</v>
      </c>
      <c r="E113">
        <v>2</v>
      </c>
      <c r="F113">
        <v>20</v>
      </c>
    </row>
    <row r="114" spans="1:6" x14ac:dyDescent="0.25">
      <c r="A114">
        <v>112</v>
      </c>
      <c r="B114" t="s">
        <v>48</v>
      </c>
      <c r="C114" t="s">
        <v>28</v>
      </c>
      <c r="D114" t="s">
        <v>36</v>
      </c>
      <c r="E114">
        <v>1</v>
      </c>
      <c r="F114">
        <v>80</v>
      </c>
    </row>
    <row r="115" spans="1:6" x14ac:dyDescent="0.25">
      <c r="A115">
        <v>112</v>
      </c>
      <c r="B115" t="s">
        <v>48</v>
      </c>
      <c r="C115" t="s">
        <v>28</v>
      </c>
      <c r="D115" t="s">
        <v>36</v>
      </c>
      <c r="E115">
        <v>2</v>
      </c>
      <c r="F115">
        <v>20</v>
      </c>
    </row>
    <row r="116" spans="1:6" x14ac:dyDescent="0.25">
      <c r="A116">
        <v>112</v>
      </c>
      <c r="B116" t="s">
        <v>48</v>
      </c>
      <c r="C116" t="s">
        <v>36</v>
      </c>
      <c r="D116" t="s">
        <v>36</v>
      </c>
      <c r="E116">
        <v>1</v>
      </c>
      <c r="F116">
        <v>80</v>
      </c>
    </row>
    <row r="117" spans="1:6" x14ac:dyDescent="0.25">
      <c r="A117">
        <v>112</v>
      </c>
      <c r="B117" t="s">
        <v>48</v>
      </c>
      <c r="C117" t="s">
        <v>36</v>
      </c>
      <c r="D117" t="s">
        <v>36</v>
      </c>
      <c r="E117">
        <v>2</v>
      </c>
      <c r="F117">
        <v>20</v>
      </c>
    </row>
    <row r="118" spans="1:6" x14ac:dyDescent="0.25">
      <c r="A118">
        <v>112</v>
      </c>
      <c r="B118" t="s">
        <v>48</v>
      </c>
      <c r="C118" t="s">
        <v>44</v>
      </c>
      <c r="D118" t="s">
        <v>36</v>
      </c>
      <c r="E118">
        <v>1</v>
      </c>
      <c r="F118">
        <v>80</v>
      </c>
    </row>
    <row r="119" spans="1:6" x14ac:dyDescent="0.25">
      <c r="A119">
        <v>112</v>
      </c>
      <c r="B119" t="s">
        <v>48</v>
      </c>
      <c r="C119" t="s">
        <v>44</v>
      </c>
      <c r="D119" t="s">
        <v>36</v>
      </c>
      <c r="E119">
        <v>2</v>
      </c>
      <c r="F119">
        <v>20</v>
      </c>
    </row>
    <row r="120" spans="1:6" x14ac:dyDescent="0.25">
      <c r="A120">
        <v>112</v>
      </c>
      <c r="B120" t="s">
        <v>48</v>
      </c>
      <c r="C120" t="s">
        <v>30</v>
      </c>
      <c r="D120" t="s">
        <v>36</v>
      </c>
      <c r="E120">
        <v>1</v>
      </c>
      <c r="F120">
        <v>80</v>
      </c>
    </row>
    <row r="121" spans="1:6" x14ac:dyDescent="0.25">
      <c r="A121">
        <v>112</v>
      </c>
      <c r="B121" t="s">
        <v>48</v>
      </c>
      <c r="C121" t="s">
        <v>30</v>
      </c>
      <c r="D121" t="s">
        <v>36</v>
      </c>
      <c r="E121">
        <v>2</v>
      </c>
      <c r="F121">
        <v>20</v>
      </c>
    </row>
    <row r="122" spans="1:6" x14ac:dyDescent="0.25">
      <c r="A122">
        <v>112</v>
      </c>
      <c r="B122" t="s">
        <v>48</v>
      </c>
      <c r="C122" t="s">
        <v>31</v>
      </c>
      <c r="D122" t="s">
        <v>36</v>
      </c>
      <c r="E122">
        <v>1</v>
      </c>
      <c r="F122">
        <v>80</v>
      </c>
    </row>
    <row r="123" spans="1:6" x14ac:dyDescent="0.25">
      <c r="A123">
        <v>112</v>
      </c>
      <c r="B123" t="s">
        <v>48</v>
      </c>
      <c r="C123" t="s">
        <v>31</v>
      </c>
      <c r="D123" t="s">
        <v>36</v>
      </c>
      <c r="E123">
        <v>2</v>
      </c>
      <c r="F123">
        <v>20</v>
      </c>
    </row>
    <row r="124" spans="1:6" x14ac:dyDescent="0.25">
      <c r="A124">
        <v>112</v>
      </c>
      <c r="B124" t="s">
        <v>48</v>
      </c>
      <c r="C124" t="s">
        <v>37</v>
      </c>
      <c r="D124" t="s">
        <v>36</v>
      </c>
      <c r="E124">
        <v>1</v>
      </c>
      <c r="F124">
        <v>80</v>
      </c>
    </row>
    <row r="125" spans="1:6" x14ac:dyDescent="0.25">
      <c r="A125">
        <v>112</v>
      </c>
      <c r="B125" t="s">
        <v>48</v>
      </c>
      <c r="C125" t="s">
        <v>37</v>
      </c>
      <c r="D125" t="s">
        <v>36</v>
      </c>
      <c r="E125">
        <v>2</v>
      </c>
      <c r="F125">
        <v>20</v>
      </c>
    </row>
    <row r="126" spans="1:6" x14ac:dyDescent="0.25">
      <c r="A126">
        <v>112</v>
      </c>
      <c r="B126" t="s">
        <v>48</v>
      </c>
      <c r="C126" t="s">
        <v>21</v>
      </c>
      <c r="D126" t="s">
        <v>36</v>
      </c>
      <c r="E126">
        <v>1</v>
      </c>
      <c r="F126">
        <v>80</v>
      </c>
    </row>
    <row r="127" spans="1:6" x14ac:dyDescent="0.25">
      <c r="A127">
        <v>112</v>
      </c>
      <c r="B127" t="s">
        <v>48</v>
      </c>
      <c r="C127" t="s">
        <v>21</v>
      </c>
      <c r="D127" t="s">
        <v>36</v>
      </c>
      <c r="E127">
        <v>2</v>
      </c>
      <c r="F127">
        <v>20</v>
      </c>
    </row>
    <row r="128" spans="1:6" x14ac:dyDescent="0.25">
      <c r="A128">
        <v>115</v>
      </c>
      <c r="B128" t="s">
        <v>39</v>
      </c>
      <c r="C128" t="s">
        <v>27</v>
      </c>
      <c r="D128" t="s">
        <v>39</v>
      </c>
      <c r="E128">
        <v>1</v>
      </c>
      <c r="F128">
        <v>40</v>
      </c>
    </row>
    <row r="129" spans="1:6" x14ac:dyDescent="0.25">
      <c r="A129">
        <v>115</v>
      </c>
      <c r="B129" t="s">
        <v>39</v>
      </c>
      <c r="C129" t="s">
        <v>27</v>
      </c>
      <c r="D129" t="s">
        <v>39</v>
      </c>
      <c r="E129">
        <v>2</v>
      </c>
      <c r="F129">
        <v>30</v>
      </c>
    </row>
    <row r="130" spans="1:6" x14ac:dyDescent="0.25">
      <c r="A130">
        <v>115</v>
      </c>
      <c r="B130" t="s">
        <v>39</v>
      </c>
      <c r="C130" t="s">
        <v>27</v>
      </c>
      <c r="D130" t="s">
        <v>39</v>
      </c>
      <c r="E130">
        <v>3</v>
      </c>
      <c r="F130">
        <v>20</v>
      </c>
    </row>
    <row r="131" spans="1:6" x14ac:dyDescent="0.25">
      <c r="A131">
        <v>115</v>
      </c>
      <c r="B131" t="s">
        <v>39</v>
      </c>
      <c r="C131" t="s">
        <v>27</v>
      </c>
      <c r="D131" t="s">
        <v>39</v>
      </c>
      <c r="E131">
        <v>4</v>
      </c>
      <c r="F131">
        <v>10</v>
      </c>
    </row>
    <row r="132" spans="1:6" x14ac:dyDescent="0.25">
      <c r="A132">
        <v>115</v>
      </c>
      <c r="B132" t="s">
        <v>39</v>
      </c>
      <c r="C132" t="s">
        <v>28</v>
      </c>
      <c r="D132" t="s">
        <v>39</v>
      </c>
      <c r="E132">
        <v>1</v>
      </c>
      <c r="F132">
        <v>40</v>
      </c>
    </row>
    <row r="133" spans="1:6" x14ac:dyDescent="0.25">
      <c r="A133">
        <v>115</v>
      </c>
      <c r="B133" t="s">
        <v>39</v>
      </c>
      <c r="C133" t="s">
        <v>28</v>
      </c>
      <c r="D133" t="s">
        <v>39</v>
      </c>
      <c r="E133">
        <v>2</v>
      </c>
      <c r="F133">
        <v>30</v>
      </c>
    </row>
    <row r="134" spans="1:6" x14ac:dyDescent="0.25">
      <c r="A134">
        <v>115</v>
      </c>
      <c r="B134" t="s">
        <v>39</v>
      </c>
      <c r="C134" t="s">
        <v>28</v>
      </c>
      <c r="D134" t="s">
        <v>39</v>
      </c>
      <c r="E134">
        <v>3</v>
      </c>
      <c r="F134">
        <v>20</v>
      </c>
    </row>
    <row r="135" spans="1:6" x14ac:dyDescent="0.25">
      <c r="A135">
        <v>115</v>
      </c>
      <c r="B135" t="s">
        <v>39</v>
      </c>
      <c r="C135" t="s">
        <v>28</v>
      </c>
      <c r="D135" t="s">
        <v>39</v>
      </c>
      <c r="E135">
        <v>4</v>
      </c>
      <c r="F135">
        <v>10</v>
      </c>
    </row>
    <row r="136" spans="1:6" x14ac:dyDescent="0.25">
      <c r="A136">
        <v>115</v>
      </c>
      <c r="B136" t="s">
        <v>39</v>
      </c>
      <c r="C136" t="s">
        <v>29</v>
      </c>
      <c r="D136" t="s">
        <v>39</v>
      </c>
      <c r="E136">
        <v>1</v>
      </c>
      <c r="F136">
        <v>40</v>
      </c>
    </row>
    <row r="137" spans="1:6" x14ac:dyDescent="0.25">
      <c r="A137">
        <v>115</v>
      </c>
      <c r="B137" t="s">
        <v>39</v>
      </c>
      <c r="C137" t="s">
        <v>29</v>
      </c>
      <c r="D137" t="s">
        <v>39</v>
      </c>
      <c r="E137">
        <v>2</v>
      </c>
      <c r="F137">
        <v>30</v>
      </c>
    </row>
    <row r="138" spans="1:6" x14ac:dyDescent="0.25">
      <c r="A138">
        <v>115</v>
      </c>
      <c r="B138" t="s">
        <v>39</v>
      </c>
      <c r="C138" t="s">
        <v>29</v>
      </c>
      <c r="D138" t="s">
        <v>39</v>
      </c>
      <c r="E138">
        <v>3</v>
      </c>
      <c r="F138">
        <v>20</v>
      </c>
    </row>
    <row r="139" spans="1:6" x14ac:dyDescent="0.25">
      <c r="A139">
        <v>115</v>
      </c>
      <c r="B139" t="s">
        <v>39</v>
      </c>
      <c r="C139" t="s">
        <v>29</v>
      </c>
      <c r="D139" t="s">
        <v>39</v>
      </c>
      <c r="E139">
        <v>4</v>
      </c>
      <c r="F139">
        <v>10</v>
      </c>
    </row>
    <row r="140" spans="1:6" x14ac:dyDescent="0.25">
      <c r="A140">
        <v>115</v>
      </c>
      <c r="B140" t="s">
        <v>39</v>
      </c>
      <c r="C140" t="s">
        <v>30</v>
      </c>
      <c r="D140" t="s">
        <v>39</v>
      </c>
      <c r="E140">
        <v>1</v>
      </c>
      <c r="F140">
        <v>40</v>
      </c>
    </row>
    <row r="141" spans="1:6" x14ac:dyDescent="0.25">
      <c r="A141">
        <v>115</v>
      </c>
      <c r="B141" t="s">
        <v>39</v>
      </c>
      <c r="C141" t="s">
        <v>30</v>
      </c>
      <c r="D141" t="s">
        <v>39</v>
      </c>
      <c r="E141">
        <v>2</v>
      </c>
      <c r="F141">
        <v>30</v>
      </c>
    </row>
    <row r="142" spans="1:6" x14ac:dyDescent="0.25">
      <c r="A142">
        <v>115</v>
      </c>
      <c r="B142" t="s">
        <v>39</v>
      </c>
      <c r="C142" t="s">
        <v>30</v>
      </c>
      <c r="D142" t="s">
        <v>39</v>
      </c>
      <c r="E142">
        <v>3</v>
      </c>
      <c r="F142">
        <v>20</v>
      </c>
    </row>
    <row r="143" spans="1:6" x14ac:dyDescent="0.25">
      <c r="A143">
        <v>115</v>
      </c>
      <c r="B143" t="s">
        <v>39</v>
      </c>
      <c r="C143" t="s">
        <v>30</v>
      </c>
      <c r="D143" t="s">
        <v>39</v>
      </c>
      <c r="E143">
        <v>4</v>
      </c>
      <c r="F143">
        <v>10</v>
      </c>
    </row>
    <row r="144" spans="1:6" x14ac:dyDescent="0.25">
      <c r="A144">
        <v>116</v>
      </c>
      <c r="B144" t="s">
        <v>51</v>
      </c>
      <c r="C144" t="s">
        <v>34</v>
      </c>
      <c r="D144" t="s">
        <v>36</v>
      </c>
      <c r="E144">
        <v>1</v>
      </c>
      <c r="F144">
        <v>60</v>
      </c>
    </row>
    <row r="145" spans="1:6" x14ac:dyDescent="0.25">
      <c r="A145">
        <v>116</v>
      </c>
      <c r="B145" t="s">
        <v>51</v>
      </c>
      <c r="C145" t="s">
        <v>34</v>
      </c>
      <c r="D145" t="s">
        <v>36</v>
      </c>
      <c r="E145">
        <v>2</v>
      </c>
      <c r="F145">
        <v>40</v>
      </c>
    </row>
    <row r="146" spans="1:6" x14ac:dyDescent="0.25">
      <c r="A146">
        <v>116</v>
      </c>
      <c r="B146" t="s">
        <v>51</v>
      </c>
      <c r="C146" t="s">
        <v>18</v>
      </c>
      <c r="D146" t="s">
        <v>36</v>
      </c>
      <c r="E146">
        <v>1</v>
      </c>
      <c r="F146">
        <v>60</v>
      </c>
    </row>
    <row r="147" spans="1:6" x14ac:dyDescent="0.25">
      <c r="A147">
        <v>116</v>
      </c>
      <c r="B147" t="s">
        <v>51</v>
      </c>
      <c r="C147" t="s">
        <v>18</v>
      </c>
      <c r="D147" t="s">
        <v>36</v>
      </c>
      <c r="E147">
        <v>2</v>
      </c>
      <c r="F147">
        <v>40</v>
      </c>
    </row>
    <row r="148" spans="1:6" x14ac:dyDescent="0.25">
      <c r="A148">
        <v>116</v>
      </c>
      <c r="B148" t="s">
        <v>51</v>
      </c>
      <c r="C148" t="s">
        <v>19</v>
      </c>
      <c r="D148" t="s">
        <v>36</v>
      </c>
      <c r="E148">
        <v>1</v>
      </c>
      <c r="F148">
        <v>60</v>
      </c>
    </row>
    <row r="149" spans="1:6" x14ac:dyDescent="0.25">
      <c r="A149">
        <v>116</v>
      </c>
      <c r="B149" t="s">
        <v>51</v>
      </c>
      <c r="C149" t="s">
        <v>19</v>
      </c>
      <c r="D149" t="s">
        <v>36</v>
      </c>
      <c r="E149">
        <v>2</v>
      </c>
      <c r="F149">
        <v>40</v>
      </c>
    </row>
    <row r="150" spans="1:6" x14ac:dyDescent="0.25">
      <c r="A150">
        <v>116</v>
      </c>
      <c r="B150" t="s">
        <v>51</v>
      </c>
      <c r="C150" t="s">
        <v>35</v>
      </c>
      <c r="D150" t="s">
        <v>36</v>
      </c>
      <c r="E150">
        <v>1</v>
      </c>
      <c r="F150">
        <v>60</v>
      </c>
    </row>
    <row r="151" spans="1:6" x14ac:dyDescent="0.25">
      <c r="A151">
        <v>116</v>
      </c>
      <c r="B151" t="s">
        <v>51</v>
      </c>
      <c r="C151" t="s">
        <v>35</v>
      </c>
      <c r="D151" t="s">
        <v>36</v>
      </c>
      <c r="E151">
        <v>2</v>
      </c>
      <c r="F151">
        <v>40</v>
      </c>
    </row>
    <row r="152" spans="1:6" x14ac:dyDescent="0.25">
      <c r="A152">
        <v>116</v>
      </c>
      <c r="B152" t="s">
        <v>51</v>
      </c>
      <c r="C152" t="s">
        <v>20</v>
      </c>
      <c r="D152" t="s">
        <v>36</v>
      </c>
      <c r="E152">
        <v>1</v>
      </c>
      <c r="F152">
        <v>60</v>
      </c>
    </row>
    <row r="153" spans="1:6" x14ac:dyDescent="0.25">
      <c r="A153">
        <v>116</v>
      </c>
      <c r="B153" t="s">
        <v>51</v>
      </c>
      <c r="C153" t="s">
        <v>20</v>
      </c>
      <c r="D153" t="s">
        <v>36</v>
      </c>
      <c r="E153">
        <v>2</v>
      </c>
      <c r="F153">
        <v>40</v>
      </c>
    </row>
    <row r="154" spans="1:6" x14ac:dyDescent="0.25">
      <c r="A154">
        <v>116</v>
      </c>
      <c r="B154" t="s">
        <v>51</v>
      </c>
      <c r="C154" t="s">
        <v>27</v>
      </c>
      <c r="D154" t="s">
        <v>36</v>
      </c>
      <c r="E154">
        <v>1</v>
      </c>
      <c r="F154">
        <v>60</v>
      </c>
    </row>
    <row r="155" spans="1:6" x14ac:dyDescent="0.25">
      <c r="A155">
        <v>116</v>
      </c>
      <c r="B155" t="s">
        <v>51</v>
      </c>
      <c r="C155" t="s">
        <v>27</v>
      </c>
      <c r="D155" t="s">
        <v>36</v>
      </c>
      <c r="E155">
        <v>2</v>
      </c>
      <c r="F155">
        <v>40</v>
      </c>
    </row>
    <row r="156" spans="1:6" x14ac:dyDescent="0.25">
      <c r="A156">
        <v>116</v>
      </c>
      <c r="B156" t="s">
        <v>51</v>
      </c>
      <c r="C156" t="s">
        <v>28</v>
      </c>
      <c r="D156" t="s">
        <v>36</v>
      </c>
      <c r="E156">
        <v>1</v>
      </c>
      <c r="F156">
        <v>60</v>
      </c>
    </row>
    <row r="157" spans="1:6" x14ac:dyDescent="0.25">
      <c r="A157">
        <v>116</v>
      </c>
      <c r="B157" t="s">
        <v>51</v>
      </c>
      <c r="C157" t="s">
        <v>28</v>
      </c>
      <c r="D157" t="s">
        <v>36</v>
      </c>
      <c r="E157">
        <v>2</v>
      </c>
      <c r="F157">
        <v>40</v>
      </c>
    </row>
    <row r="158" spans="1:6" x14ac:dyDescent="0.25">
      <c r="A158">
        <v>116</v>
      </c>
      <c r="B158" t="s">
        <v>51</v>
      </c>
      <c r="C158" t="s">
        <v>36</v>
      </c>
      <c r="D158" t="s">
        <v>36</v>
      </c>
      <c r="E158">
        <v>1</v>
      </c>
      <c r="F158">
        <v>60</v>
      </c>
    </row>
    <row r="159" spans="1:6" x14ac:dyDescent="0.25">
      <c r="A159">
        <v>116</v>
      </c>
      <c r="B159" t="s">
        <v>51</v>
      </c>
      <c r="C159" t="s">
        <v>36</v>
      </c>
      <c r="D159" t="s">
        <v>36</v>
      </c>
      <c r="E159">
        <v>2</v>
      </c>
      <c r="F159">
        <v>40</v>
      </c>
    </row>
    <row r="160" spans="1:6" x14ac:dyDescent="0.25">
      <c r="A160">
        <v>116</v>
      </c>
      <c r="B160" t="s">
        <v>51</v>
      </c>
      <c r="C160" t="s">
        <v>44</v>
      </c>
      <c r="D160" t="s">
        <v>36</v>
      </c>
      <c r="E160">
        <v>1</v>
      </c>
      <c r="F160">
        <v>60</v>
      </c>
    </row>
    <row r="161" spans="1:6" x14ac:dyDescent="0.25">
      <c r="A161">
        <v>116</v>
      </c>
      <c r="B161" t="s">
        <v>51</v>
      </c>
      <c r="C161" t="s">
        <v>44</v>
      </c>
      <c r="D161" t="s">
        <v>36</v>
      </c>
      <c r="E161">
        <v>2</v>
      </c>
      <c r="F161">
        <v>40</v>
      </c>
    </row>
    <row r="162" spans="1:6" x14ac:dyDescent="0.25">
      <c r="A162">
        <v>116</v>
      </c>
      <c r="B162" t="s">
        <v>51</v>
      </c>
      <c r="C162" t="s">
        <v>30</v>
      </c>
      <c r="D162" t="s">
        <v>36</v>
      </c>
      <c r="E162">
        <v>1</v>
      </c>
      <c r="F162">
        <v>60</v>
      </c>
    </row>
    <row r="163" spans="1:6" x14ac:dyDescent="0.25">
      <c r="A163">
        <v>116</v>
      </c>
      <c r="B163" t="s">
        <v>51</v>
      </c>
      <c r="C163" t="s">
        <v>30</v>
      </c>
      <c r="D163" t="s">
        <v>36</v>
      </c>
      <c r="E163">
        <v>2</v>
      </c>
      <c r="F163">
        <v>40</v>
      </c>
    </row>
    <row r="164" spans="1:6" x14ac:dyDescent="0.25">
      <c r="A164">
        <v>116</v>
      </c>
      <c r="B164" t="s">
        <v>51</v>
      </c>
      <c r="C164" t="s">
        <v>31</v>
      </c>
      <c r="D164" t="s">
        <v>36</v>
      </c>
      <c r="E164">
        <v>1</v>
      </c>
      <c r="F164">
        <v>60</v>
      </c>
    </row>
    <row r="165" spans="1:6" x14ac:dyDescent="0.25">
      <c r="A165">
        <v>116</v>
      </c>
      <c r="B165" t="s">
        <v>51</v>
      </c>
      <c r="C165" t="s">
        <v>31</v>
      </c>
      <c r="D165" t="s">
        <v>36</v>
      </c>
      <c r="E165">
        <v>2</v>
      </c>
      <c r="F165">
        <v>40</v>
      </c>
    </row>
    <row r="166" spans="1:6" x14ac:dyDescent="0.25">
      <c r="A166">
        <v>116</v>
      </c>
      <c r="B166" t="s">
        <v>51</v>
      </c>
      <c r="C166" t="s">
        <v>37</v>
      </c>
      <c r="D166" t="s">
        <v>36</v>
      </c>
      <c r="E166">
        <v>1</v>
      </c>
      <c r="F166">
        <v>60</v>
      </c>
    </row>
    <row r="167" spans="1:6" x14ac:dyDescent="0.25">
      <c r="A167">
        <v>116</v>
      </c>
      <c r="B167" t="s">
        <v>51</v>
      </c>
      <c r="C167" t="s">
        <v>37</v>
      </c>
      <c r="D167" t="s">
        <v>36</v>
      </c>
      <c r="E167">
        <v>2</v>
      </c>
      <c r="F167">
        <v>40</v>
      </c>
    </row>
    <row r="168" spans="1:6" x14ac:dyDescent="0.25">
      <c r="A168">
        <v>116</v>
      </c>
      <c r="B168" t="s">
        <v>51</v>
      </c>
      <c r="C168" t="s">
        <v>21</v>
      </c>
      <c r="D168" t="s">
        <v>36</v>
      </c>
      <c r="E168">
        <v>1</v>
      </c>
      <c r="F168">
        <v>60</v>
      </c>
    </row>
    <row r="169" spans="1:6" x14ac:dyDescent="0.25">
      <c r="A169">
        <v>116</v>
      </c>
      <c r="B169" t="s">
        <v>51</v>
      </c>
      <c r="C169" t="s">
        <v>21</v>
      </c>
      <c r="D169" t="s">
        <v>36</v>
      </c>
      <c r="E169">
        <v>2</v>
      </c>
      <c r="F169">
        <v>40</v>
      </c>
    </row>
    <row r="170" spans="1:6" x14ac:dyDescent="0.25">
      <c r="A170">
        <v>117</v>
      </c>
      <c r="B170" t="s">
        <v>44</v>
      </c>
      <c r="C170" t="s">
        <v>19</v>
      </c>
      <c r="D170" t="s">
        <v>42</v>
      </c>
      <c r="E170">
        <v>1</v>
      </c>
      <c r="F170">
        <v>80</v>
      </c>
    </row>
    <row r="171" spans="1:6" x14ac:dyDescent="0.25">
      <c r="A171">
        <v>117</v>
      </c>
      <c r="B171" t="s">
        <v>44</v>
      </c>
      <c r="C171" t="s">
        <v>19</v>
      </c>
      <c r="D171" t="s">
        <v>42</v>
      </c>
      <c r="E171">
        <v>2</v>
      </c>
      <c r="F171">
        <v>20</v>
      </c>
    </row>
    <row r="172" spans="1:6" x14ac:dyDescent="0.25">
      <c r="A172">
        <v>117</v>
      </c>
      <c r="B172" t="s">
        <v>44</v>
      </c>
      <c r="C172" t="s">
        <v>27</v>
      </c>
      <c r="D172" t="s">
        <v>42</v>
      </c>
      <c r="E172">
        <v>1</v>
      </c>
      <c r="F172">
        <v>80</v>
      </c>
    </row>
    <row r="173" spans="1:6" x14ac:dyDescent="0.25">
      <c r="A173">
        <v>117</v>
      </c>
      <c r="B173" t="s">
        <v>44</v>
      </c>
      <c r="C173" t="s">
        <v>27</v>
      </c>
      <c r="D173" t="s">
        <v>42</v>
      </c>
      <c r="E173">
        <v>2</v>
      </c>
      <c r="F173">
        <v>20</v>
      </c>
    </row>
    <row r="174" spans="1:6" x14ac:dyDescent="0.25">
      <c r="A174">
        <v>117</v>
      </c>
      <c r="B174" t="s">
        <v>44</v>
      </c>
      <c r="C174" t="s">
        <v>28</v>
      </c>
      <c r="D174" t="s">
        <v>42</v>
      </c>
      <c r="E174">
        <v>1</v>
      </c>
      <c r="F174">
        <v>80</v>
      </c>
    </row>
    <row r="175" spans="1:6" x14ac:dyDescent="0.25">
      <c r="A175">
        <v>117</v>
      </c>
      <c r="B175" t="s">
        <v>44</v>
      </c>
      <c r="C175" t="s">
        <v>28</v>
      </c>
      <c r="D175" t="s">
        <v>42</v>
      </c>
      <c r="E175">
        <v>2</v>
      </c>
      <c r="F175">
        <v>20</v>
      </c>
    </row>
    <row r="176" spans="1:6" x14ac:dyDescent="0.25">
      <c r="A176">
        <v>117</v>
      </c>
      <c r="B176" t="s">
        <v>44</v>
      </c>
      <c r="C176" t="s">
        <v>29</v>
      </c>
      <c r="D176" t="s">
        <v>42</v>
      </c>
      <c r="E176">
        <v>1</v>
      </c>
      <c r="F176">
        <v>80</v>
      </c>
    </row>
    <row r="177" spans="1:6" x14ac:dyDescent="0.25">
      <c r="A177">
        <v>117</v>
      </c>
      <c r="B177" t="s">
        <v>44</v>
      </c>
      <c r="C177" t="s">
        <v>29</v>
      </c>
      <c r="D177" t="s">
        <v>42</v>
      </c>
      <c r="E177">
        <v>2</v>
      </c>
      <c r="F177">
        <v>20</v>
      </c>
    </row>
    <row r="178" spans="1:6" x14ac:dyDescent="0.25">
      <c r="A178">
        <v>117</v>
      </c>
      <c r="B178" t="s">
        <v>44</v>
      </c>
      <c r="C178" t="s">
        <v>36</v>
      </c>
      <c r="D178" t="s">
        <v>42</v>
      </c>
      <c r="E178">
        <v>1</v>
      </c>
      <c r="F178">
        <v>80</v>
      </c>
    </row>
    <row r="179" spans="1:6" x14ac:dyDescent="0.25">
      <c r="A179">
        <v>117</v>
      </c>
      <c r="B179" t="s">
        <v>44</v>
      </c>
      <c r="C179" t="s">
        <v>36</v>
      </c>
      <c r="D179" t="s">
        <v>42</v>
      </c>
      <c r="E179">
        <v>2</v>
      </c>
      <c r="F179">
        <v>20</v>
      </c>
    </row>
    <row r="180" spans="1:6" x14ac:dyDescent="0.25">
      <c r="A180">
        <v>117</v>
      </c>
      <c r="B180" t="s">
        <v>44</v>
      </c>
      <c r="C180" t="s">
        <v>44</v>
      </c>
      <c r="D180" t="s">
        <v>42</v>
      </c>
      <c r="E180">
        <v>1</v>
      </c>
      <c r="F180">
        <v>80</v>
      </c>
    </row>
    <row r="181" spans="1:6" x14ac:dyDescent="0.25">
      <c r="A181">
        <v>117</v>
      </c>
      <c r="B181" t="s">
        <v>44</v>
      </c>
      <c r="C181" t="s">
        <v>44</v>
      </c>
      <c r="D181" t="s">
        <v>42</v>
      </c>
      <c r="E181">
        <v>2</v>
      </c>
      <c r="F181">
        <v>20</v>
      </c>
    </row>
    <row r="182" spans="1:6" x14ac:dyDescent="0.25">
      <c r="A182">
        <v>117</v>
      </c>
      <c r="B182" t="s">
        <v>44</v>
      </c>
      <c r="C182" t="s">
        <v>30</v>
      </c>
      <c r="D182" t="s">
        <v>42</v>
      </c>
      <c r="E182">
        <v>1</v>
      </c>
      <c r="F182">
        <v>80</v>
      </c>
    </row>
    <row r="183" spans="1:6" x14ac:dyDescent="0.25">
      <c r="A183">
        <v>117</v>
      </c>
      <c r="B183" t="s">
        <v>44</v>
      </c>
      <c r="C183" t="s">
        <v>30</v>
      </c>
      <c r="D183" t="s">
        <v>42</v>
      </c>
      <c r="E183">
        <v>2</v>
      </c>
      <c r="F183">
        <v>20</v>
      </c>
    </row>
    <row r="184" spans="1:6" x14ac:dyDescent="0.25">
      <c r="A184">
        <v>118</v>
      </c>
      <c r="B184" t="s">
        <v>53</v>
      </c>
      <c r="C184" t="s">
        <v>33</v>
      </c>
      <c r="D184" t="s">
        <v>32</v>
      </c>
      <c r="E184">
        <v>1</v>
      </c>
      <c r="F184">
        <v>30</v>
      </c>
    </row>
    <row r="185" spans="1:6" x14ac:dyDescent="0.25">
      <c r="A185">
        <v>118</v>
      </c>
      <c r="B185" t="s">
        <v>53</v>
      </c>
      <c r="C185" t="s">
        <v>33</v>
      </c>
      <c r="D185" t="s">
        <v>32</v>
      </c>
      <c r="E185">
        <v>2</v>
      </c>
      <c r="F185">
        <v>30</v>
      </c>
    </row>
    <row r="186" spans="1:6" x14ac:dyDescent="0.25">
      <c r="A186">
        <v>118</v>
      </c>
      <c r="B186" t="s">
        <v>53</v>
      </c>
      <c r="C186" t="s">
        <v>33</v>
      </c>
      <c r="D186" t="s">
        <v>32</v>
      </c>
      <c r="E186">
        <v>3</v>
      </c>
      <c r="F186">
        <v>20</v>
      </c>
    </row>
    <row r="187" spans="1:6" x14ac:dyDescent="0.25">
      <c r="A187">
        <v>118</v>
      </c>
      <c r="B187" t="s">
        <v>53</v>
      </c>
      <c r="C187" t="s">
        <v>33</v>
      </c>
      <c r="D187" t="s">
        <v>32</v>
      </c>
      <c r="E187">
        <v>4</v>
      </c>
      <c r="F187">
        <v>20</v>
      </c>
    </row>
    <row r="188" spans="1:6" x14ac:dyDescent="0.25">
      <c r="A188">
        <v>118</v>
      </c>
      <c r="B188" t="s">
        <v>53</v>
      </c>
      <c r="C188" t="s">
        <v>34</v>
      </c>
      <c r="D188" t="s">
        <v>32</v>
      </c>
      <c r="E188">
        <v>1</v>
      </c>
      <c r="F188">
        <v>30</v>
      </c>
    </row>
    <row r="189" spans="1:6" x14ac:dyDescent="0.25">
      <c r="A189">
        <v>118</v>
      </c>
      <c r="B189" t="s">
        <v>53</v>
      </c>
      <c r="C189" t="s">
        <v>34</v>
      </c>
      <c r="D189" t="s">
        <v>32</v>
      </c>
      <c r="E189">
        <v>2</v>
      </c>
      <c r="F189">
        <v>30</v>
      </c>
    </row>
    <row r="190" spans="1:6" x14ac:dyDescent="0.25">
      <c r="A190">
        <v>118</v>
      </c>
      <c r="B190" t="s">
        <v>53</v>
      </c>
      <c r="C190" t="s">
        <v>34</v>
      </c>
      <c r="D190" t="s">
        <v>32</v>
      </c>
      <c r="E190">
        <v>3</v>
      </c>
      <c r="F190">
        <v>20</v>
      </c>
    </row>
    <row r="191" spans="1:6" x14ac:dyDescent="0.25">
      <c r="A191">
        <v>118</v>
      </c>
      <c r="B191" t="s">
        <v>53</v>
      </c>
      <c r="C191" t="s">
        <v>34</v>
      </c>
      <c r="D191" t="s">
        <v>32</v>
      </c>
      <c r="E191">
        <v>4</v>
      </c>
      <c r="F191">
        <v>20</v>
      </c>
    </row>
    <row r="192" spans="1:6" x14ac:dyDescent="0.25">
      <c r="A192">
        <v>118</v>
      </c>
      <c r="B192" t="s">
        <v>53</v>
      </c>
      <c r="C192" t="s">
        <v>18</v>
      </c>
      <c r="D192" t="s">
        <v>32</v>
      </c>
      <c r="E192">
        <v>1</v>
      </c>
      <c r="F192">
        <v>30</v>
      </c>
    </row>
    <row r="193" spans="1:6" x14ac:dyDescent="0.25">
      <c r="A193">
        <v>118</v>
      </c>
      <c r="B193" t="s">
        <v>53</v>
      </c>
      <c r="C193" t="s">
        <v>18</v>
      </c>
      <c r="D193" t="s">
        <v>32</v>
      </c>
      <c r="E193">
        <v>2</v>
      </c>
      <c r="F193">
        <v>30</v>
      </c>
    </row>
    <row r="194" spans="1:6" x14ac:dyDescent="0.25">
      <c r="A194">
        <v>118</v>
      </c>
      <c r="B194" t="s">
        <v>53</v>
      </c>
      <c r="C194" t="s">
        <v>18</v>
      </c>
      <c r="D194" t="s">
        <v>32</v>
      </c>
      <c r="E194">
        <v>3</v>
      </c>
      <c r="F194">
        <v>20</v>
      </c>
    </row>
    <row r="195" spans="1:6" x14ac:dyDescent="0.25">
      <c r="A195">
        <v>118</v>
      </c>
      <c r="B195" t="s">
        <v>53</v>
      </c>
      <c r="C195" t="s">
        <v>18</v>
      </c>
      <c r="D195" t="s">
        <v>32</v>
      </c>
      <c r="E195">
        <v>4</v>
      </c>
      <c r="F195">
        <v>20</v>
      </c>
    </row>
    <row r="196" spans="1:6" x14ac:dyDescent="0.25">
      <c r="A196">
        <v>118</v>
      </c>
      <c r="B196" t="s">
        <v>53</v>
      </c>
      <c r="C196" t="s">
        <v>19</v>
      </c>
      <c r="D196" t="s">
        <v>32</v>
      </c>
      <c r="E196">
        <v>1</v>
      </c>
      <c r="F196">
        <v>30</v>
      </c>
    </row>
    <row r="197" spans="1:6" x14ac:dyDescent="0.25">
      <c r="A197">
        <v>118</v>
      </c>
      <c r="B197" t="s">
        <v>53</v>
      </c>
      <c r="C197" t="s">
        <v>19</v>
      </c>
      <c r="D197" t="s">
        <v>32</v>
      </c>
      <c r="E197">
        <v>2</v>
      </c>
      <c r="F197">
        <v>30</v>
      </c>
    </row>
    <row r="198" spans="1:6" x14ac:dyDescent="0.25">
      <c r="A198">
        <v>118</v>
      </c>
      <c r="B198" t="s">
        <v>53</v>
      </c>
      <c r="C198" t="s">
        <v>19</v>
      </c>
      <c r="D198" t="s">
        <v>32</v>
      </c>
      <c r="E198">
        <v>3</v>
      </c>
      <c r="F198">
        <v>20</v>
      </c>
    </row>
    <row r="199" spans="1:6" x14ac:dyDescent="0.25">
      <c r="A199">
        <v>118</v>
      </c>
      <c r="B199" t="s">
        <v>53</v>
      </c>
      <c r="C199" t="s">
        <v>19</v>
      </c>
      <c r="D199" t="s">
        <v>32</v>
      </c>
      <c r="E199">
        <v>4</v>
      </c>
      <c r="F199">
        <v>20</v>
      </c>
    </row>
    <row r="200" spans="1:6" x14ac:dyDescent="0.25">
      <c r="A200">
        <v>118</v>
      </c>
      <c r="B200" t="s">
        <v>53</v>
      </c>
      <c r="C200" t="s">
        <v>35</v>
      </c>
      <c r="D200" t="s">
        <v>32</v>
      </c>
      <c r="E200">
        <v>1</v>
      </c>
      <c r="F200">
        <v>30</v>
      </c>
    </row>
    <row r="201" spans="1:6" x14ac:dyDescent="0.25">
      <c r="A201">
        <v>118</v>
      </c>
      <c r="B201" t="s">
        <v>53</v>
      </c>
      <c r="C201" t="s">
        <v>35</v>
      </c>
      <c r="D201" t="s">
        <v>32</v>
      </c>
      <c r="E201">
        <v>2</v>
      </c>
      <c r="F201">
        <v>30</v>
      </c>
    </row>
    <row r="202" spans="1:6" x14ac:dyDescent="0.25">
      <c r="A202">
        <v>118</v>
      </c>
      <c r="B202" t="s">
        <v>53</v>
      </c>
      <c r="C202" t="s">
        <v>35</v>
      </c>
      <c r="D202" t="s">
        <v>32</v>
      </c>
      <c r="E202">
        <v>3</v>
      </c>
      <c r="F202">
        <v>20</v>
      </c>
    </row>
    <row r="203" spans="1:6" x14ac:dyDescent="0.25">
      <c r="A203">
        <v>118</v>
      </c>
      <c r="B203" t="s">
        <v>53</v>
      </c>
      <c r="C203" t="s">
        <v>35</v>
      </c>
      <c r="D203" t="s">
        <v>32</v>
      </c>
      <c r="E203">
        <v>4</v>
      </c>
      <c r="F203">
        <v>20</v>
      </c>
    </row>
    <row r="204" spans="1:6" x14ac:dyDescent="0.25">
      <c r="A204">
        <v>118</v>
      </c>
      <c r="B204" t="s">
        <v>53</v>
      </c>
      <c r="C204" t="s">
        <v>20</v>
      </c>
      <c r="D204" t="s">
        <v>32</v>
      </c>
      <c r="E204">
        <v>1</v>
      </c>
      <c r="F204">
        <v>30</v>
      </c>
    </row>
    <row r="205" spans="1:6" x14ac:dyDescent="0.25">
      <c r="A205">
        <v>118</v>
      </c>
      <c r="B205" t="s">
        <v>53</v>
      </c>
      <c r="C205" t="s">
        <v>20</v>
      </c>
      <c r="D205" t="s">
        <v>32</v>
      </c>
      <c r="E205">
        <v>2</v>
      </c>
      <c r="F205">
        <v>30</v>
      </c>
    </row>
    <row r="206" spans="1:6" x14ac:dyDescent="0.25">
      <c r="A206">
        <v>118</v>
      </c>
      <c r="B206" t="s">
        <v>53</v>
      </c>
      <c r="C206" t="s">
        <v>20</v>
      </c>
      <c r="D206" t="s">
        <v>32</v>
      </c>
      <c r="E206">
        <v>3</v>
      </c>
      <c r="F206">
        <v>20</v>
      </c>
    </row>
    <row r="207" spans="1:6" x14ac:dyDescent="0.25">
      <c r="A207">
        <v>118</v>
      </c>
      <c r="B207" t="s">
        <v>53</v>
      </c>
      <c r="C207" t="s">
        <v>20</v>
      </c>
      <c r="D207" t="s">
        <v>32</v>
      </c>
      <c r="E207">
        <v>4</v>
      </c>
      <c r="F207">
        <v>20</v>
      </c>
    </row>
    <row r="208" spans="1:6" x14ac:dyDescent="0.25">
      <c r="A208">
        <v>118</v>
      </c>
      <c r="B208" t="s">
        <v>53</v>
      </c>
      <c r="C208" t="s">
        <v>27</v>
      </c>
      <c r="D208" t="s">
        <v>32</v>
      </c>
      <c r="E208">
        <v>1</v>
      </c>
      <c r="F208">
        <v>30</v>
      </c>
    </row>
    <row r="209" spans="1:6" x14ac:dyDescent="0.25">
      <c r="A209">
        <v>118</v>
      </c>
      <c r="B209" t="s">
        <v>53</v>
      </c>
      <c r="C209" t="s">
        <v>27</v>
      </c>
      <c r="D209" t="s">
        <v>32</v>
      </c>
      <c r="E209">
        <v>2</v>
      </c>
      <c r="F209">
        <v>30</v>
      </c>
    </row>
    <row r="210" spans="1:6" x14ac:dyDescent="0.25">
      <c r="A210">
        <v>118</v>
      </c>
      <c r="B210" t="s">
        <v>53</v>
      </c>
      <c r="C210" t="s">
        <v>27</v>
      </c>
      <c r="D210" t="s">
        <v>32</v>
      </c>
      <c r="E210">
        <v>3</v>
      </c>
      <c r="F210">
        <v>20</v>
      </c>
    </row>
    <row r="211" spans="1:6" x14ac:dyDescent="0.25">
      <c r="A211">
        <v>118</v>
      </c>
      <c r="B211" t="s">
        <v>53</v>
      </c>
      <c r="C211" t="s">
        <v>27</v>
      </c>
      <c r="D211" t="s">
        <v>32</v>
      </c>
      <c r="E211">
        <v>4</v>
      </c>
      <c r="F211">
        <v>20</v>
      </c>
    </row>
    <row r="212" spans="1:6" x14ac:dyDescent="0.25">
      <c r="A212">
        <v>118</v>
      </c>
      <c r="B212" t="s">
        <v>53</v>
      </c>
      <c r="C212" t="s">
        <v>36</v>
      </c>
      <c r="D212" t="s">
        <v>32</v>
      </c>
      <c r="E212">
        <v>1</v>
      </c>
      <c r="F212">
        <v>30</v>
      </c>
    </row>
    <row r="213" spans="1:6" x14ac:dyDescent="0.25">
      <c r="A213">
        <v>118</v>
      </c>
      <c r="B213" t="s">
        <v>53</v>
      </c>
      <c r="C213" t="s">
        <v>36</v>
      </c>
      <c r="D213" t="s">
        <v>32</v>
      </c>
      <c r="E213">
        <v>2</v>
      </c>
      <c r="F213">
        <v>30</v>
      </c>
    </row>
    <row r="214" spans="1:6" x14ac:dyDescent="0.25">
      <c r="A214">
        <v>118</v>
      </c>
      <c r="B214" t="s">
        <v>53</v>
      </c>
      <c r="C214" t="s">
        <v>36</v>
      </c>
      <c r="D214" t="s">
        <v>32</v>
      </c>
      <c r="E214">
        <v>3</v>
      </c>
      <c r="F214">
        <v>20</v>
      </c>
    </row>
    <row r="215" spans="1:6" x14ac:dyDescent="0.25">
      <c r="A215">
        <v>118</v>
      </c>
      <c r="B215" t="s">
        <v>53</v>
      </c>
      <c r="C215" t="s">
        <v>36</v>
      </c>
      <c r="D215" t="s">
        <v>32</v>
      </c>
      <c r="E215">
        <v>4</v>
      </c>
      <c r="F215">
        <v>20</v>
      </c>
    </row>
    <row r="216" spans="1:6" x14ac:dyDescent="0.25">
      <c r="A216">
        <v>118</v>
      </c>
      <c r="B216" t="s">
        <v>53</v>
      </c>
      <c r="C216" t="s">
        <v>30</v>
      </c>
      <c r="D216" t="s">
        <v>32</v>
      </c>
      <c r="E216">
        <v>1</v>
      </c>
      <c r="F216">
        <v>30</v>
      </c>
    </row>
    <row r="217" spans="1:6" x14ac:dyDescent="0.25">
      <c r="A217">
        <v>118</v>
      </c>
      <c r="B217" t="s">
        <v>53</v>
      </c>
      <c r="C217" t="s">
        <v>30</v>
      </c>
      <c r="D217" t="s">
        <v>32</v>
      </c>
      <c r="E217">
        <v>2</v>
      </c>
      <c r="F217">
        <v>30</v>
      </c>
    </row>
    <row r="218" spans="1:6" x14ac:dyDescent="0.25">
      <c r="A218">
        <v>118</v>
      </c>
      <c r="B218" t="s">
        <v>53</v>
      </c>
      <c r="C218" t="s">
        <v>30</v>
      </c>
      <c r="D218" t="s">
        <v>32</v>
      </c>
      <c r="E218">
        <v>3</v>
      </c>
      <c r="F218">
        <v>20</v>
      </c>
    </row>
    <row r="219" spans="1:6" x14ac:dyDescent="0.25">
      <c r="A219">
        <v>118</v>
      </c>
      <c r="B219" t="s">
        <v>53</v>
      </c>
      <c r="C219" t="s">
        <v>30</v>
      </c>
      <c r="D219" t="s">
        <v>32</v>
      </c>
      <c r="E219">
        <v>4</v>
      </c>
      <c r="F219">
        <v>20</v>
      </c>
    </row>
    <row r="220" spans="1:6" x14ac:dyDescent="0.25">
      <c r="A220">
        <v>118</v>
      </c>
      <c r="B220" t="s">
        <v>53</v>
      </c>
      <c r="C220" t="s">
        <v>31</v>
      </c>
      <c r="D220" t="s">
        <v>32</v>
      </c>
      <c r="E220">
        <v>1</v>
      </c>
      <c r="F220">
        <v>30</v>
      </c>
    </row>
    <row r="221" spans="1:6" x14ac:dyDescent="0.25">
      <c r="A221">
        <v>118</v>
      </c>
      <c r="B221" t="s">
        <v>53</v>
      </c>
      <c r="C221" t="s">
        <v>31</v>
      </c>
      <c r="D221" t="s">
        <v>32</v>
      </c>
      <c r="E221">
        <v>2</v>
      </c>
      <c r="F221">
        <v>30</v>
      </c>
    </row>
    <row r="222" spans="1:6" x14ac:dyDescent="0.25">
      <c r="A222">
        <v>118</v>
      </c>
      <c r="B222" t="s">
        <v>53</v>
      </c>
      <c r="C222" t="s">
        <v>31</v>
      </c>
      <c r="D222" t="s">
        <v>32</v>
      </c>
      <c r="E222">
        <v>3</v>
      </c>
      <c r="F222">
        <v>20</v>
      </c>
    </row>
    <row r="223" spans="1:6" x14ac:dyDescent="0.25">
      <c r="A223">
        <v>118</v>
      </c>
      <c r="B223" t="s">
        <v>53</v>
      </c>
      <c r="C223" t="s">
        <v>31</v>
      </c>
      <c r="D223" t="s">
        <v>32</v>
      </c>
      <c r="E223">
        <v>4</v>
      </c>
      <c r="F223">
        <v>20</v>
      </c>
    </row>
    <row r="224" spans="1:6" x14ac:dyDescent="0.25">
      <c r="A224">
        <v>118</v>
      </c>
      <c r="B224" t="s">
        <v>53</v>
      </c>
      <c r="C224" t="s">
        <v>37</v>
      </c>
      <c r="D224" t="s">
        <v>32</v>
      </c>
      <c r="E224">
        <v>1</v>
      </c>
      <c r="F224">
        <v>30</v>
      </c>
    </row>
    <row r="225" spans="1:6" x14ac:dyDescent="0.25">
      <c r="A225">
        <v>118</v>
      </c>
      <c r="B225" t="s">
        <v>53</v>
      </c>
      <c r="C225" t="s">
        <v>37</v>
      </c>
      <c r="D225" t="s">
        <v>32</v>
      </c>
      <c r="E225">
        <v>2</v>
      </c>
      <c r="F225">
        <v>30</v>
      </c>
    </row>
    <row r="226" spans="1:6" x14ac:dyDescent="0.25">
      <c r="A226">
        <v>118</v>
      </c>
      <c r="B226" t="s">
        <v>53</v>
      </c>
      <c r="C226" t="s">
        <v>37</v>
      </c>
      <c r="D226" t="s">
        <v>32</v>
      </c>
      <c r="E226">
        <v>3</v>
      </c>
      <c r="F226">
        <v>20</v>
      </c>
    </row>
    <row r="227" spans="1:6" x14ac:dyDescent="0.25">
      <c r="A227">
        <v>118</v>
      </c>
      <c r="B227" t="s">
        <v>53</v>
      </c>
      <c r="C227" t="s">
        <v>37</v>
      </c>
      <c r="D227" t="s">
        <v>32</v>
      </c>
      <c r="E227">
        <v>4</v>
      </c>
      <c r="F227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5"/>
  <sheetViews>
    <sheetView tabSelected="1" zoomScale="80" zoomScaleNormal="80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3" max="13" width="11.5703125" customWidth="1"/>
    <col min="15" max="15" width="52.42578125" customWidth="1"/>
    <col min="18" max="18" width="11.42578125" customWidth="1"/>
    <col min="19" max="19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24</v>
      </c>
      <c r="L1" t="s">
        <v>15</v>
      </c>
      <c r="N1" t="s">
        <v>16</v>
      </c>
      <c r="O1" t="s">
        <v>17</v>
      </c>
    </row>
    <row r="2" spans="1:15" x14ac:dyDescent="0.25">
      <c r="A2">
        <v>102</v>
      </c>
      <c r="B2" t="s">
        <v>25</v>
      </c>
      <c r="C2" t="s">
        <v>26</v>
      </c>
      <c r="D2" t="s">
        <v>25</v>
      </c>
      <c r="E2" t="s">
        <v>6</v>
      </c>
      <c r="F2">
        <v>12</v>
      </c>
      <c r="G2" t="s">
        <v>7</v>
      </c>
      <c r="H2">
        <v>0</v>
      </c>
      <c r="I2">
        <v>0</v>
      </c>
      <c r="J2" t="s">
        <v>6</v>
      </c>
      <c r="K2" t="s">
        <v>6</v>
      </c>
      <c r="L2" t="s">
        <v>6</v>
      </c>
      <c r="M2" t="str">
        <f>CONCATENATE(A2,B2,C2,D2)</f>
        <v>102Acquired MoviesAcquired MiniSeriesAcquired Movies</v>
      </c>
      <c r="N2" t="e">
        <f>VLOOKUP(M2,Results!F:F,1,FALSE)</f>
        <v>#N/A</v>
      </c>
    </row>
    <row r="3" spans="1:15" x14ac:dyDescent="0.25">
      <c r="A3">
        <v>102</v>
      </c>
      <c r="B3" t="s">
        <v>25</v>
      </c>
      <c r="C3" t="s">
        <v>19</v>
      </c>
      <c r="D3" t="s">
        <v>25</v>
      </c>
      <c r="E3" t="s">
        <v>6</v>
      </c>
      <c r="F3">
        <v>12</v>
      </c>
      <c r="G3" t="s">
        <v>7</v>
      </c>
      <c r="H3">
        <v>0</v>
      </c>
      <c r="I3">
        <v>0</v>
      </c>
      <c r="J3" t="s">
        <v>6</v>
      </c>
      <c r="K3" t="s">
        <v>6</v>
      </c>
      <c r="L3" t="s">
        <v>6</v>
      </c>
      <c r="M3" t="str">
        <f t="shared" ref="M3:M66" si="0">CONCATENATE(A3,B3,C3,D3)</f>
        <v>102Acquired MoviesDocumentaryAcquired Movies</v>
      </c>
      <c r="N3" t="e">
        <f>VLOOKUP(M3,Results!F:F,1,FALSE)</f>
        <v>#N/A</v>
      </c>
    </row>
    <row r="4" spans="1:15" x14ac:dyDescent="0.25">
      <c r="A4">
        <v>102</v>
      </c>
      <c r="B4" t="s">
        <v>25</v>
      </c>
      <c r="C4" t="s">
        <v>27</v>
      </c>
      <c r="D4" t="s">
        <v>25</v>
      </c>
      <c r="E4" t="s">
        <v>6</v>
      </c>
      <c r="F4">
        <v>12</v>
      </c>
      <c r="G4" t="s">
        <v>7</v>
      </c>
      <c r="H4">
        <v>0</v>
      </c>
      <c r="I4">
        <v>0</v>
      </c>
      <c r="J4" t="s">
        <v>6</v>
      </c>
      <c r="K4" t="s">
        <v>6</v>
      </c>
      <c r="L4" t="s">
        <v>6</v>
      </c>
      <c r="M4" t="str">
        <f t="shared" si="0"/>
        <v>102Acquired MoviesMoviesAcquired Movies</v>
      </c>
      <c r="N4" t="e">
        <f>VLOOKUP(M4,Results!F:F,1,FALSE)</f>
        <v>#N/A</v>
      </c>
    </row>
    <row r="5" spans="1:15" x14ac:dyDescent="0.25">
      <c r="A5">
        <v>102</v>
      </c>
      <c r="B5" t="s">
        <v>25</v>
      </c>
      <c r="C5" t="s">
        <v>28</v>
      </c>
      <c r="D5" t="s">
        <v>25</v>
      </c>
      <c r="E5" t="s">
        <v>6</v>
      </c>
      <c r="F5">
        <v>12</v>
      </c>
      <c r="G5" t="s">
        <v>7</v>
      </c>
      <c r="H5">
        <v>0</v>
      </c>
      <c r="I5">
        <v>0</v>
      </c>
      <c r="J5" t="s">
        <v>6</v>
      </c>
      <c r="K5" t="s">
        <v>6</v>
      </c>
      <c r="L5" t="s">
        <v>6</v>
      </c>
      <c r="M5" t="str">
        <f t="shared" si="0"/>
        <v>102Acquired MoviesOriginalAcquired Movies</v>
      </c>
      <c r="N5" t="e">
        <f>VLOOKUP(M5,Results!F:F,1,FALSE)</f>
        <v>#N/A</v>
      </c>
    </row>
    <row r="6" spans="1:15" x14ac:dyDescent="0.25">
      <c r="A6">
        <v>102</v>
      </c>
      <c r="B6" t="s">
        <v>25</v>
      </c>
      <c r="C6" t="s">
        <v>29</v>
      </c>
      <c r="D6" t="s">
        <v>25</v>
      </c>
      <c r="E6" t="s">
        <v>6</v>
      </c>
      <c r="F6">
        <v>12</v>
      </c>
      <c r="G6" t="s">
        <v>7</v>
      </c>
      <c r="H6">
        <v>0</v>
      </c>
      <c r="I6">
        <v>0</v>
      </c>
      <c r="J6" t="s">
        <v>6</v>
      </c>
      <c r="K6" t="s">
        <v>6</v>
      </c>
      <c r="L6" t="s">
        <v>6</v>
      </c>
      <c r="M6" t="str">
        <f t="shared" si="0"/>
        <v>102Acquired MoviesOriginal MiniSeriesAcquired Movies</v>
      </c>
      <c r="N6" t="e">
        <f>VLOOKUP(M6,Results!F:F,1,FALSE)</f>
        <v>#N/A</v>
      </c>
    </row>
    <row r="7" spans="1:15" hidden="1" x14ac:dyDescent="0.25">
      <c r="A7">
        <v>102</v>
      </c>
      <c r="B7" t="s">
        <v>25</v>
      </c>
      <c r="C7" t="s">
        <v>30</v>
      </c>
      <c r="D7" t="s">
        <v>25</v>
      </c>
      <c r="E7" t="s">
        <v>6</v>
      </c>
      <c r="F7">
        <v>12</v>
      </c>
      <c r="G7" t="s">
        <v>7</v>
      </c>
      <c r="H7">
        <v>0</v>
      </c>
      <c r="I7">
        <v>0</v>
      </c>
      <c r="J7" t="s">
        <v>6</v>
      </c>
      <c r="K7" t="s">
        <v>6</v>
      </c>
      <c r="L7" t="s">
        <v>6</v>
      </c>
      <c r="M7" t="str">
        <f t="shared" si="0"/>
        <v>102Acquired MoviesSeriesAcquired Movies</v>
      </c>
      <c r="N7" t="s">
        <v>56</v>
      </c>
    </row>
    <row r="8" spans="1:15" x14ac:dyDescent="0.25">
      <c r="A8">
        <v>102</v>
      </c>
      <c r="B8" t="s">
        <v>25</v>
      </c>
      <c r="C8" t="s">
        <v>31</v>
      </c>
      <c r="D8" t="s">
        <v>25</v>
      </c>
      <c r="E8" t="s">
        <v>6</v>
      </c>
      <c r="F8">
        <v>12</v>
      </c>
      <c r="G8" t="s">
        <v>7</v>
      </c>
      <c r="H8">
        <v>0</v>
      </c>
      <c r="I8">
        <v>0</v>
      </c>
      <c r="J8" t="s">
        <v>6</v>
      </c>
      <c r="K8" t="s">
        <v>6</v>
      </c>
      <c r="L8" t="s">
        <v>6</v>
      </c>
      <c r="M8" t="str">
        <f t="shared" si="0"/>
        <v>102Acquired MoviesSpecialAcquired Movies</v>
      </c>
      <c r="N8" t="e">
        <f>VLOOKUP(M8,Results!F:F,1,FALSE)</f>
        <v>#N/A</v>
      </c>
    </row>
    <row r="9" spans="1:15" x14ac:dyDescent="0.25">
      <c r="A9">
        <v>103</v>
      </c>
      <c r="B9" t="s">
        <v>32</v>
      </c>
      <c r="C9" t="s">
        <v>33</v>
      </c>
      <c r="D9" t="s">
        <v>32</v>
      </c>
      <c r="E9" t="s">
        <v>6</v>
      </c>
      <c r="F9">
        <v>12</v>
      </c>
      <c r="G9" t="s">
        <v>7</v>
      </c>
      <c r="H9">
        <v>0</v>
      </c>
      <c r="I9">
        <v>0</v>
      </c>
      <c r="J9" t="s">
        <v>6</v>
      </c>
      <c r="K9" t="s">
        <v>6</v>
      </c>
      <c r="L9" t="s">
        <v>6</v>
      </c>
      <c r="M9" t="str">
        <f t="shared" si="0"/>
        <v>103Acquired SeriesAcquired SpecialsAcquired Series</v>
      </c>
      <c r="N9" t="e">
        <f>VLOOKUP(M9,Results!F:F,1,FALSE)</f>
        <v>#N/A</v>
      </c>
    </row>
    <row r="10" spans="1:15" hidden="1" x14ac:dyDescent="0.25">
      <c r="A10">
        <v>103</v>
      </c>
      <c r="B10" t="s">
        <v>32</v>
      </c>
      <c r="C10" t="s">
        <v>34</v>
      </c>
      <c r="D10" t="s">
        <v>32</v>
      </c>
      <c r="E10" t="s">
        <v>6</v>
      </c>
      <c r="F10">
        <v>12</v>
      </c>
      <c r="G10" t="s">
        <v>7</v>
      </c>
      <c r="H10">
        <v>0</v>
      </c>
      <c r="I10">
        <v>0</v>
      </c>
      <c r="J10" t="s">
        <v>6</v>
      </c>
      <c r="K10" t="s">
        <v>6</v>
      </c>
      <c r="L10" t="s">
        <v>6</v>
      </c>
      <c r="M10" t="str">
        <f t="shared" si="0"/>
        <v>103Acquired SeriesBio/Clip (E)Acquired Series</v>
      </c>
      <c r="N10" t="s">
        <v>56</v>
      </c>
    </row>
    <row r="11" spans="1:15" x14ac:dyDescent="0.25">
      <c r="A11">
        <v>103</v>
      </c>
      <c r="B11" t="s">
        <v>32</v>
      </c>
      <c r="C11" t="s">
        <v>18</v>
      </c>
      <c r="D11" t="s">
        <v>32</v>
      </c>
      <c r="E11" t="s">
        <v>6</v>
      </c>
      <c r="F11">
        <v>12</v>
      </c>
      <c r="G11" t="s">
        <v>7</v>
      </c>
      <c r="H11">
        <v>0</v>
      </c>
      <c r="I11">
        <v>0</v>
      </c>
      <c r="J11" t="s">
        <v>6</v>
      </c>
      <c r="K11" t="s">
        <v>6</v>
      </c>
      <c r="L11" t="s">
        <v>6</v>
      </c>
      <c r="M11" t="str">
        <f t="shared" si="0"/>
        <v>103Acquired SeriesConcertAcquired Series</v>
      </c>
      <c r="N11" t="e">
        <f>VLOOKUP(M11,Results!F:F,1,FALSE)</f>
        <v>#N/A</v>
      </c>
    </row>
    <row r="12" spans="1:15" hidden="1" x14ac:dyDescent="0.25">
      <c r="A12">
        <v>103</v>
      </c>
      <c r="B12" t="s">
        <v>32</v>
      </c>
      <c r="C12" t="s">
        <v>19</v>
      </c>
      <c r="D12" t="s">
        <v>32</v>
      </c>
      <c r="E12" t="s">
        <v>6</v>
      </c>
      <c r="F12">
        <v>12</v>
      </c>
      <c r="G12" t="s">
        <v>7</v>
      </c>
      <c r="H12">
        <v>0</v>
      </c>
      <c r="I12">
        <v>0</v>
      </c>
      <c r="J12" t="s">
        <v>6</v>
      </c>
      <c r="K12" t="s">
        <v>6</v>
      </c>
      <c r="L12" t="s">
        <v>6</v>
      </c>
      <c r="M12" t="str">
        <f t="shared" si="0"/>
        <v>103Acquired SeriesDocumentaryAcquired Series</v>
      </c>
      <c r="N12" t="s">
        <v>56</v>
      </c>
    </row>
    <row r="13" spans="1:15" hidden="1" x14ac:dyDescent="0.25">
      <c r="A13">
        <v>103</v>
      </c>
      <c r="B13" t="s">
        <v>32</v>
      </c>
      <c r="C13" t="s">
        <v>35</v>
      </c>
      <c r="D13" t="s">
        <v>32</v>
      </c>
      <c r="E13" t="s">
        <v>6</v>
      </c>
      <c r="F13">
        <v>12</v>
      </c>
      <c r="G13" t="s">
        <v>7</v>
      </c>
      <c r="H13">
        <v>0</v>
      </c>
      <c r="I13">
        <v>0</v>
      </c>
      <c r="J13" t="s">
        <v>6</v>
      </c>
      <c r="K13" t="s">
        <v>6</v>
      </c>
      <c r="L13" t="s">
        <v>6</v>
      </c>
      <c r="M13" t="str">
        <f t="shared" si="0"/>
        <v>103Acquired SeriesEpisodeAcquired Series</v>
      </c>
      <c r="N13" t="s">
        <v>22</v>
      </c>
      <c r="O13" t="s">
        <v>57</v>
      </c>
    </row>
    <row r="14" spans="1:15" x14ac:dyDescent="0.25">
      <c r="A14">
        <v>103</v>
      </c>
      <c r="B14" t="s">
        <v>32</v>
      </c>
      <c r="C14" t="s">
        <v>20</v>
      </c>
      <c r="D14" t="s">
        <v>32</v>
      </c>
      <c r="E14" t="s">
        <v>6</v>
      </c>
      <c r="F14">
        <v>12</v>
      </c>
      <c r="G14" t="s">
        <v>7</v>
      </c>
      <c r="H14">
        <v>0</v>
      </c>
      <c r="I14">
        <v>0</v>
      </c>
      <c r="J14" t="s">
        <v>6</v>
      </c>
      <c r="K14" t="s">
        <v>6</v>
      </c>
      <c r="L14" t="s">
        <v>6</v>
      </c>
      <c r="M14" t="str">
        <f t="shared" si="0"/>
        <v>103Acquired SeriesEventsAcquired Series</v>
      </c>
      <c r="N14" t="e">
        <f>VLOOKUP(M14,Results!F:F,1,FALSE)</f>
        <v>#N/A</v>
      </c>
    </row>
    <row r="15" spans="1:15" hidden="1" x14ac:dyDescent="0.25">
      <c r="A15">
        <v>103</v>
      </c>
      <c r="B15" t="s">
        <v>32</v>
      </c>
      <c r="C15" t="s">
        <v>27</v>
      </c>
      <c r="D15" t="s">
        <v>32</v>
      </c>
      <c r="E15" t="s">
        <v>6</v>
      </c>
      <c r="F15">
        <v>12</v>
      </c>
      <c r="G15" t="s">
        <v>7</v>
      </c>
      <c r="H15">
        <v>0</v>
      </c>
      <c r="I15">
        <v>0</v>
      </c>
      <c r="J15" t="s">
        <v>6</v>
      </c>
      <c r="K15" t="s">
        <v>6</v>
      </c>
      <c r="L15" t="s">
        <v>6</v>
      </c>
      <c r="M15" t="str">
        <f t="shared" si="0"/>
        <v>103Acquired SeriesMoviesAcquired Series</v>
      </c>
      <c r="N15" t="s">
        <v>56</v>
      </c>
    </row>
    <row r="16" spans="1:15" x14ac:dyDescent="0.25">
      <c r="A16">
        <v>103</v>
      </c>
      <c r="B16" t="s">
        <v>32</v>
      </c>
      <c r="C16" t="s">
        <v>36</v>
      </c>
      <c r="D16" t="s">
        <v>32</v>
      </c>
      <c r="E16" t="s">
        <v>6</v>
      </c>
      <c r="F16">
        <v>12</v>
      </c>
      <c r="G16" t="s">
        <v>7</v>
      </c>
      <c r="H16">
        <v>0</v>
      </c>
      <c r="I16">
        <v>0</v>
      </c>
      <c r="J16" t="s">
        <v>6</v>
      </c>
      <c r="K16" t="s">
        <v>6</v>
      </c>
      <c r="L16" t="s">
        <v>6</v>
      </c>
      <c r="M16" t="str">
        <f t="shared" si="0"/>
        <v>103Acquired SeriesOriginal SeriesAcquired Series</v>
      </c>
      <c r="N16" t="e">
        <f>VLOOKUP(M16,Results!F:F,1,FALSE)</f>
        <v>#N/A</v>
      </c>
    </row>
    <row r="17" spans="1:15" x14ac:dyDescent="0.25">
      <c r="A17">
        <v>103</v>
      </c>
      <c r="B17" t="s">
        <v>32</v>
      </c>
      <c r="C17" t="s">
        <v>30</v>
      </c>
      <c r="D17" t="s">
        <v>32</v>
      </c>
      <c r="E17" t="s">
        <v>6</v>
      </c>
      <c r="F17">
        <v>12</v>
      </c>
      <c r="G17" t="s">
        <v>7</v>
      </c>
      <c r="H17">
        <v>0</v>
      </c>
      <c r="I17">
        <v>0</v>
      </c>
      <c r="J17" t="s">
        <v>6</v>
      </c>
      <c r="K17" t="s">
        <v>6</v>
      </c>
      <c r="L17" t="s">
        <v>6</v>
      </c>
      <c r="M17" t="str">
        <f t="shared" si="0"/>
        <v>103Acquired SeriesSeriesAcquired Series</v>
      </c>
      <c r="N17" t="e">
        <f>VLOOKUP(M17,Results!F:F,1,FALSE)</f>
        <v>#N/A</v>
      </c>
    </row>
    <row r="18" spans="1:15" hidden="1" x14ac:dyDescent="0.25">
      <c r="A18">
        <v>103</v>
      </c>
      <c r="B18" t="s">
        <v>32</v>
      </c>
      <c r="C18" t="s">
        <v>31</v>
      </c>
      <c r="D18" t="s">
        <v>32</v>
      </c>
      <c r="E18" t="s">
        <v>6</v>
      </c>
      <c r="F18">
        <v>12</v>
      </c>
      <c r="G18" t="s">
        <v>7</v>
      </c>
      <c r="H18">
        <v>0</v>
      </c>
      <c r="I18">
        <v>0</v>
      </c>
      <c r="J18" t="s">
        <v>6</v>
      </c>
      <c r="K18" t="s">
        <v>6</v>
      </c>
      <c r="L18" t="s">
        <v>6</v>
      </c>
      <c r="M18" t="str">
        <f t="shared" si="0"/>
        <v>103Acquired SeriesSpecialAcquired Series</v>
      </c>
      <c r="N18" t="s">
        <v>56</v>
      </c>
    </row>
    <row r="19" spans="1:15" hidden="1" x14ac:dyDescent="0.25">
      <c r="A19">
        <v>103</v>
      </c>
      <c r="B19" t="s">
        <v>32</v>
      </c>
      <c r="C19" t="s">
        <v>37</v>
      </c>
      <c r="D19" t="s">
        <v>32</v>
      </c>
      <c r="E19" t="s">
        <v>6</v>
      </c>
      <c r="F19">
        <v>12</v>
      </c>
      <c r="G19" t="s">
        <v>7</v>
      </c>
      <c r="H19">
        <v>0</v>
      </c>
      <c r="I19">
        <v>0</v>
      </c>
      <c r="J19" t="s">
        <v>6</v>
      </c>
      <c r="K19" t="s">
        <v>6</v>
      </c>
      <c r="L19" t="s">
        <v>6</v>
      </c>
      <c r="M19" t="str">
        <f t="shared" si="0"/>
        <v>103Acquired SeriesSportsAcquired Series</v>
      </c>
      <c r="N19" t="s">
        <v>56</v>
      </c>
    </row>
    <row r="20" spans="1:15" hidden="1" x14ac:dyDescent="0.25">
      <c r="A20">
        <v>104</v>
      </c>
      <c r="B20" t="s">
        <v>26</v>
      </c>
      <c r="C20" t="s">
        <v>26</v>
      </c>
      <c r="D20" t="s">
        <v>26</v>
      </c>
      <c r="E20" t="s">
        <v>6</v>
      </c>
      <c r="F20">
        <v>12</v>
      </c>
      <c r="G20" t="s">
        <v>7</v>
      </c>
      <c r="H20">
        <v>0</v>
      </c>
      <c r="I20">
        <v>0</v>
      </c>
      <c r="J20" t="s">
        <v>6</v>
      </c>
      <c r="K20" t="s">
        <v>6</v>
      </c>
      <c r="L20" t="s">
        <v>6</v>
      </c>
      <c r="M20" t="str">
        <f t="shared" si="0"/>
        <v>104Acquired MiniSeriesAcquired MiniSeriesAcquired MiniSeries</v>
      </c>
      <c r="N20" t="s">
        <v>56</v>
      </c>
    </row>
    <row r="21" spans="1:15" hidden="1" x14ac:dyDescent="0.25">
      <c r="A21">
        <v>104</v>
      </c>
      <c r="B21" t="s">
        <v>26</v>
      </c>
      <c r="C21" t="s">
        <v>27</v>
      </c>
      <c r="D21" t="s">
        <v>26</v>
      </c>
      <c r="E21" t="s">
        <v>6</v>
      </c>
      <c r="F21">
        <v>12</v>
      </c>
      <c r="G21" t="s">
        <v>7</v>
      </c>
      <c r="H21">
        <v>0</v>
      </c>
      <c r="I21">
        <v>0</v>
      </c>
      <c r="J21" t="s">
        <v>6</v>
      </c>
      <c r="K21" t="s">
        <v>6</v>
      </c>
      <c r="L21" t="s">
        <v>6</v>
      </c>
      <c r="M21" t="str">
        <f t="shared" si="0"/>
        <v>104Acquired MiniSeriesMoviesAcquired MiniSeries</v>
      </c>
      <c r="N21" t="s">
        <v>56</v>
      </c>
    </row>
    <row r="22" spans="1:15" hidden="1" x14ac:dyDescent="0.25">
      <c r="A22">
        <v>104</v>
      </c>
      <c r="B22" t="s">
        <v>26</v>
      </c>
      <c r="C22" t="s">
        <v>29</v>
      </c>
      <c r="D22" t="s">
        <v>26</v>
      </c>
      <c r="E22" t="s">
        <v>6</v>
      </c>
      <c r="F22">
        <v>12</v>
      </c>
      <c r="G22" t="s">
        <v>7</v>
      </c>
      <c r="H22">
        <v>0</v>
      </c>
      <c r="I22">
        <v>0</v>
      </c>
      <c r="J22" t="s">
        <v>6</v>
      </c>
      <c r="K22" t="s">
        <v>6</v>
      </c>
      <c r="L22" t="s">
        <v>6</v>
      </c>
      <c r="M22" t="str">
        <f t="shared" si="0"/>
        <v>104Acquired MiniSeriesOriginal MiniSeriesAcquired MiniSeries</v>
      </c>
      <c r="N22" t="s">
        <v>56</v>
      </c>
    </row>
    <row r="23" spans="1:15" hidden="1" x14ac:dyDescent="0.25">
      <c r="A23">
        <v>105</v>
      </c>
      <c r="B23" t="s">
        <v>38</v>
      </c>
      <c r="C23" t="s">
        <v>27</v>
      </c>
      <c r="D23" t="s">
        <v>39</v>
      </c>
      <c r="E23" t="s">
        <v>6</v>
      </c>
      <c r="F23">
        <v>12</v>
      </c>
      <c r="G23" t="s">
        <v>7</v>
      </c>
      <c r="H23">
        <v>60</v>
      </c>
      <c r="I23">
        <v>0</v>
      </c>
      <c r="J23" t="s">
        <v>6</v>
      </c>
      <c r="K23" t="s">
        <v>6</v>
      </c>
      <c r="L23" t="s">
        <v>6</v>
      </c>
      <c r="M23" t="str">
        <f t="shared" si="0"/>
        <v>105Acquired Originals (old)MoviesAcquired Originals</v>
      </c>
      <c r="N23" t="s">
        <v>56</v>
      </c>
    </row>
    <row r="24" spans="1:15" x14ac:dyDescent="0.25">
      <c r="A24">
        <v>105</v>
      </c>
      <c r="B24" t="s">
        <v>38</v>
      </c>
      <c r="C24" t="s">
        <v>28</v>
      </c>
      <c r="D24" t="s">
        <v>39</v>
      </c>
      <c r="E24" t="s">
        <v>6</v>
      </c>
      <c r="F24">
        <v>12</v>
      </c>
      <c r="G24" t="s">
        <v>7</v>
      </c>
      <c r="H24">
        <v>60</v>
      </c>
      <c r="I24">
        <v>0</v>
      </c>
      <c r="J24" t="s">
        <v>6</v>
      </c>
      <c r="K24" t="s">
        <v>6</v>
      </c>
      <c r="L24" t="s">
        <v>6</v>
      </c>
      <c r="M24" t="str">
        <f t="shared" si="0"/>
        <v>105Acquired Originals (old)OriginalAcquired Originals</v>
      </c>
      <c r="N24" t="e">
        <f>VLOOKUP(M24,Results!F:F,1,FALSE)</f>
        <v>#N/A</v>
      </c>
    </row>
    <row r="25" spans="1:15" hidden="1" x14ac:dyDescent="0.25">
      <c r="A25">
        <v>105</v>
      </c>
      <c r="B25" t="s">
        <v>38</v>
      </c>
      <c r="C25" t="s">
        <v>29</v>
      </c>
      <c r="D25" t="s">
        <v>39</v>
      </c>
      <c r="E25" t="s">
        <v>6</v>
      </c>
      <c r="F25">
        <v>12</v>
      </c>
      <c r="G25" t="s">
        <v>7</v>
      </c>
      <c r="H25">
        <v>60</v>
      </c>
      <c r="I25">
        <v>0</v>
      </c>
      <c r="J25" t="s">
        <v>6</v>
      </c>
      <c r="K25" t="s">
        <v>6</v>
      </c>
      <c r="L25" t="s">
        <v>6</v>
      </c>
      <c r="M25" t="str">
        <f t="shared" si="0"/>
        <v>105Acquired Originals (old)Original MiniSeriesAcquired Originals</v>
      </c>
      <c r="N25" t="s">
        <v>56</v>
      </c>
    </row>
    <row r="26" spans="1:15" hidden="1" x14ac:dyDescent="0.25">
      <c r="A26">
        <v>105</v>
      </c>
      <c r="B26" t="s">
        <v>38</v>
      </c>
      <c r="C26" t="s">
        <v>30</v>
      </c>
      <c r="D26" t="s">
        <v>39</v>
      </c>
      <c r="E26" t="s">
        <v>6</v>
      </c>
      <c r="F26">
        <v>12</v>
      </c>
      <c r="G26" t="s">
        <v>7</v>
      </c>
      <c r="H26">
        <v>60</v>
      </c>
      <c r="I26">
        <v>0</v>
      </c>
      <c r="J26" t="s">
        <v>6</v>
      </c>
      <c r="K26" t="s">
        <v>6</v>
      </c>
      <c r="L26" t="s">
        <v>6</v>
      </c>
      <c r="M26" t="str">
        <f t="shared" si="0"/>
        <v>105Acquired Originals (old)SeriesAcquired Originals</v>
      </c>
      <c r="N26" t="s">
        <v>56</v>
      </c>
    </row>
    <row r="27" spans="1:15" hidden="1" x14ac:dyDescent="0.25">
      <c r="A27">
        <v>107</v>
      </c>
      <c r="B27" t="s">
        <v>37</v>
      </c>
      <c r="C27" t="s">
        <v>35</v>
      </c>
      <c r="D27" t="s">
        <v>37</v>
      </c>
      <c r="E27" t="s">
        <v>40</v>
      </c>
      <c r="F27">
        <v>0</v>
      </c>
      <c r="G27" t="s">
        <v>7</v>
      </c>
      <c r="H27">
        <v>1</v>
      </c>
      <c r="I27">
        <v>0</v>
      </c>
      <c r="J27" t="s">
        <v>6</v>
      </c>
      <c r="K27" t="s">
        <v>6</v>
      </c>
      <c r="L27" t="s">
        <v>6</v>
      </c>
      <c r="M27" t="str">
        <f t="shared" si="0"/>
        <v>107SportsEpisodeSports</v>
      </c>
      <c r="N27" t="s">
        <v>22</v>
      </c>
      <c r="O27" t="s">
        <v>57</v>
      </c>
    </row>
    <row r="28" spans="1:15" hidden="1" x14ac:dyDescent="0.25">
      <c r="A28">
        <v>107</v>
      </c>
      <c r="B28" t="s">
        <v>37</v>
      </c>
      <c r="C28" t="s">
        <v>30</v>
      </c>
      <c r="D28" t="s">
        <v>37</v>
      </c>
      <c r="E28" t="s">
        <v>40</v>
      </c>
      <c r="F28">
        <v>0</v>
      </c>
      <c r="G28" t="s">
        <v>7</v>
      </c>
      <c r="H28">
        <v>1</v>
      </c>
      <c r="I28">
        <v>0</v>
      </c>
      <c r="J28" t="s">
        <v>6</v>
      </c>
      <c r="K28" t="s">
        <v>6</v>
      </c>
      <c r="L28" t="s">
        <v>6</v>
      </c>
      <c r="M28" t="str">
        <f t="shared" si="0"/>
        <v>107SportsSeriesSports</v>
      </c>
      <c r="N28" t="s">
        <v>56</v>
      </c>
    </row>
    <row r="29" spans="1:15" hidden="1" x14ac:dyDescent="0.25">
      <c r="A29">
        <v>107</v>
      </c>
      <c r="B29" t="s">
        <v>37</v>
      </c>
      <c r="C29" t="s">
        <v>31</v>
      </c>
      <c r="D29" t="s">
        <v>37</v>
      </c>
      <c r="E29" t="s">
        <v>40</v>
      </c>
      <c r="F29">
        <v>0</v>
      </c>
      <c r="G29" t="s">
        <v>7</v>
      </c>
      <c r="H29">
        <v>1</v>
      </c>
      <c r="I29">
        <v>0</v>
      </c>
      <c r="J29" t="s">
        <v>6</v>
      </c>
      <c r="K29" t="s">
        <v>6</v>
      </c>
      <c r="L29" t="s">
        <v>6</v>
      </c>
      <c r="M29" t="str">
        <f t="shared" si="0"/>
        <v>107SportsSpecialSports</v>
      </c>
      <c r="N29" t="s">
        <v>56</v>
      </c>
    </row>
    <row r="30" spans="1:15" hidden="1" x14ac:dyDescent="0.25">
      <c r="A30">
        <v>107</v>
      </c>
      <c r="B30" t="s">
        <v>37</v>
      </c>
      <c r="C30" t="s">
        <v>37</v>
      </c>
      <c r="D30" t="s">
        <v>37</v>
      </c>
      <c r="E30" t="s">
        <v>40</v>
      </c>
      <c r="F30">
        <v>0</v>
      </c>
      <c r="G30" t="s">
        <v>7</v>
      </c>
      <c r="H30">
        <v>1</v>
      </c>
      <c r="I30">
        <v>0</v>
      </c>
      <c r="J30" t="s">
        <v>6</v>
      </c>
      <c r="K30" t="s">
        <v>6</v>
      </c>
      <c r="L30" t="s">
        <v>6</v>
      </c>
      <c r="M30" t="str">
        <f t="shared" si="0"/>
        <v>107SportsSportsSports</v>
      </c>
      <c r="N30" t="s">
        <v>56</v>
      </c>
    </row>
    <row r="31" spans="1:15" hidden="1" x14ac:dyDescent="0.25">
      <c r="A31">
        <v>107</v>
      </c>
      <c r="B31" t="s">
        <v>37</v>
      </c>
      <c r="C31" t="s">
        <v>41</v>
      </c>
      <c r="D31" t="s">
        <v>37</v>
      </c>
      <c r="E31" t="s">
        <v>40</v>
      </c>
      <c r="F31">
        <v>0</v>
      </c>
      <c r="G31" t="s">
        <v>7</v>
      </c>
      <c r="H31">
        <v>1</v>
      </c>
      <c r="I31">
        <v>0</v>
      </c>
      <c r="J31" t="s">
        <v>6</v>
      </c>
      <c r="K31" t="s">
        <v>6</v>
      </c>
      <c r="L31" t="s">
        <v>6</v>
      </c>
      <c r="M31" t="str">
        <f t="shared" si="0"/>
        <v>107SportsWrestlingSports</v>
      </c>
      <c r="N31" t="s">
        <v>56</v>
      </c>
    </row>
    <row r="32" spans="1:15" x14ac:dyDescent="0.25">
      <c r="A32">
        <v>108</v>
      </c>
      <c r="B32" t="s">
        <v>42</v>
      </c>
      <c r="C32" t="s">
        <v>19</v>
      </c>
      <c r="D32" t="s">
        <v>42</v>
      </c>
      <c r="E32" t="s">
        <v>40</v>
      </c>
      <c r="F32">
        <v>0</v>
      </c>
      <c r="G32" t="s">
        <v>7</v>
      </c>
      <c r="H32">
        <v>24</v>
      </c>
      <c r="I32">
        <v>23.333400000000001</v>
      </c>
      <c r="J32" t="s">
        <v>6</v>
      </c>
      <c r="K32" t="s">
        <v>43</v>
      </c>
      <c r="L32" t="s">
        <v>6</v>
      </c>
      <c r="M32" t="str">
        <f t="shared" si="0"/>
        <v>108Original MoviesDocumentaryOriginal Movies</v>
      </c>
      <c r="N32" t="e">
        <f>VLOOKUP(M32,Results!F:F,1,FALSE)</f>
        <v>#N/A</v>
      </c>
    </row>
    <row r="33" spans="1:15" hidden="1" x14ac:dyDescent="0.25">
      <c r="A33">
        <v>108</v>
      </c>
      <c r="B33" t="s">
        <v>42</v>
      </c>
      <c r="C33" t="s">
        <v>27</v>
      </c>
      <c r="D33" t="s">
        <v>42</v>
      </c>
      <c r="E33" t="s">
        <v>40</v>
      </c>
      <c r="F33">
        <v>0</v>
      </c>
      <c r="G33" t="s">
        <v>7</v>
      </c>
      <c r="H33">
        <v>24</v>
      </c>
      <c r="I33">
        <v>23.333400000000001</v>
      </c>
      <c r="J33" t="s">
        <v>6</v>
      </c>
      <c r="K33" t="s">
        <v>43</v>
      </c>
      <c r="L33" t="s">
        <v>6</v>
      </c>
      <c r="M33" t="str">
        <f t="shared" si="0"/>
        <v>108Original MoviesMoviesOriginal Movies</v>
      </c>
      <c r="N33" t="s">
        <v>56</v>
      </c>
    </row>
    <row r="34" spans="1:15" hidden="1" x14ac:dyDescent="0.25">
      <c r="A34">
        <v>108</v>
      </c>
      <c r="B34" t="s">
        <v>42</v>
      </c>
      <c r="C34" t="s">
        <v>28</v>
      </c>
      <c r="D34" t="s">
        <v>42</v>
      </c>
      <c r="E34" t="s">
        <v>40</v>
      </c>
      <c r="F34">
        <v>0</v>
      </c>
      <c r="G34" t="s">
        <v>7</v>
      </c>
      <c r="H34">
        <v>24</v>
      </c>
      <c r="I34">
        <v>23.333400000000001</v>
      </c>
      <c r="J34" t="s">
        <v>6</v>
      </c>
      <c r="K34" t="s">
        <v>43</v>
      </c>
      <c r="L34" t="s">
        <v>6</v>
      </c>
      <c r="M34" t="str">
        <f t="shared" si="0"/>
        <v>108Original MoviesOriginalOriginal Movies</v>
      </c>
      <c r="N34" t="s">
        <v>56</v>
      </c>
    </row>
    <row r="35" spans="1:15" x14ac:dyDescent="0.25">
      <c r="A35">
        <v>108</v>
      </c>
      <c r="B35" t="s">
        <v>42</v>
      </c>
      <c r="C35" t="s">
        <v>29</v>
      </c>
      <c r="D35" t="s">
        <v>42</v>
      </c>
      <c r="E35" t="s">
        <v>40</v>
      </c>
      <c r="F35">
        <v>0</v>
      </c>
      <c r="G35" t="s">
        <v>7</v>
      </c>
      <c r="H35">
        <v>24</v>
      </c>
      <c r="I35">
        <v>23.333400000000001</v>
      </c>
      <c r="J35" t="s">
        <v>6</v>
      </c>
      <c r="K35" t="s">
        <v>43</v>
      </c>
      <c r="L35" t="s">
        <v>6</v>
      </c>
      <c r="M35" t="str">
        <f t="shared" si="0"/>
        <v>108Original MoviesOriginal MiniSeriesOriginal Movies</v>
      </c>
      <c r="N35" t="e">
        <f>VLOOKUP(M35,Results!F:F,1,FALSE)</f>
        <v>#N/A</v>
      </c>
    </row>
    <row r="36" spans="1:15" hidden="1" x14ac:dyDescent="0.25">
      <c r="A36">
        <v>108</v>
      </c>
      <c r="B36" t="s">
        <v>42</v>
      </c>
      <c r="C36" t="s">
        <v>36</v>
      </c>
      <c r="D36" t="s">
        <v>42</v>
      </c>
      <c r="E36" t="s">
        <v>40</v>
      </c>
      <c r="F36">
        <v>0</v>
      </c>
      <c r="G36" t="s">
        <v>7</v>
      </c>
      <c r="H36">
        <v>24</v>
      </c>
      <c r="I36">
        <v>23.333400000000001</v>
      </c>
      <c r="J36" t="s">
        <v>6</v>
      </c>
      <c r="K36" t="s">
        <v>43</v>
      </c>
      <c r="L36" t="s">
        <v>6</v>
      </c>
      <c r="M36" t="str">
        <f t="shared" si="0"/>
        <v>108Original MoviesOriginal SeriesOriginal Movies</v>
      </c>
      <c r="N36" t="s">
        <v>56</v>
      </c>
    </row>
    <row r="37" spans="1:15" x14ac:dyDescent="0.25">
      <c r="A37">
        <v>108</v>
      </c>
      <c r="B37" t="s">
        <v>42</v>
      </c>
      <c r="C37" t="s">
        <v>44</v>
      </c>
      <c r="D37" t="s">
        <v>42</v>
      </c>
      <c r="E37" t="s">
        <v>40</v>
      </c>
      <c r="F37">
        <v>0</v>
      </c>
      <c r="G37" t="s">
        <v>7</v>
      </c>
      <c r="H37">
        <v>24</v>
      </c>
      <c r="I37">
        <v>23.333400000000001</v>
      </c>
      <c r="J37" t="s">
        <v>6</v>
      </c>
      <c r="K37" t="s">
        <v>43</v>
      </c>
      <c r="L37" t="s">
        <v>6</v>
      </c>
      <c r="M37" t="str">
        <f t="shared" si="0"/>
        <v>108Original MoviesPilotOriginal Movies</v>
      </c>
      <c r="N37" t="e">
        <f>VLOOKUP(M37,Results!F:F,1,FALSE)</f>
        <v>#N/A</v>
      </c>
    </row>
    <row r="38" spans="1:15" x14ac:dyDescent="0.25">
      <c r="A38">
        <v>108</v>
      </c>
      <c r="B38" t="s">
        <v>42</v>
      </c>
      <c r="C38" t="s">
        <v>30</v>
      </c>
      <c r="D38" t="s">
        <v>42</v>
      </c>
      <c r="E38" t="s">
        <v>40</v>
      </c>
      <c r="F38">
        <v>0</v>
      </c>
      <c r="G38" t="s">
        <v>7</v>
      </c>
      <c r="H38">
        <v>24</v>
      </c>
      <c r="I38">
        <v>23.333400000000001</v>
      </c>
      <c r="J38" t="s">
        <v>6</v>
      </c>
      <c r="K38" t="s">
        <v>43</v>
      </c>
      <c r="L38" t="s">
        <v>6</v>
      </c>
      <c r="M38" t="str">
        <f t="shared" si="0"/>
        <v>108Original MoviesSeriesOriginal Movies</v>
      </c>
      <c r="N38" t="e">
        <f>VLOOKUP(M38,Results!F:F,1,FALSE)</f>
        <v>#N/A</v>
      </c>
    </row>
    <row r="39" spans="1:15" hidden="1" x14ac:dyDescent="0.25">
      <c r="A39">
        <v>109</v>
      </c>
      <c r="B39" t="s">
        <v>29</v>
      </c>
      <c r="C39" t="s">
        <v>29</v>
      </c>
      <c r="D39" t="s">
        <v>29</v>
      </c>
      <c r="E39" t="s">
        <v>40</v>
      </c>
      <c r="F39">
        <v>0</v>
      </c>
      <c r="G39" t="s">
        <v>7</v>
      </c>
      <c r="H39">
        <v>24</v>
      </c>
      <c r="I39">
        <v>23.333400000000001</v>
      </c>
      <c r="J39" t="s">
        <v>6</v>
      </c>
      <c r="K39" t="s">
        <v>43</v>
      </c>
      <c r="L39" t="s">
        <v>6</v>
      </c>
      <c r="M39" t="str">
        <f t="shared" si="0"/>
        <v>109Original MiniSeriesOriginal MiniSeriesOriginal MiniSeries</v>
      </c>
      <c r="N39" t="s">
        <v>56</v>
      </c>
    </row>
    <row r="40" spans="1:15" x14ac:dyDescent="0.25">
      <c r="A40">
        <v>110</v>
      </c>
      <c r="B40" t="s">
        <v>36</v>
      </c>
      <c r="C40" t="s">
        <v>34</v>
      </c>
      <c r="D40" t="s">
        <v>36</v>
      </c>
      <c r="E40" t="s">
        <v>40</v>
      </c>
      <c r="F40">
        <v>12</v>
      </c>
      <c r="G40" t="s">
        <v>45</v>
      </c>
      <c r="H40">
        <v>0</v>
      </c>
      <c r="I40">
        <v>0</v>
      </c>
      <c r="J40" t="s">
        <v>6</v>
      </c>
      <c r="K40" t="s">
        <v>40</v>
      </c>
      <c r="L40" t="s">
        <v>40</v>
      </c>
      <c r="M40" t="str">
        <f t="shared" si="0"/>
        <v>110Original SeriesBio/Clip (E)Original Series</v>
      </c>
      <c r="N40" t="e">
        <f>VLOOKUP(M40,Results!F:F,1,FALSE)</f>
        <v>#N/A</v>
      </c>
    </row>
    <row r="41" spans="1:15" x14ac:dyDescent="0.25">
      <c r="A41">
        <v>110</v>
      </c>
      <c r="B41" t="s">
        <v>36</v>
      </c>
      <c r="C41" t="s">
        <v>18</v>
      </c>
      <c r="D41" t="s">
        <v>36</v>
      </c>
      <c r="E41" t="s">
        <v>40</v>
      </c>
      <c r="F41">
        <v>12</v>
      </c>
      <c r="G41" t="s">
        <v>45</v>
      </c>
      <c r="H41">
        <v>0</v>
      </c>
      <c r="I41">
        <v>0</v>
      </c>
      <c r="J41" t="s">
        <v>6</v>
      </c>
      <c r="K41" t="s">
        <v>40</v>
      </c>
      <c r="L41" t="s">
        <v>40</v>
      </c>
      <c r="M41" t="str">
        <f t="shared" si="0"/>
        <v>110Original SeriesConcertOriginal Series</v>
      </c>
      <c r="N41" t="e">
        <f>VLOOKUP(M41,Results!F:F,1,FALSE)</f>
        <v>#N/A</v>
      </c>
    </row>
    <row r="42" spans="1:15" x14ac:dyDescent="0.25">
      <c r="A42">
        <v>110</v>
      </c>
      <c r="B42" t="s">
        <v>36</v>
      </c>
      <c r="C42" t="s">
        <v>19</v>
      </c>
      <c r="D42" t="s">
        <v>36</v>
      </c>
      <c r="E42" t="s">
        <v>40</v>
      </c>
      <c r="F42">
        <v>12</v>
      </c>
      <c r="G42" t="s">
        <v>45</v>
      </c>
      <c r="H42">
        <v>0</v>
      </c>
      <c r="I42">
        <v>0</v>
      </c>
      <c r="J42" t="s">
        <v>6</v>
      </c>
      <c r="K42" t="s">
        <v>40</v>
      </c>
      <c r="L42" t="s">
        <v>40</v>
      </c>
      <c r="M42" t="str">
        <f t="shared" si="0"/>
        <v>110Original SeriesDocumentaryOriginal Series</v>
      </c>
      <c r="N42" t="e">
        <f>VLOOKUP(M42,Results!F:F,1,FALSE)</f>
        <v>#N/A</v>
      </c>
    </row>
    <row r="43" spans="1:15" hidden="1" x14ac:dyDescent="0.25">
      <c r="A43">
        <v>110</v>
      </c>
      <c r="B43" t="s">
        <v>36</v>
      </c>
      <c r="C43" t="s">
        <v>35</v>
      </c>
      <c r="D43" t="s">
        <v>36</v>
      </c>
      <c r="E43" t="s">
        <v>40</v>
      </c>
      <c r="F43">
        <v>12</v>
      </c>
      <c r="G43" t="s">
        <v>45</v>
      </c>
      <c r="H43">
        <v>0</v>
      </c>
      <c r="I43">
        <v>0</v>
      </c>
      <c r="J43" t="s">
        <v>6</v>
      </c>
      <c r="K43" t="s">
        <v>40</v>
      </c>
      <c r="L43" t="s">
        <v>6</v>
      </c>
      <c r="M43" t="str">
        <f t="shared" si="0"/>
        <v>110Original SeriesEpisodeOriginal Series</v>
      </c>
      <c r="N43" t="s">
        <v>22</v>
      </c>
      <c r="O43" t="s">
        <v>57</v>
      </c>
    </row>
    <row r="44" spans="1:15" x14ac:dyDescent="0.25">
      <c r="A44">
        <v>110</v>
      </c>
      <c r="B44" t="s">
        <v>36</v>
      </c>
      <c r="C44" t="s">
        <v>20</v>
      </c>
      <c r="D44" t="s">
        <v>36</v>
      </c>
      <c r="E44" t="s">
        <v>40</v>
      </c>
      <c r="F44">
        <v>12</v>
      </c>
      <c r="G44" t="s">
        <v>45</v>
      </c>
      <c r="H44">
        <v>0</v>
      </c>
      <c r="I44">
        <v>0</v>
      </c>
      <c r="J44" t="s">
        <v>6</v>
      </c>
      <c r="K44" t="s">
        <v>40</v>
      </c>
      <c r="L44" t="s">
        <v>40</v>
      </c>
      <c r="M44" t="str">
        <f t="shared" si="0"/>
        <v>110Original SeriesEventsOriginal Series</v>
      </c>
      <c r="N44" t="e">
        <f>VLOOKUP(M44,Results!F:F,1,FALSE)</f>
        <v>#N/A</v>
      </c>
    </row>
    <row r="45" spans="1:15" hidden="1" x14ac:dyDescent="0.25">
      <c r="A45">
        <v>110</v>
      </c>
      <c r="B45" t="s">
        <v>36</v>
      </c>
      <c r="C45" t="s">
        <v>27</v>
      </c>
      <c r="D45" t="s">
        <v>36</v>
      </c>
      <c r="E45" t="s">
        <v>40</v>
      </c>
      <c r="F45">
        <v>12</v>
      </c>
      <c r="G45" t="s">
        <v>45</v>
      </c>
      <c r="H45">
        <v>0</v>
      </c>
      <c r="I45">
        <v>0</v>
      </c>
      <c r="J45" t="s">
        <v>6</v>
      </c>
      <c r="K45" t="s">
        <v>40</v>
      </c>
      <c r="L45" t="s">
        <v>40</v>
      </c>
      <c r="M45" t="str">
        <f t="shared" si="0"/>
        <v>110Original SeriesMoviesOriginal Series</v>
      </c>
      <c r="N45" t="s">
        <v>22</v>
      </c>
      <c r="O45" t="s">
        <v>54</v>
      </c>
    </row>
    <row r="46" spans="1:15" hidden="1" x14ac:dyDescent="0.25">
      <c r="A46">
        <v>110</v>
      </c>
      <c r="B46" t="s">
        <v>36</v>
      </c>
      <c r="C46" t="s">
        <v>28</v>
      </c>
      <c r="D46" t="s">
        <v>36</v>
      </c>
      <c r="E46" t="s">
        <v>40</v>
      </c>
      <c r="F46">
        <v>12</v>
      </c>
      <c r="G46" t="s">
        <v>45</v>
      </c>
      <c r="H46">
        <v>0</v>
      </c>
      <c r="I46">
        <v>0</v>
      </c>
      <c r="J46" t="s">
        <v>6</v>
      </c>
      <c r="K46" t="s">
        <v>40</v>
      </c>
      <c r="L46" t="s">
        <v>40</v>
      </c>
      <c r="M46" t="str">
        <f t="shared" si="0"/>
        <v>110Original SeriesOriginalOriginal Series</v>
      </c>
      <c r="N46" t="s">
        <v>22</v>
      </c>
      <c r="O46" t="s">
        <v>54</v>
      </c>
    </row>
    <row r="47" spans="1:15" x14ac:dyDescent="0.25">
      <c r="A47">
        <v>110</v>
      </c>
      <c r="B47" t="s">
        <v>36</v>
      </c>
      <c r="C47" t="s">
        <v>36</v>
      </c>
      <c r="D47" t="s">
        <v>36</v>
      </c>
      <c r="E47" t="s">
        <v>40</v>
      </c>
      <c r="F47">
        <v>12</v>
      </c>
      <c r="G47" t="s">
        <v>45</v>
      </c>
      <c r="H47">
        <v>0</v>
      </c>
      <c r="I47">
        <v>0</v>
      </c>
      <c r="J47" t="s">
        <v>6</v>
      </c>
      <c r="K47" t="s">
        <v>40</v>
      </c>
      <c r="L47" t="s">
        <v>40</v>
      </c>
      <c r="M47" t="str">
        <f t="shared" si="0"/>
        <v>110Original SeriesOriginal SeriesOriginal Series</v>
      </c>
      <c r="N47" t="e">
        <f>VLOOKUP(M47,Results!F:F,1,FALSE)</f>
        <v>#N/A</v>
      </c>
    </row>
    <row r="48" spans="1:15" x14ac:dyDescent="0.25">
      <c r="A48">
        <v>110</v>
      </c>
      <c r="B48" t="s">
        <v>36</v>
      </c>
      <c r="C48" t="s">
        <v>44</v>
      </c>
      <c r="D48" t="s">
        <v>36</v>
      </c>
      <c r="E48" t="s">
        <v>40</v>
      </c>
      <c r="F48">
        <v>12</v>
      </c>
      <c r="G48" t="s">
        <v>45</v>
      </c>
      <c r="H48">
        <v>0</v>
      </c>
      <c r="I48">
        <v>0</v>
      </c>
      <c r="J48" t="s">
        <v>6</v>
      </c>
      <c r="K48" t="s">
        <v>40</v>
      </c>
      <c r="L48" t="s">
        <v>40</v>
      </c>
      <c r="M48" t="str">
        <f t="shared" si="0"/>
        <v>110Original SeriesPilotOriginal Series</v>
      </c>
      <c r="N48" t="e">
        <f>VLOOKUP(M48,Results!F:F,1,FALSE)</f>
        <v>#N/A</v>
      </c>
    </row>
    <row r="49" spans="1:15" x14ac:dyDescent="0.25">
      <c r="A49">
        <v>110</v>
      </c>
      <c r="B49" t="s">
        <v>36</v>
      </c>
      <c r="C49" t="s">
        <v>30</v>
      </c>
      <c r="D49" t="s">
        <v>36</v>
      </c>
      <c r="E49" t="s">
        <v>40</v>
      </c>
      <c r="F49">
        <v>12</v>
      </c>
      <c r="G49" t="s">
        <v>45</v>
      </c>
      <c r="H49">
        <v>0</v>
      </c>
      <c r="I49">
        <v>0</v>
      </c>
      <c r="J49" t="s">
        <v>6</v>
      </c>
      <c r="K49" t="s">
        <v>40</v>
      </c>
      <c r="L49" t="s">
        <v>40</v>
      </c>
      <c r="M49" t="str">
        <f t="shared" si="0"/>
        <v>110Original SeriesSeriesOriginal Series</v>
      </c>
      <c r="N49" t="e">
        <f>VLOOKUP(M49,Results!F:F,1,FALSE)</f>
        <v>#N/A</v>
      </c>
    </row>
    <row r="50" spans="1:15" x14ac:dyDescent="0.25">
      <c r="A50">
        <v>110</v>
      </c>
      <c r="B50" t="s">
        <v>36</v>
      </c>
      <c r="C50" t="s">
        <v>31</v>
      </c>
      <c r="D50" t="s">
        <v>36</v>
      </c>
      <c r="E50" t="s">
        <v>40</v>
      </c>
      <c r="F50">
        <v>12</v>
      </c>
      <c r="G50" t="s">
        <v>45</v>
      </c>
      <c r="H50">
        <v>0</v>
      </c>
      <c r="I50">
        <v>0</v>
      </c>
      <c r="J50" t="s">
        <v>6</v>
      </c>
      <c r="K50" t="s">
        <v>40</v>
      </c>
      <c r="L50" t="s">
        <v>40</v>
      </c>
      <c r="M50" t="str">
        <f t="shared" si="0"/>
        <v>110Original SeriesSpecialOriginal Series</v>
      </c>
      <c r="N50" t="e">
        <f>VLOOKUP(M50,Results!F:F,1,FALSE)</f>
        <v>#N/A</v>
      </c>
    </row>
    <row r="51" spans="1:15" x14ac:dyDescent="0.25">
      <c r="A51">
        <v>110</v>
      </c>
      <c r="B51" t="s">
        <v>36</v>
      </c>
      <c r="C51" t="s">
        <v>37</v>
      </c>
      <c r="D51" t="s">
        <v>36</v>
      </c>
      <c r="E51" t="s">
        <v>40</v>
      </c>
      <c r="F51">
        <v>12</v>
      </c>
      <c r="G51" t="s">
        <v>45</v>
      </c>
      <c r="H51">
        <v>0</v>
      </c>
      <c r="I51">
        <v>0</v>
      </c>
      <c r="J51" t="s">
        <v>6</v>
      </c>
      <c r="K51" t="s">
        <v>40</v>
      </c>
      <c r="L51" t="s">
        <v>40</v>
      </c>
      <c r="M51" t="str">
        <f t="shared" si="0"/>
        <v>110Original SeriesSportsOriginal Series</v>
      </c>
      <c r="N51" t="e">
        <f>VLOOKUP(M51,Results!F:F,1,FALSE)</f>
        <v>#N/A</v>
      </c>
    </row>
    <row r="52" spans="1:15" x14ac:dyDescent="0.25">
      <c r="A52">
        <v>110</v>
      </c>
      <c r="B52" t="s">
        <v>36</v>
      </c>
      <c r="C52" t="s">
        <v>21</v>
      </c>
      <c r="D52" t="s">
        <v>36</v>
      </c>
      <c r="E52" t="s">
        <v>40</v>
      </c>
      <c r="F52">
        <v>12</v>
      </c>
      <c r="G52" t="s">
        <v>45</v>
      </c>
      <c r="H52">
        <v>0</v>
      </c>
      <c r="I52">
        <v>0</v>
      </c>
      <c r="J52" t="s">
        <v>6</v>
      </c>
      <c r="K52" t="s">
        <v>40</v>
      </c>
      <c r="L52" t="s">
        <v>40</v>
      </c>
      <c r="M52" t="str">
        <f t="shared" si="0"/>
        <v>110Original SeriesTopicalsOriginal Series</v>
      </c>
      <c r="N52" t="e">
        <f>VLOOKUP(M52,Results!F:F,1,FALSE)</f>
        <v>#N/A</v>
      </c>
    </row>
    <row r="53" spans="1:15" hidden="1" x14ac:dyDescent="0.25">
      <c r="A53">
        <v>111</v>
      </c>
      <c r="B53" t="s">
        <v>46</v>
      </c>
      <c r="C53" t="s">
        <v>34</v>
      </c>
      <c r="D53" t="s">
        <v>36</v>
      </c>
      <c r="E53" t="s">
        <v>47</v>
      </c>
      <c r="F53">
        <v>0</v>
      </c>
      <c r="G53" t="s">
        <v>7</v>
      </c>
      <c r="H53">
        <v>12</v>
      </c>
      <c r="I53">
        <v>0</v>
      </c>
      <c r="J53" t="s">
        <v>6</v>
      </c>
      <c r="K53" t="s">
        <v>40</v>
      </c>
      <c r="L53" t="s">
        <v>6</v>
      </c>
      <c r="M53" t="str">
        <f t="shared" si="0"/>
        <v>111Original Series (Season 2-3)Bio/Clip (E)Original Series</v>
      </c>
      <c r="N53" t="s">
        <v>56</v>
      </c>
    </row>
    <row r="54" spans="1:15" hidden="1" x14ac:dyDescent="0.25">
      <c r="A54">
        <v>111</v>
      </c>
      <c r="B54" t="s">
        <v>46</v>
      </c>
      <c r="C54" t="s">
        <v>18</v>
      </c>
      <c r="D54" t="s">
        <v>36</v>
      </c>
      <c r="E54" t="s">
        <v>47</v>
      </c>
      <c r="F54">
        <v>0</v>
      </c>
      <c r="G54" t="s">
        <v>7</v>
      </c>
      <c r="H54">
        <v>12</v>
      </c>
      <c r="I54">
        <v>0</v>
      </c>
      <c r="J54" t="s">
        <v>6</v>
      </c>
      <c r="K54" t="s">
        <v>40</v>
      </c>
      <c r="L54" t="s">
        <v>6</v>
      </c>
      <c r="M54" t="str">
        <f t="shared" si="0"/>
        <v>111Original Series (Season 2-3)ConcertOriginal Series</v>
      </c>
      <c r="N54" t="s">
        <v>56</v>
      </c>
    </row>
    <row r="55" spans="1:15" x14ac:dyDescent="0.25">
      <c r="A55">
        <v>111</v>
      </c>
      <c r="B55" t="s">
        <v>46</v>
      </c>
      <c r="C55" t="s">
        <v>19</v>
      </c>
      <c r="D55" t="s">
        <v>36</v>
      </c>
      <c r="E55" t="s">
        <v>47</v>
      </c>
      <c r="F55">
        <v>0</v>
      </c>
      <c r="G55" t="s">
        <v>7</v>
      </c>
      <c r="H55">
        <v>12</v>
      </c>
      <c r="I55">
        <v>0</v>
      </c>
      <c r="J55" t="s">
        <v>6</v>
      </c>
      <c r="K55" t="s">
        <v>40</v>
      </c>
      <c r="L55" t="s">
        <v>6</v>
      </c>
      <c r="M55" t="str">
        <f t="shared" si="0"/>
        <v>111Original Series (Season 2-3)DocumentaryOriginal Series</v>
      </c>
      <c r="N55" t="e">
        <f>VLOOKUP(M55,Results!F:F,1,FALSE)</f>
        <v>#N/A</v>
      </c>
    </row>
    <row r="56" spans="1:15" hidden="1" x14ac:dyDescent="0.25">
      <c r="A56">
        <v>111</v>
      </c>
      <c r="B56" t="s">
        <v>46</v>
      </c>
      <c r="C56" t="s">
        <v>35</v>
      </c>
      <c r="D56" t="s">
        <v>36</v>
      </c>
      <c r="E56" t="s">
        <v>47</v>
      </c>
      <c r="F56">
        <v>0</v>
      </c>
      <c r="G56" t="s">
        <v>7</v>
      </c>
      <c r="H56">
        <v>12</v>
      </c>
      <c r="I56">
        <v>0</v>
      </c>
      <c r="J56" t="s">
        <v>6</v>
      </c>
      <c r="K56" t="s">
        <v>40</v>
      </c>
      <c r="L56" t="s">
        <v>6</v>
      </c>
      <c r="M56" t="str">
        <f t="shared" si="0"/>
        <v>111Original Series (Season 2-3)EpisodeOriginal Series</v>
      </c>
      <c r="N56" t="s">
        <v>22</v>
      </c>
      <c r="O56" t="s">
        <v>57</v>
      </c>
    </row>
    <row r="57" spans="1:15" hidden="1" x14ac:dyDescent="0.25">
      <c r="A57">
        <v>111</v>
      </c>
      <c r="B57" t="s">
        <v>46</v>
      </c>
      <c r="C57" t="s">
        <v>20</v>
      </c>
      <c r="D57" t="s">
        <v>36</v>
      </c>
      <c r="E57" t="s">
        <v>47</v>
      </c>
      <c r="F57">
        <v>0</v>
      </c>
      <c r="G57" t="s">
        <v>7</v>
      </c>
      <c r="H57">
        <v>12</v>
      </c>
      <c r="I57">
        <v>0</v>
      </c>
      <c r="J57" t="s">
        <v>6</v>
      </c>
      <c r="K57" t="s">
        <v>40</v>
      </c>
      <c r="L57" t="s">
        <v>6</v>
      </c>
      <c r="M57" t="str">
        <f t="shared" si="0"/>
        <v>111Original Series (Season 2-3)EventsOriginal Series</v>
      </c>
      <c r="N57" t="s">
        <v>56</v>
      </c>
    </row>
    <row r="58" spans="1:15" x14ac:dyDescent="0.25">
      <c r="A58">
        <v>111</v>
      </c>
      <c r="B58" t="s">
        <v>46</v>
      </c>
      <c r="C58" t="s">
        <v>27</v>
      </c>
      <c r="D58" t="s">
        <v>36</v>
      </c>
      <c r="E58" t="s">
        <v>47</v>
      </c>
      <c r="F58">
        <v>0</v>
      </c>
      <c r="G58" t="s">
        <v>7</v>
      </c>
      <c r="H58">
        <v>12</v>
      </c>
      <c r="I58">
        <v>0</v>
      </c>
      <c r="J58" t="s">
        <v>6</v>
      </c>
      <c r="K58" t="s">
        <v>40</v>
      </c>
      <c r="L58" t="s">
        <v>6</v>
      </c>
      <c r="M58" t="str">
        <f t="shared" si="0"/>
        <v>111Original Series (Season 2-3)MoviesOriginal Series</v>
      </c>
      <c r="N58" t="e">
        <f>VLOOKUP(M58,Results!F:F,1,FALSE)</f>
        <v>#N/A</v>
      </c>
    </row>
    <row r="59" spans="1:15" hidden="1" x14ac:dyDescent="0.25">
      <c r="A59">
        <v>111</v>
      </c>
      <c r="B59" t="s">
        <v>46</v>
      </c>
      <c r="C59" t="s">
        <v>28</v>
      </c>
      <c r="D59" t="s">
        <v>36</v>
      </c>
      <c r="E59" t="s">
        <v>47</v>
      </c>
      <c r="F59">
        <v>0</v>
      </c>
      <c r="G59" t="s">
        <v>7</v>
      </c>
      <c r="H59">
        <v>12</v>
      </c>
      <c r="I59">
        <v>0</v>
      </c>
      <c r="J59" t="s">
        <v>6</v>
      </c>
      <c r="K59" t="s">
        <v>40</v>
      </c>
      <c r="L59" t="s">
        <v>6</v>
      </c>
      <c r="M59" t="str">
        <f t="shared" si="0"/>
        <v>111Original Series (Season 2-3)OriginalOriginal Series</v>
      </c>
      <c r="N59" t="s">
        <v>56</v>
      </c>
    </row>
    <row r="60" spans="1:15" hidden="1" x14ac:dyDescent="0.25">
      <c r="A60">
        <v>111</v>
      </c>
      <c r="B60" t="s">
        <v>46</v>
      </c>
      <c r="C60" t="s">
        <v>36</v>
      </c>
      <c r="D60" t="s">
        <v>36</v>
      </c>
      <c r="E60" t="s">
        <v>47</v>
      </c>
      <c r="F60">
        <v>0</v>
      </c>
      <c r="G60" t="s">
        <v>7</v>
      </c>
      <c r="H60">
        <v>12</v>
      </c>
      <c r="I60">
        <v>0</v>
      </c>
      <c r="J60" t="s">
        <v>6</v>
      </c>
      <c r="K60" t="s">
        <v>40</v>
      </c>
      <c r="L60" t="s">
        <v>6</v>
      </c>
      <c r="M60" t="str">
        <f t="shared" si="0"/>
        <v>111Original Series (Season 2-3)Original SeriesOriginal Series</v>
      </c>
      <c r="N60" t="s">
        <v>56</v>
      </c>
    </row>
    <row r="61" spans="1:15" x14ac:dyDescent="0.25">
      <c r="A61">
        <v>111</v>
      </c>
      <c r="B61" t="s">
        <v>46</v>
      </c>
      <c r="C61" t="s">
        <v>44</v>
      </c>
      <c r="D61" t="s">
        <v>36</v>
      </c>
      <c r="E61" t="s">
        <v>47</v>
      </c>
      <c r="F61">
        <v>0</v>
      </c>
      <c r="G61" t="s">
        <v>7</v>
      </c>
      <c r="H61">
        <v>12</v>
      </c>
      <c r="I61">
        <v>0</v>
      </c>
      <c r="J61" t="s">
        <v>6</v>
      </c>
      <c r="K61" t="s">
        <v>40</v>
      </c>
      <c r="L61" t="s">
        <v>6</v>
      </c>
      <c r="M61" t="str">
        <f t="shared" si="0"/>
        <v>111Original Series (Season 2-3)PilotOriginal Series</v>
      </c>
      <c r="N61" t="e">
        <f>VLOOKUP(M61,Results!F:F,1,FALSE)</f>
        <v>#N/A</v>
      </c>
    </row>
    <row r="62" spans="1:15" hidden="1" x14ac:dyDescent="0.25">
      <c r="A62">
        <v>111</v>
      </c>
      <c r="B62" t="s">
        <v>46</v>
      </c>
      <c r="C62" t="s">
        <v>30</v>
      </c>
      <c r="D62" t="s">
        <v>36</v>
      </c>
      <c r="E62" t="s">
        <v>47</v>
      </c>
      <c r="F62">
        <v>0</v>
      </c>
      <c r="G62" t="s">
        <v>7</v>
      </c>
      <c r="H62">
        <v>12</v>
      </c>
      <c r="I62">
        <v>0</v>
      </c>
      <c r="J62" t="s">
        <v>6</v>
      </c>
      <c r="K62" t="s">
        <v>40</v>
      </c>
      <c r="L62" t="s">
        <v>6</v>
      </c>
      <c r="M62" t="str">
        <f t="shared" si="0"/>
        <v>111Original Series (Season 2-3)SeriesOriginal Series</v>
      </c>
      <c r="N62" t="s">
        <v>56</v>
      </c>
    </row>
    <row r="63" spans="1:15" hidden="1" x14ac:dyDescent="0.25">
      <c r="A63">
        <v>111</v>
      </c>
      <c r="B63" t="s">
        <v>46</v>
      </c>
      <c r="C63" t="s">
        <v>31</v>
      </c>
      <c r="D63" t="s">
        <v>36</v>
      </c>
      <c r="E63" t="s">
        <v>47</v>
      </c>
      <c r="F63">
        <v>0</v>
      </c>
      <c r="G63" t="s">
        <v>7</v>
      </c>
      <c r="H63">
        <v>12</v>
      </c>
      <c r="I63">
        <v>0</v>
      </c>
      <c r="J63" t="s">
        <v>6</v>
      </c>
      <c r="K63" t="s">
        <v>40</v>
      </c>
      <c r="L63" t="s">
        <v>6</v>
      </c>
      <c r="M63" t="str">
        <f t="shared" si="0"/>
        <v>111Original Series (Season 2-3)SpecialOriginal Series</v>
      </c>
      <c r="N63" t="s">
        <v>56</v>
      </c>
    </row>
    <row r="64" spans="1:15" hidden="1" x14ac:dyDescent="0.25">
      <c r="A64">
        <v>111</v>
      </c>
      <c r="B64" t="s">
        <v>46</v>
      </c>
      <c r="C64" t="s">
        <v>37</v>
      </c>
      <c r="D64" t="s">
        <v>36</v>
      </c>
      <c r="E64" t="s">
        <v>47</v>
      </c>
      <c r="F64">
        <v>0</v>
      </c>
      <c r="G64" t="s">
        <v>7</v>
      </c>
      <c r="H64">
        <v>12</v>
      </c>
      <c r="I64">
        <v>0</v>
      </c>
      <c r="J64" t="s">
        <v>6</v>
      </c>
      <c r="K64" t="s">
        <v>40</v>
      </c>
      <c r="L64" t="s">
        <v>6</v>
      </c>
      <c r="M64" t="str">
        <f t="shared" si="0"/>
        <v>111Original Series (Season 2-3)SportsOriginal Series</v>
      </c>
      <c r="N64" t="s">
        <v>56</v>
      </c>
    </row>
    <row r="65" spans="1:15" hidden="1" x14ac:dyDescent="0.25">
      <c r="A65">
        <v>111</v>
      </c>
      <c r="B65" t="s">
        <v>46</v>
      </c>
      <c r="C65" t="s">
        <v>21</v>
      </c>
      <c r="D65" t="s">
        <v>36</v>
      </c>
      <c r="E65" t="s">
        <v>47</v>
      </c>
      <c r="F65">
        <v>0</v>
      </c>
      <c r="G65" t="s">
        <v>7</v>
      </c>
      <c r="H65">
        <v>12</v>
      </c>
      <c r="I65">
        <v>0</v>
      </c>
      <c r="J65" t="s">
        <v>6</v>
      </c>
      <c r="K65" t="s">
        <v>40</v>
      </c>
      <c r="L65" t="s">
        <v>6</v>
      </c>
      <c r="M65" t="str">
        <f t="shared" si="0"/>
        <v>111Original Series (Season 2-3)TopicalsOriginal Series</v>
      </c>
      <c r="N65" t="s">
        <v>56</v>
      </c>
    </row>
    <row r="66" spans="1:15" x14ac:dyDescent="0.25">
      <c r="A66">
        <v>112</v>
      </c>
      <c r="B66" t="s">
        <v>48</v>
      </c>
      <c r="C66" t="s">
        <v>34</v>
      </c>
      <c r="D66" t="s">
        <v>36</v>
      </c>
      <c r="E66" t="s">
        <v>49</v>
      </c>
      <c r="F66">
        <v>0</v>
      </c>
      <c r="G66" t="s">
        <v>7</v>
      </c>
      <c r="H66">
        <v>24</v>
      </c>
      <c r="I66">
        <v>0</v>
      </c>
      <c r="J66" t="s">
        <v>6</v>
      </c>
      <c r="K66" t="s">
        <v>40</v>
      </c>
      <c r="L66" t="s">
        <v>6</v>
      </c>
      <c r="M66" t="str">
        <f t="shared" si="0"/>
        <v>112Original Series (Season 4)Bio/Clip (E)Original Series</v>
      </c>
      <c r="N66" t="e">
        <f>VLOOKUP(M66,Results!F:F,1,FALSE)</f>
        <v>#N/A</v>
      </c>
    </row>
    <row r="67" spans="1:15" x14ac:dyDescent="0.25">
      <c r="A67">
        <v>112</v>
      </c>
      <c r="B67" t="s">
        <v>48</v>
      </c>
      <c r="C67" t="s">
        <v>18</v>
      </c>
      <c r="D67" t="s">
        <v>36</v>
      </c>
      <c r="E67" t="s">
        <v>49</v>
      </c>
      <c r="F67">
        <v>0</v>
      </c>
      <c r="G67" t="s">
        <v>7</v>
      </c>
      <c r="H67">
        <v>24</v>
      </c>
      <c r="I67">
        <v>0</v>
      </c>
      <c r="J67" t="s">
        <v>6</v>
      </c>
      <c r="K67" t="s">
        <v>40</v>
      </c>
      <c r="L67" t="s">
        <v>6</v>
      </c>
      <c r="M67" t="str">
        <f t="shared" ref="M67:M125" si="1">CONCATENATE(A67,B67,C67,D67)</f>
        <v>112Original Series (Season 4)ConcertOriginal Series</v>
      </c>
      <c r="N67" t="e">
        <f>VLOOKUP(M67,Results!F:F,1,FALSE)</f>
        <v>#N/A</v>
      </c>
    </row>
    <row r="68" spans="1:15" x14ac:dyDescent="0.25">
      <c r="A68">
        <v>112</v>
      </c>
      <c r="B68" t="s">
        <v>48</v>
      </c>
      <c r="C68" t="s">
        <v>19</v>
      </c>
      <c r="D68" t="s">
        <v>36</v>
      </c>
      <c r="E68" t="s">
        <v>49</v>
      </c>
      <c r="F68">
        <v>0</v>
      </c>
      <c r="G68" t="s">
        <v>7</v>
      </c>
      <c r="H68">
        <v>24</v>
      </c>
      <c r="I68">
        <v>0</v>
      </c>
      <c r="J68" t="s">
        <v>6</v>
      </c>
      <c r="K68" t="s">
        <v>40</v>
      </c>
      <c r="L68" t="s">
        <v>6</v>
      </c>
      <c r="M68" t="str">
        <f t="shared" si="1"/>
        <v>112Original Series (Season 4)DocumentaryOriginal Series</v>
      </c>
      <c r="N68" t="e">
        <f>VLOOKUP(M68,Results!F:F,1,FALSE)</f>
        <v>#N/A</v>
      </c>
    </row>
    <row r="69" spans="1:15" hidden="1" x14ac:dyDescent="0.25">
      <c r="A69">
        <v>112</v>
      </c>
      <c r="B69" t="s">
        <v>48</v>
      </c>
      <c r="C69" t="s">
        <v>35</v>
      </c>
      <c r="D69" t="s">
        <v>36</v>
      </c>
      <c r="E69" t="s">
        <v>49</v>
      </c>
      <c r="F69">
        <v>0</v>
      </c>
      <c r="G69" t="s">
        <v>7</v>
      </c>
      <c r="H69">
        <v>24</v>
      </c>
      <c r="I69">
        <v>0</v>
      </c>
      <c r="J69" t="s">
        <v>6</v>
      </c>
      <c r="K69" t="s">
        <v>40</v>
      </c>
      <c r="L69" t="s">
        <v>6</v>
      </c>
      <c r="M69" t="str">
        <f t="shared" si="1"/>
        <v>112Original Series (Season 4)EpisodeOriginal Series</v>
      </c>
      <c r="N69" t="s">
        <v>22</v>
      </c>
      <c r="O69" t="s">
        <v>57</v>
      </c>
    </row>
    <row r="70" spans="1:15" x14ac:dyDescent="0.25">
      <c r="A70">
        <v>112</v>
      </c>
      <c r="B70" t="s">
        <v>48</v>
      </c>
      <c r="C70" t="s">
        <v>20</v>
      </c>
      <c r="D70" t="s">
        <v>36</v>
      </c>
      <c r="E70" t="s">
        <v>49</v>
      </c>
      <c r="F70">
        <v>0</v>
      </c>
      <c r="G70" t="s">
        <v>7</v>
      </c>
      <c r="H70">
        <v>24</v>
      </c>
      <c r="I70">
        <v>0</v>
      </c>
      <c r="J70" t="s">
        <v>6</v>
      </c>
      <c r="K70" t="s">
        <v>40</v>
      </c>
      <c r="L70" t="s">
        <v>6</v>
      </c>
      <c r="M70" t="str">
        <f t="shared" si="1"/>
        <v>112Original Series (Season 4)EventsOriginal Series</v>
      </c>
      <c r="N70" t="e">
        <f>VLOOKUP(M70,Results!F:F,1,FALSE)</f>
        <v>#N/A</v>
      </c>
    </row>
    <row r="71" spans="1:15" x14ac:dyDescent="0.25">
      <c r="A71">
        <v>112</v>
      </c>
      <c r="B71" t="s">
        <v>48</v>
      </c>
      <c r="C71" t="s">
        <v>27</v>
      </c>
      <c r="D71" t="s">
        <v>36</v>
      </c>
      <c r="E71" t="s">
        <v>49</v>
      </c>
      <c r="F71">
        <v>0</v>
      </c>
      <c r="G71" t="s">
        <v>7</v>
      </c>
      <c r="H71">
        <v>24</v>
      </c>
      <c r="I71">
        <v>0</v>
      </c>
      <c r="J71" t="s">
        <v>6</v>
      </c>
      <c r="K71" t="s">
        <v>40</v>
      </c>
      <c r="L71" t="s">
        <v>6</v>
      </c>
      <c r="M71" t="str">
        <f t="shared" si="1"/>
        <v>112Original Series (Season 4)MoviesOriginal Series</v>
      </c>
      <c r="N71" t="e">
        <f>VLOOKUP(M71,Results!F:F,1,FALSE)</f>
        <v>#N/A</v>
      </c>
    </row>
    <row r="72" spans="1:15" x14ac:dyDescent="0.25">
      <c r="A72">
        <v>112</v>
      </c>
      <c r="B72" t="s">
        <v>48</v>
      </c>
      <c r="C72" t="s">
        <v>28</v>
      </c>
      <c r="D72" t="s">
        <v>36</v>
      </c>
      <c r="E72" t="s">
        <v>49</v>
      </c>
      <c r="F72">
        <v>0</v>
      </c>
      <c r="G72" t="s">
        <v>7</v>
      </c>
      <c r="H72">
        <v>24</v>
      </c>
      <c r="I72">
        <v>0</v>
      </c>
      <c r="J72" t="s">
        <v>6</v>
      </c>
      <c r="K72" t="s">
        <v>40</v>
      </c>
      <c r="L72" t="s">
        <v>6</v>
      </c>
      <c r="M72" t="str">
        <f t="shared" si="1"/>
        <v>112Original Series (Season 4)OriginalOriginal Series</v>
      </c>
      <c r="N72" t="e">
        <f>VLOOKUP(M72,Results!F:F,1,FALSE)</f>
        <v>#N/A</v>
      </c>
    </row>
    <row r="73" spans="1:15" x14ac:dyDescent="0.25">
      <c r="A73">
        <v>112</v>
      </c>
      <c r="B73" t="s">
        <v>48</v>
      </c>
      <c r="C73" t="s">
        <v>36</v>
      </c>
      <c r="D73" t="s">
        <v>36</v>
      </c>
      <c r="E73" t="s">
        <v>49</v>
      </c>
      <c r="F73">
        <v>0</v>
      </c>
      <c r="G73" t="s">
        <v>7</v>
      </c>
      <c r="H73">
        <v>24</v>
      </c>
      <c r="I73">
        <v>0</v>
      </c>
      <c r="J73" t="s">
        <v>6</v>
      </c>
      <c r="K73" t="s">
        <v>40</v>
      </c>
      <c r="L73" t="s">
        <v>6</v>
      </c>
      <c r="M73" t="str">
        <f t="shared" si="1"/>
        <v>112Original Series (Season 4)Original SeriesOriginal Series</v>
      </c>
      <c r="N73" t="e">
        <f>VLOOKUP(M73,Results!F:F,1,FALSE)</f>
        <v>#N/A</v>
      </c>
    </row>
    <row r="74" spans="1:15" x14ac:dyDescent="0.25">
      <c r="A74">
        <v>112</v>
      </c>
      <c r="B74" t="s">
        <v>48</v>
      </c>
      <c r="C74" t="s">
        <v>44</v>
      </c>
      <c r="D74" t="s">
        <v>36</v>
      </c>
      <c r="E74" t="s">
        <v>49</v>
      </c>
      <c r="F74">
        <v>0</v>
      </c>
      <c r="G74" t="s">
        <v>7</v>
      </c>
      <c r="H74">
        <v>24</v>
      </c>
      <c r="I74">
        <v>0</v>
      </c>
      <c r="J74" t="s">
        <v>6</v>
      </c>
      <c r="K74" t="s">
        <v>40</v>
      </c>
      <c r="L74" t="s">
        <v>6</v>
      </c>
      <c r="M74" t="str">
        <f t="shared" si="1"/>
        <v>112Original Series (Season 4)PilotOriginal Series</v>
      </c>
      <c r="N74" t="e">
        <f>VLOOKUP(M74,Results!F:F,1,FALSE)</f>
        <v>#N/A</v>
      </c>
    </row>
    <row r="75" spans="1:15" hidden="1" x14ac:dyDescent="0.25">
      <c r="A75">
        <v>112</v>
      </c>
      <c r="B75" t="s">
        <v>48</v>
      </c>
      <c r="C75" t="s">
        <v>30</v>
      </c>
      <c r="D75" t="s">
        <v>36</v>
      </c>
      <c r="E75" t="s">
        <v>49</v>
      </c>
      <c r="F75">
        <v>0</v>
      </c>
      <c r="G75" t="s">
        <v>7</v>
      </c>
      <c r="H75">
        <v>24</v>
      </c>
      <c r="I75">
        <v>0</v>
      </c>
      <c r="J75" t="s">
        <v>6</v>
      </c>
      <c r="K75" t="s">
        <v>40</v>
      </c>
      <c r="L75" t="s">
        <v>6</v>
      </c>
      <c r="M75" t="str">
        <f t="shared" si="1"/>
        <v>112Original Series (Season 4)SeriesOriginal Series</v>
      </c>
      <c r="N75" t="s">
        <v>56</v>
      </c>
    </row>
    <row r="76" spans="1:15" x14ac:dyDescent="0.25">
      <c r="A76">
        <v>112</v>
      </c>
      <c r="B76" t="s">
        <v>48</v>
      </c>
      <c r="C76" t="s">
        <v>31</v>
      </c>
      <c r="D76" t="s">
        <v>36</v>
      </c>
      <c r="E76" t="s">
        <v>49</v>
      </c>
      <c r="F76">
        <v>0</v>
      </c>
      <c r="G76" t="s">
        <v>7</v>
      </c>
      <c r="H76">
        <v>24</v>
      </c>
      <c r="I76">
        <v>0</v>
      </c>
      <c r="J76" t="s">
        <v>6</v>
      </c>
      <c r="K76" t="s">
        <v>40</v>
      </c>
      <c r="L76" t="s">
        <v>6</v>
      </c>
      <c r="M76" t="str">
        <f t="shared" si="1"/>
        <v>112Original Series (Season 4)SpecialOriginal Series</v>
      </c>
      <c r="N76" t="e">
        <f>VLOOKUP(M76,Results!F:F,1,FALSE)</f>
        <v>#N/A</v>
      </c>
    </row>
    <row r="77" spans="1:15" x14ac:dyDescent="0.25">
      <c r="A77">
        <v>112</v>
      </c>
      <c r="B77" t="s">
        <v>48</v>
      </c>
      <c r="C77" t="s">
        <v>37</v>
      </c>
      <c r="D77" t="s">
        <v>36</v>
      </c>
      <c r="E77" t="s">
        <v>49</v>
      </c>
      <c r="F77">
        <v>0</v>
      </c>
      <c r="G77" t="s">
        <v>7</v>
      </c>
      <c r="H77">
        <v>24</v>
      </c>
      <c r="I77">
        <v>0</v>
      </c>
      <c r="J77" t="s">
        <v>6</v>
      </c>
      <c r="K77" t="s">
        <v>40</v>
      </c>
      <c r="L77" t="s">
        <v>6</v>
      </c>
      <c r="M77" t="str">
        <f t="shared" si="1"/>
        <v>112Original Series (Season 4)SportsOriginal Series</v>
      </c>
      <c r="N77" t="e">
        <f>VLOOKUP(M77,Results!F:F,1,FALSE)</f>
        <v>#N/A</v>
      </c>
    </row>
    <row r="78" spans="1:15" hidden="1" x14ac:dyDescent="0.25">
      <c r="A78">
        <v>112</v>
      </c>
      <c r="B78" t="s">
        <v>48</v>
      </c>
      <c r="C78" t="s">
        <v>21</v>
      </c>
      <c r="D78" t="s">
        <v>36</v>
      </c>
      <c r="E78" t="s">
        <v>49</v>
      </c>
      <c r="F78">
        <v>0</v>
      </c>
      <c r="G78" t="s">
        <v>7</v>
      </c>
      <c r="H78">
        <v>24</v>
      </c>
      <c r="I78">
        <v>0</v>
      </c>
      <c r="J78" t="s">
        <v>6</v>
      </c>
      <c r="K78" t="s">
        <v>40</v>
      </c>
      <c r="L78" t="s">
        <v>6</v>
      </c>
      <c r="M78" t="str">
        <f t="shared" si="1"/>
        <v>112Original Series (Season 4)TopicalsOriginal Series</v>
      </c>
      <c r="N78" t="s">
        <v>56</v>
      </c>
    </row>
    <row r="79" spans="1:15" x14ac:dyDescent="0.25">
      <c r="A79">
        <v>113</v>
      </c>
      <c r="B79" t="s">
        <v>50</v>
      </c>
      <c r="C79" t="s">
        <v>19</v>
      </c>
      <c r="D79" t="s">
        <v>42</v>
      </c>
      <c r="E79" t="s">
        <v>40</v>
      </c>
      <c r="F79">
        <v>12</v>
      </c>
      <c r="G79" t="s">
        <v>7</v>
      </c>
      <c r="H79">
        <v>24</v>
      </c>
      <c r="I79">
        <v>23.333400000000001</v>
      </c>
      <c r="J79" t="s">
        <v>6</v>
      </c>
      <c r="K79" t="s">
        <v>6</v>
      </c>
      <c r="L79" t="s">
        <v>6</v>
      </c>
      <c r="M79" t="str">
        <f t="shared" si="1"/>
        <v>113Original Movies (Anonymous Rex)DocumentaryOriginal Movies</v>
      </c>
      <c r="N79" t="e">
        <f>VLOOKUP(M79,Results!F:F,1,FALSE)</f>
        <v>#N/A</v>
      </c>
    </row>
    <row r="80" spans="1:15" x14ac:dyDescent="0.25">
      <c r="A80">
        <v>113</v>
      </c>
      <c r="B80" t="s">
        <v>50</v>
      </c>
      <c r="C80" t="s">
        <v>27</v>
      </c>
      <c r="D80" t="s">
        <v>42</v>
      </c>
      <c r="E80" t="s">
        <v>40</v>
      </c>
      <c r="F80">
        <v>12</v>
      </c>
      <c r="G80" t="s">
        <v>7</v>
      </c>
      <c r="H80">
        <v>24</v>
      </c>
      <c r="I80">
        <v>23.333400000000001</v>
      </c>
      <c r="J80" t="s">
        <v>6</v>
      </c>
      <c r="K80" t="s">
        <v>6</v>
      </c>
      <c r="L80" t="s">
        <v>6</v>
      </c>
      <c r="M80" t="str">
        <f t="shared" si="1"/>
        <v>113Original Movies (Anonymous Rex)MoviesOriginal Movies</v>
      </c>
      <c r="N80" t="e">
        <f>VLOOKUP(M80,Results!F:F,1,FALSE)</f>
        <v>#N/A</v>
      </c>
    </row>
    <row r="81" spans="1:15" x14ac:dyDescent="0.25">
      <c r="A81">
        <v>113</v>
      </c>
      <c r="B81" t="s">
        <v>50</v>
      </c>
      <c r="C81" t="s">
        <v>28</v>
      </c>
      <c r="D81" t="s">
        <v>42</v>
      </c>
      <c r="E81" t="s">
        <v>40</v>
      </c>
      <c r="F81">
        <v>12</v>
      </c>
      <c r="G81" t="s">
        <v>7</v>
      </c>
      <c r="H81">
        <v>24</v>
      </c>
      <c r="I81">
        <v>23.333400000000001</v>
      </c>
      <c r="J81" t="s">
        <v>6</v>
      </c>
      <c r="K81" t="s">
        <v>6</v>
      </c>
      <c r="L81" t="s">
        <v>6</v>
      </c>
      <c r="M81" t="str">
        <f t="shared" si="1"/>
        <v>113Original Movies (Anonymous Rex)OriginalOriginal Movies</v>
      </c>
      <c r="N81" t="e">
        <f>VLOOKUP(M81,Results!F:F,1,FALSE)</f>
        <v>#N/A</v>
      </c>
    </row>
    <row r="82" spans="1:15" hidden="1" x14ac:dyDescent="0.25">
      <c r="A82">
        <v>113</v>
      </c>
      <c r="B82" t="s">
        <v>50</v>
      </c>
      <c r="C82" t="s">
        <v>29</v>
      </c>
      <c r="D82" t="s">
        <v>42</v>
      </c>
      <c r="E82" t="s">
        <v>40</v>
      </c>
      <c r="F82">
        <v>12</v>
      </c>
      <c r="G82" t="s">
        <v>7</v>
      </c>
      <c r="H82">
        <v>24</v>
      </c>
      <c r="I82">
        <v>23.333400000000001</v>
      </c>
      <c r="J82" t="s">
        <v>6</v>
      </c>
      <c r="K82" t="s">
        <v>6</v>
      </c>
      <c r="L82" t="s">
        <v>6</v>
      </c>
      <c r="M82" t="str">
        <f t="shared" si="1"/>
        <v>113Original Movies (Anonymous Rex)Original MiniSeriesOriginal Movies</v>
      </c>
      <c r="N82" t="s">
        <v>56</v>
      </c>
    </row>
    <row r="83" spans="1:15" hidden="1" x14ac:dyDescent="0.25">
      <c r="A83">
        <v>113</v>
      </c>
      <c r="B83" t="s">
        <v>50</v>
      </c>
      <c r="C83" t="s">
        <v>36</v>
      </c>
      <c r="D83" t="s">
        <v>42</v>
      </c>
      <c r="E83" t="s">
        <v>40</v>
      </c>
      <c r="F83">
        <v>12</v>
      </c>
      <c r="G83" t="s">
        <v>7</v>
      </c>
      <c r="H83">
        <v>24</v>
      </c>
      <c r="I83">
        <v>23.333400000000001</v>
      </c>
      <c r="J83" t="s">
        <v>6</v>
      </c>
      <c r="K83" t="s">
        <v>6</v>
      </c>
      <c r="L83" t="s">
        <v>6</v>
      </c>
      <c r="M83" t="str">
        <f t="shared" si="1"/>
        <v>113Original Movies (Anonymous Rex)Original SeriesOriginal Movies</v>
      </c>
      <c r="N83" t="s">
        <v>56</v>
      </c>
    </row>
    <row r="84" spans="1:15" hidden="1" x14ac:dyDescent="0.25">
      <c r="A84">
        <v>113</v>
      </c>
      <c r="B84" t="s">
        <v>50</v>
      </c>
      <c r="C84" t="s">
        <v>44</v>
      </c>
      <c r="D84" t="s">
        <v>42</v>
      </c>
      <c r="E84" t="s">
        <v>40</v>
      </c>
      <c r="F84">
        <v>12</v>
      </c>
      <c r="G84" t="s">
        <v>7</v>
      </c>
      <c r="H84">
        <v>24</v>
      </c>
      <c r="I84">
        <v>23.333400000000001</v>
      </c>
      <c r="J84" t="s">
        <v>6</v>
      </c>
      <c r="K84" t="s">
        <v>6</v>
      </c>
      <c r="L84" t="s">
        <v>6</v>
      </c>
      <c r="M84" t="str">
        <f t="shared" si="1"/>
        <v>113Original Movies (Anonymous Rex)PilotOriginal Movies</v>
      </c>
      <c r="N84" t="s">
        <v>56</v>
      </c>
    </row>
    <row r="85" spans="1:15" x14ac:dyDescent="0.25">
      <c r="A85">
        <v>113</v>
      </c>
      <c r="B85" t="s">
        <v>50</v>
      </c>
      <c r="C85" t="s">
        <v>30</v>
      </c>
      <c r="D85" t="s">
        <v>42</v>
      </c>
      <c r="E85" t="s">
        <v>40</v>
      </c>
      <c r="F85">
        <v>12</v>
      </c>
      <c r="G85" t="s">
        <v>7</v>
      </c>
      <c r="H85">
        <v>24</v>
      </c>
      <c r="I85">
        <v>23.333400000000001</v>
      </c>
      <c r="J85" t="s">
        <v>6</v>
      </c>
      <c r="K85" t="s">
        <v>6</v>
      </c>
      <c r="L85" t="s">
        <v>6</v>
      </c>
      <c r="M85" t="str">
        <f t="shared" si="1"/>
        <v>113Original Movies (Anonymous Rex)SeriesOriginal Movies</v>
      </c>
      <c r="N85" t="e">
        <f>VLOOKUP(M85,Results!F:F,1,FALSE)</f>
        <v>#N/A</v>
      </c>
    </row>
    <row r="86" spans="1:15" hidden="1" x14ac:dyDescent="0.25">
      <c r="A86">
        <v>114</v>
      </c>
      <c r="B86" t="s">
        <v>41</v>
      </c>
      <c r="C86" t="s">
        <v>41</v>
      </c>
      <c r="D86" t="s">
        <v>41</v>
      </c>
      <c r="E86" t="s">
        <v>40</v>
      </c>
      <c r="F86">
        <v>0</v>
      </c>
      <c r="G86" t="s">
        <v>7</v>
      </c>
      <c r="H86">
        <v>0</v>
      </c>
      <c r="I86">
        <v>0</v>
      </c>
      <c r="J86" t="s">
        <v>6</v>
      </c>
      <c r="K86" t="s">
        <v>6</v>
      </c>
      <c r="L86" t="s">
        <v>6</v>
      </c>
      <c r="M86" t="str">
        <f t="shared" si="1"/>
        <v>114WrestlingWrestlingWrestling</v>
      </c>
      <c r="N86" t="s">
        <v>56</v>
      </c>
    </row>
    <row r="87" spans="1:15" x14ac:dyDescent="0.25">
      <c r="A87">
        <v>115</v>
      </c>
      <c r="B87" t="s">
        <v>39</v>
      </c>
      <c r="C87" t="s">
        <v>27</v>
      </c>
      <c r="D87" t="s">
        <v>39</v>
      </c>
      <c r="E87" t="s">
        <v>6</v>
      </c>
      <c r="F87">
        <v>12</v>
      </c>
      <c r="G87" t="s">
        <v>7</v>
      </c>
      <c r="H87">
        <v>60</v>
      </c>
      <c r="I87">
        <v>0</v>
      </c>
      <c r="J87" t="s">
        <v>6</v>
      </c>
      <c r="K87" t="s">
        <v>43</v>
      </c>
      <c r="L87" t="s">
        <v>6</v>
      </c>
      <c r="M87" t="str">
        <f t="shared" si="1"/>
        <v>115Acquired OriginalsMoviesAcquired Originals</v>
      </c>
      <c r="N87" t="e">
        <f>VLOOKUP(M87,Results!F:F,1,FALSE)</f>
        <v>#N/A</v>
      </c>
    </row>
    <row r="88" spans="1:15" x14ac:dyDescent="0.25">
      <c r="A88">
        <v>115</v>
      </c>
      <c r="B88" t="s">
        <v>39</v>
      </c>
      <c r="C88" t="s">
        <v>28</v>
      </c>
      <c r="D88" t="s">
        <v>39</v>
      </c>
      <c r="E88" t="s">
        <v>6</v>
      </c>
      <c r="F88">
        <v>12</v>
      </c>
      <c r="G88" t="s">
        <v>7</v>
      </c>
      <c r="H88">
        <v>60</v>
      </c>
      <c r="I88">
        <v>0</v>
      </c>
      <c r="J88" t="s">
        <v>6</v>
      </c>
      <c r="K88" t="s">
        <v>43</v>
      </c>
      <c r="L88" t="s">
        <v>6</v>
      </c>
      <c r="M88" t="str">
        <f t="shared" si="1"/>
        <v>115Acquired OriginalsOriginalAcquired Originals</v>
      </c>
      <c r="N88" t="e">
        <f>VLOOKUP(M88,Results!F:F,1,FALSE)</f>
        <v>#N/A</v>
      </c>
    </row>
    <row r="89" spans="1:15" x14ac:dyDescent="0.25">
      <c r="A89">
        <v>115</v>
      </c>
      <c r="B89" t="s">
        <v>39</v>
      </c>
      <c r="C89" t="s">
        <v>29</v>
      </c>
      <c r="D89" t="s">
        <v>39</v>
      </c>
      <c r="E89" t="s">
        <v>6</v>
      </c>
      <c r="F89">
        <v>12</v>
      </c>
      <c r="G89" t="s">
        <v>7</v>
      </c>
      <c r="H89">
        <v>60</v>
      </c>
      <c r="I89">
        <v>0</v>
      </c>
      <c r="J89" t="s">
        <v>6</v>
      </c>
      <c r="K89" t="s">
        <v>43</v>
      </c>
      <c r="L89" t="s">
        <v>6</v>
      </c>
      <c r="M89" t="str">
        <f t="shared" si="1"/>
        <v>115Acquired OriginalsOriginal MiniSeriesAcquired Originals</v>
      </c>
      <c r="N89" t="e">
        <f>VLOOKUP(M89,Results!F:F,1,FALSE)</f>
        <v>#N/A</v>
      </c>
    </row>
    <row r="90" spans="1:15" x14ac:dyDescent="0.25">
      <c r="A90">
        <v>115</v>
      </c>
      <c r="B90" t="s">
        <v>39</v>
      </c>
      <c r="C90" t="s">
        <v>30</v>
      </c>
      <c r="D90" t="s">
        <v>39</v>
      </c>
      <c r="E90" t="s">
        <v>6</v>
      </c>
      <c r="F90">
        <v>12</v>
      </c>
      <c r="G90" t="s">
        <v>7</v>
      </c>
      <c r="H90">
        <v>60</v>
      </c>
      <c r="I90">
        <v>0</v>
      </c>
      <c r="J90" t="s">
        <v>6</v>
      </c>
      <c r="K90" t="s">
        <v>43</v>
      </c>
      <c r="L90" t="s">
        <v>6</v>
      </c>
      <c r="M90" t="str">
        <f t="shared" si="1"/>
        <v>115Acquired OriginalsSeriesAcquired Originals</v>
      </c>
      <c r="N90" t="e">
        <f>VLOOKUP(M90,Results!F:F,1,FALSE)</f>
        <v>#N/A</v>
      </c>
    </row>
    <row r="91" spans="1:15" x14ac:dyDescent="0.25">
      <c r="A91">
        <v>116</v>
      </c>
      <c r="B91" t="s">
        <v>51</v>
      </c>
      <c r="C91" t="s">
        <v>34</v>
      </c>
      <c r="D91" t="s">
        <v>36</v>
      </c>
      <c r="E91" t="s">
        <v>6</v>
      </c>
      <c r="F91">
        <v>12</v>
      </c>
      <c r="G91" t="s">
        <v>52</v>
      </c>
      <c r="H91">
        <v>0</v>
      </c>
      <c r="I91">
        <v>0</v>
      </c>
      <c r="J91" t="s">
        <v>6</v>
      </c>
      <c r="K91" t="s">
        <v>6</v>
      </c>
      <c r="L91" t="s">
        <v>6</v>
      </c>
      <c r="M91" t="str">
        <f t="shared" si="1"/>
        <v>116Syndicated Series - (SCI FI)Bio/Clip (E)Original Series</v>
      </c>
      <c r="N91" t="e">
        <f>VLOOKUP(M91,Results!F:F,1,FALSE)</f>
        <v>#N/A</v>
      </c>
    </row>
    <row r="92" spans="1:15" x14ac:dyDescent="0.25">
      <c r="A92">
        <v>116</v>
      </c>
      <c r="B92" t="s">
        <v>51</v>
      </c>
      <c r="C92" t="s">
        <v>18</v>
      </c>
      <c r="D92" t="s">
        <v>36</v>
      </c>
      <c r="E92" t="s">
        <v>6</v>
      </c>
      <c r="F92">
        <v>12</v>
      </c>
      <c r="G92" t="s">
        <v>52</v>
      </c>
      <c r="H92">
        <v>0</v>
      </c>
      <c r="I92">
        <v>0</v>
      </c>
      <c r="J92" t="s">
        <v>6</v>
      </c>
      <c r="K92" t="s">
        <v>6</v>
      </c>
      <c r="L92" t="s">
        <v>6</v>
      </c>
      <c r="M92" t="str">
        <f t="shared" si="1"/>
        <v>116Syndicated Series - (SCI FI)ConcertOriginal Series</v>
      </c>
      <c r="N92" t="e">
        <f>VLOOKUP(M92,Results!F:F,1,FALSE)</f>
        <v>#N/A</v>
      </c>
    </row>
    <row r="93" spans="1:15" x14ac:dyDescent="0.25">
      <c r="A93">
        <v>116</v>
      </c>
      <c r="B93" t="s">
        <v>51</v>
      </c>
      <c r="C93" t="s">
        <v>19</v>
      </c>
      <c r="D93" t="s">
        <v>36</v>
      </c>
      <c r="E93" t="s">
        <v>6</v>
      </c>
      <c r="F93">
        <v>12</v>
      </c>
      <c r="G93" t="s">
        <v>52</v>
      </c>
      <c r="H93">
        <v>0</v>
      </c>
      <c r="I93">
        <v>0</v>
      </c>
      <c r="J93" t="s">
        <v>6</v>
      </c>
      <c r="K93" t="s">
        <v>6</v>
      </c>
      <c r="L93" t="s">
        <v>6</v>
      </c>
      <c r="M93" t="str">
        <f t="shared" si="1"/>
        <v>116Syndicated Series - (SCI FI)DocumentaryOriginal Series</v>
      </c>
      <c r="N93" t="e">
        <f>VLOOKUP(M93,Results!F:F,1,FALSE)</f>
        <v>#N/A</v>
      </c>
    </row>
    <row r="94" spans="1:15" hidden="1" x14ac:dyDescent="0.25">
      <c r="A94">
        <v>116</v>
      </c>
      <c r="B94" t="s">
        <v>51</v>
      </c>
      <c r="C94" t="s">
        <v>35</v>
      </c>
      <c r="D94" t="s">
        <v>36</v>
      </c>
      <c r="E94" t="s">
        <v>6</v>
      </c>
      <c r="F94">
        <v>12</v>
      </c>
      <c r="G94" t="s">
        <v>52</v>
      </c>
      <c r="H94">
        <v>0</v>
      </c>
      <c r="I94">
        <v>0</v>
      </c>
      <c r="J94" t="s">
        <v>6</v>
      </c>
      <c r="K94" t="s">
        <v>6</v>
      </c>
      <c r="L94" t="s">
        <v>6</v>
      </c>
      <c r="M94" t="str">
        <f t="shared" si="1"/>
        <v>116Syndicated Series - (SCI FI)EpisodeOriginal Series</v>
      </c>
      <c r="N94" t="s">
        <v>22</v>
      </c>
      <c r="O94" t="s">
        <v>57</v>
      </c>
    </row>
    <row r="95" spans="1:15" x14ac:dyDescent="0.25">
      <c r="A95">
        <v>116</v>
      </c>
      <c r="B95" t="s">
        <v>51</v>
      </c>
      <c r="C95" t="s">
        <v>20</v>
      </c>
      <c r="D95" t="s">
        <v>36</v>
      </c>
      <c r="E95" t="s">
        <v>6</v>
      </c>
      <c r="F95">
        <v>12</v>
      </c>
      <c r="G95" t="s">
        <v>52</v>
      </c>
      <c r="H95">
        <v>0</v>
      </c>
      <c r="I95">
        <v>0</v>
      </c>
      <c r="J95" t="s">
        <v>6</v>
      </c>
      <c r="K95" t="s">
        <v>6</v>
      </c>
      <c r="L95" t="s">
        <v>6</v>
      </c>
      <c r="M95" t="str">
        <f t="shared" si="1"/>
        <v>116Syndicated Series - (SCI FI)EventsOriginal Series</v>
      </c>
      <c r="N95" t="e">
        <f>VLOOKUP(M95,Results!F:F,1,FALSE)</f>
        <v>#N/A</v>
      </c>
    </row>
    <row r="96" spans="1:15" x14ac:dyDescent="0.25">
      <c r="A96">
        <v>116</v>
      </c>
      <c r="B96" t="s">
        <v>51</v>
      </c>
      <c r="C96" t="s">
        <v>27</v>
      </c>
      <c r="D96" t="s">
        <v>36</v>
      </c>
      <c r="E96" t="s">
        <v>6</v>
      </c>
      <c r="F96">
        <v>12</v>
      </c>
      <c r="G96" t="s">
        <v>52</v>
      </c>
      <c r="H96">
        <v>0</v>
      </c>
      <c r="I96">
        <v>0</v>
      </c>
      <c r="J96" t="s">
        <v>6</v>
      </c>
      <c r="K96" t="s">
        <v>6</v>
      </c>
      <c r="L96" t="s">
        <v>6</v>
      </c>
      <c r="M96" t="str">
        <f t="shared" si="1"/>
        <v>116Syndicated Series - (SCI FI)MoviesOriginal Series</v>
      </c>
      <c r="N96" t="e">
        <f>VLOOKUP(M96,Results!F:F,1,FALSE)</f>
        <v>#N/A</v>
      </c>
    </row>
    <row r="97" spans="1:15" x14ac:dyDescent="0.25">
      <c r="A97">
        <v>116</v>
      </c>
      <c r="B97" t="s">
        <v>51</v>
      </c>
      <c r="C97" t="s">
        <v>28</v>
      </c>
      <c r="D97" t="s">
        <v>36</v>
      </c>
      <c r="E97" t="s">
        <v>6</v>
      </c>
      <c r="F97">
        <v>12</v>
      </c>
      <c r="G97" t="s">
        <v>52</v>
      </c>
      <c r="H97">
        <v>0</v>
      </c>
      <c r="I97">
        <v>0</v>
      </c>
      <c r="J97" t="s">
        <v>6</v>
      </c>
      <c r="K97" t="s">
        <v>6</v>
      </c>
      <c r="L97" t="s">
        <v>6</v>
      </c>
      <c r="M97" t="str">
        <f t="shared" si="1"/>
        <v>116Syndicated Series - (SCI FI)OriginalOriginal Series</v>
      </c>
      <c r="N97" t="e">
        <f>VLOOKUP(M97,Results!F:F,1,FALSE)</f>
        <v>#N/A</v>
      </c>
    </row>
    <row r="98" spans="1:15" x14ac:dyDescent="0.25">
      <c r="A98">
        <v>116</v>
      </c>
      <c r="B98" t="s">
        <v>51</v>
      </c>
      <c r="C98" t="s">
        <v>36</v>
      </c>
      <c r="D98" t="s">
        <v>36</v>
      </c>
      <c r="E98" t="s">
        <v>6</v>
      </c>
      <c r="F98">
        <v>12</v>
      </c>
      <c r="G98" t="s">
        <v>52</v>
      </c>
      <c r="H98">
        <v>0</v>
      </c>
      <c r="I98">
        <v>0</v>
      </c>
      <c r="J98" t="s">
        <v>6</v>
      </c>
      <c r="K98" t="s">
        <v>6</v>
      </c>
      <c r="L98" t="s">
        <v>6</v>
      </c>
      <c r="M98" t="str">
        <f t="shared" si="1"/>
        <v>116Syndicated Series - (SCI FI)Original SeriesOriginal Series</v>
      </c>
      <c r="N98" t="e">
        <f>VLOOKUP(M98,Results!F:F,1,FALSE)</f>
        <v>#N/A</v>
      </c>
    </row>
    <row r="99" spans="1:15" x14ac:dyDescent="0.25">
      <c r="A99">
        <v>116</v>
      </c>
      <c r="B99" t="s">
        <v>51</v>
      </c>
      <c r="C99" t="s">
        <v>44</v>
      </c>
      <c r="D99" t="s">
        <v>36</v>
      </c>
      <c r="E99" t="s">
        <v>6</v>
      </c>
      <c r="F99">
        <v>12</v>
      </c>
      <c r="G99" t="s">
        <v>52</v>
      </c>
      <c r="H99">
        <v>0</v>
      </c>
      <c r="I99">
        <v>0</v>
      </c>
      <c r="J99" t="s">
        <v>6</v>
      </c>
      <c r="K99" t="s">
        <v>6</v>
      </c>
      <c r="L99" t="s">
        <v>6</v>
      </c>
      <c r="M99" t="str">
        <f t="shared" si="1"/>
        <v>116Syndicated Series - (SCI FI)PilotOriginal Series</v>
      </c>
      <c r="N99" t="e">
        <f>VLOOKUP(M99,Results!F:F,1,FALSE)</f>
        <v>#N/A</v>
      </c>
    </row>
    <row r="100" spans="1:15" x14ac:dyDescent="0.25">
      <c r="A100">
        <v>116</v>
      </c>
      <c r="B100" t="s">
        <v>51</v>
      </c>
      <c r="C100" t="s">
        <v>30</v>
      </c>
      <c r="D100" t="s">
        <v>36</v>
      </c>
      <c r="E100" t="s">
        <v>6</v>
      </c>
      <c r="F100">
        <v>12</v>
      </c>
      <c r="G100" t="s">
        <v>52</v>
      </c>
      <c r="H100">
        <v>0</v>
      </c>
      <c r="I100">
        <v>0</v>
      </c>
      <c r="J100" t="s">
        <v>6</v>
      </c>
      <c r="K100" t="s">
        <v>6</v>
      </c>
      <c r="L100" t="s">
        <v>6</v>
      </c>
      <c r="M100" t="str">
        <f t="shared" si="1"/>
        <v>116Syndicated Series - (SCI FI)SeriesOriginal Series</v>
      </c>
      <c r="N100" t="e">
        <f>VLOOKUP(M100,Results!F:F,1,FALSE)</f>
        <v>#N/A</v>
      </c>
    </row>
    <row r="101" spans="1:15" x14ac:dyDescent="0.25">
      <c r="A101">
        <v>116</v>
      </c>
      <c r="B101" t="s">
        <v>51</v>
      </c>
      <c r="C101" t="s">
        <v>31</v>
      </c>
      <c r="D101" t="s">
        <v>36</v>
      </c>
      <c r="E101" t="s">
        <v>6</v>
      </c>
      <c r="F101">
        <v>12</v>
      </c>
      <c r="G101" t="s">
        <v>52</v>
      </c>
      <c r="H101">
        <v>0</v>
      </c>
      <c r="I101">
        <v>0</v>
      </c>
      <c r="J101" t="s">
        <v>6</v>
      </c>
      <c r="K101" t="s">
        <v>6</v>
      </c>
      <c r="L101" t="s">
        <v>6</v>
      </c>
      <c r="M101" t="str">
        <f t="shared" si="1"/>
        <v>116Syndicated Series - (SCI FI)SpecialOriginal Series</v>
      </c>
      <c r="N101" t="e">
        <f>VLOOKUP(M101,Results!F:F,1,FALSE)</f>
        <v>#N/A</v>
      </c>
    </row>
    <row r="102" spans="1:15" x14ac:dyDescent="0.25">
      <c r="A102">
        <v>116</v>
      </c>
      <c r="B102" t="s">
        <v>51</v>
      </c>
      <c r="C102" t="s">
        <v>37</v>
      </c>
      <c r="D102" t="s">
        <v>36</v>
      </c>
      <c r="E102" t="s">
        <v>6</v>
      </c>
      <c r="F102">
        <v>12</v>
      </c>
      <c r="G102" t="s">
        <v>52</v>
      </c>
      <c r="H102">
        <v>0</v>
      </c>
      <c r="I102">
        <v>0</v>
      </c>
      <c r="J102" t="s">
        <v>6</v>
      </c>
      <c r="K102" t="s">
        <v>6</v>
      </c>
      <c r="L102" t="s">
        <v>6</v>
      </c>
      <c r="M102" t="str">
        <f t="shared" si="1"/>
        <v>116Syndicated Series - (SCI FI)SportsOriginal Series</v>
      </c>
      <c r="N102" t="e">
        <f>VLOOKUP(M102,Results!F:F,1,FALSE)</f>
        <v>#N/A</v>
      </c>
    </row>
    <row r="103" spans="1:15" x14ac:dyDescent="0.25">
      <c r="A103">
        <v>116</v>
      </c>
      <c r="B103" t="s">
        <v>51</v>
      </c>
      <c r="C103" t="s">
        <v>21</v>
      </c>
      <c r="D103" t="s">
        <v>36</v>
      </c>
      <c r="E103" t="s">
        <v>6</v>
      </c>
      <c r="F103">
        <v>12</v>
      </c>
      <c r="G103" t="s">
        <v>52</v>
      </c>
      <c r="H103">
        <v>0</v>
      </c>
      <c r="I103">
        <v>0</v>
      </c>
      <c r="J103" t="s">
        <v>6</v>
      </c>
      <c r="K103" t="s">
        <v>6</v>
      </c>
      <c r="L103" t="s">
        <v>6</v>
      </c>
      <c r="M103" t="str">
        <f t="shared" si="1"/>
        <v>116Syndicated Series - (SCI FI)TopicalsOriginal Series</v>
      </c>
      <c r="N103" t="e">
        <f>VLOOKUP(M103,Results!F:F,1,FALSE)</f>
        <v>#N/A</v>
      </c>
    </row>
    <row r="104" spans="1:15" x14ac:dyDescent="0.25">
      <c r="A104">
        <v>117</v>
      </c>
      <c r="B104" t="s">
        <v>44</v>
      </c>
      <c r="C104" t="s">
        <v>19</v>
      </c>
      <c r="D104" t="s">
        <v>42</v>
      </c>
      <c r="E104" t="s">
        <v>6</v>
      </c>
      <c r="F104">
        <v>0</v>
      </c>
      <c r="G104" t="s">
        <v>45</v>
      </c>
      <c r="H104">
        <v>0</v>
      </c>
      <c r="I104">
        <v>43.332999999999998</v>
      </c>
      <c r="J104" t="s">
        <v>6</v>
      </c>
      <c r="K104" t="s">
        <v>40</v>
      </c>
      <c r="L104" t="s">
        <v>6</v>
      </c>
      <c r="M104" t="str">
        <f t="shared" si="1"/>
        <v>117PilotDocumentaryOriginal Movies</v>
      </c>
      <c r="N104" t="e">
        <f>VLOOKUP(M104,Results!F:F,1,FALSE)</f>
        <v>#N/A</v>
      </c>
    </row>
    <row r="105" spans="1:15" x14ac:dyDescent="0.25">
      <c r="A105">
        <v>117</v>
      </c>
      <c r="B105" t="s">
        <v>44</v>
      </c>
      <c r="C105" t="s">
        <v>27</v>
      </c>
      <c r="D105" t="s">
        <v>42</v>
      </c>
      <c r="E105" t="s">
        <v>6</v>
      </c>
      <c r="F105">
        <v>0</v>
      </c>
      <c r="G105" t="s">
        <v>45</v>
      </c>
      <c r="H105">
        <v>0</v>
      </c>
      <c r="I105">
        <v>43.332999999999998</v>
      </c>
      <c r="J105" t="s">
        <v>6</v>
      </c>
      <c r="K105" t="s">
        <v>40</v>
      </c>
      <c r="L105" t="s">
        <v>6</v>
      </c>
      <c r="M105" t="str">
        <f t="shared" si="1"/>
        <v>117PilotMoviesOriginal Movies</v>
      </c>
      <c r="N105" t="e">
        <f>VLOOKUP(M105,Results!F:F,1,FALSE)</f>
        <v>#N/A</v>
      </c>
    </row>
    <row r="106" spans="1:15" x14ac:dyDescent="0.25">
      <c r="A106">
        <v>117</v>
      </c>
      <c r="B106" t="s">
        <v>44</v>
      </c>
      <c r="C106" t="s">
        <v>28</v>
      </c>
      <c r="D106" t="s">
        <v>42</v>
      </c>
      <c r="E106" t="s">
        <v>6</v>
      </c>
      <c r="F106">
        <v>0</v>
      </c>
      <c r="G106" t="s">
        <v>45</v>
      </c>
      <c r="H106">
        <v>0</v>
      </c>
      <c r="I106">
        <v>43.332999999999998</v>
      </c>
      <c r="J106" t="s">
        <v>6</v>
      </c>
      <c r="K106" t="s">
        <v>40</v>
      </c>
      <c r="L106" t="s">
        <v>6</v>
      </c>
      <c r="M106" t="str">
        <f t="shared" si="1"/>
        <v>117PilotOriginalOriginal Movies</v>
      </c>
      <c r="N106" t="e">
        <f>VLOOKUP(M106,Results!F:F,1,FALSE)</f>
        <v>#N/A</v>
      </c>
    </row>
    <row r="107" spans="1:15" x14ac:dyDescent="0.25">
      <c r="A107">
        <v>117</v>
      </c>
      <c r="B107" t="s">
        <v>44</v>
      </c>
      <c r="C107" t="s">
        <v>29</v>
      </c>
      <c r="D107" t="s">
        <v>42</v>
      </c>
      <c r="E107" t="s">
        <v>6</v>
      </c>
      <c r="F107">
        <v>0</v>
      </c>
      <c r="G107" t="s">
        <v>45</v>
      </c>
      <c r="H107">
        <v>0</v>
      </c>
      <c r="I107">
        <v>43.332999999999998</v>
      </c>
      <c r="J107" t="s">
        <v>6</v>
      </c>
      <c r="K107" t="s">
        <v>40</v>
      </c>
      <c r="L107" t="s">
        <v>6</v>
      </c>
      <c r="M107" t="str">
        <f t="shared" si="1"/>
        <v>117PilotOriginal MiniSeriesOriginal Movies</v>
      </c>
      <c r="N107" t="e">
        <f>VLOOKUP(M107,Results!F:F,1,FALSE)</f>
        <v>#N/A</v>
      </c>
    </row>
    <row r="108" spans="1:15" x14ac:dyDescent="0.25">
      <c r="A108">
        <v>117</v>
      </c>
      <c r="B108" t="s">
        <v>44</v>
      </c>
      <c r="C108" t="s">
        <v>36</v>
      </c>
      <c r="D108" t="s">
        <v>42</v>
      </c>
      <c r="E108" t="s">
        <v>6</v>
      </c>
      <c r="F108">
        <v>0</v>
      </c>
      <c r="G108" t="s">
        <v>45</v>
      </c>
      <c r="H108">
        <v>0</v>
      </c>
      <c r="I108">
        <v>43.332999999999998</v>
      </c>
      <c r="J108" t="s">
        <v>6</v>
      </c>
      <c r="K108" t="s">
        <v>40</v>
      </c>
      <c r="L108" t="s">
        <v>6</v>
      </c>
      <c r="M108" t="str">
        <f t="shared" si="1"/>
        <v>117PilotOriginal SeriesOriginal Movies</v>
      </c>
      <c r="N108" t="e">
        <f>VLOOKUP(M108,Results!F:F,1,FALSE)</f>
        <v>#N/A</v>
      </c>
    </row>
    <row r="109" spans="1:15" x14ac:dyDescent="0.25">
      <c r="A109">
        <v>117</v>
      </c>
      <c r="B109" t="s">
        <v>44</v>
      </c>
      <c r="C109" t="s">
        <v>44</v>
      </c>
      <c r="D109" t="s">
        <v>42</v>
      </c>
      <c r="E109" t="s">
        <v>6</v>
      </c>
      <c r="F109">
        <v>0</v>
      </c>
      <c r="G109" t="s">
        <v>45</v>
      </c>
      <c r="H109">
        <v>0</v>
      </c>
      <c r="I109">
        <v>43.332999999999998</v>
      </c>
      <c r="J109" t="s">
        <v>6</v>
      </c>
      <c r="K109" t="s">
        <v>40</v>
      </c>
      <c r="L109" t="s">
        <v>6</v>
      </c>
      <c r="M109" t="str">
        <f t="shared" si="1"/>
        <v>117PilotPilotOriginal Movies</v>
      </c>
      <c r="N109" t="e">
        <f>VLOOKUP(M109,Results!F:F,1,FALSE)</f>
        <v>#N/A</v>
      </c>
    </row>
    <row r="110" spans="1:15" x14ac:dyDescent="0.25">
      <c r="A110">
        <v>117</v>
      </c>
      <c r="B110" t="s">
        <v>44</v>
      </c>
      <c r="C110" t="s">
        <v>30</v>
      </c>
      <c r="D110" t="s">
        <v>42</v>
      </c>
      <c r="E110" t="s">
        <v>6</v>
      </c>
      <c r="F110">
        <v>0</v>
      </c>
      <c r="G110" t="s">
        <v>45</v>
      </c>
      <c r="H110">
        <v>0</v>
      </c>
      <c r="I110">
        <v>43.332999999999998</v>
      </c>
      <c r="J110" t="s">
        <v>6</v>
      </c>
      <c r="K110" t="s">
        <v>40</v>
      </c>
      <c r="L110" t="s">
        <v>6</v>
      </c>
      <c r="M110" t="str">
        <f t="shared" si="1"/>
        <v>117PilotSeriesOriginal Movies</v>
      </c>
      <c r="N110" t="e">
        <f>VLOOKUP(M110,Results!F:F,1,FALSE)</f>
        <v>#N/A</v>
      </c>
    </row>
    <row r="111" spans="1:15" hidden="1" x14ac:dyDescent="0.25">
      <c r="A111">
        <v>118</v>
      </c>
      <c r="B111" t="s">
        <v>53</v>
      </c>
      <c r="C111" t="s">
        <v>33</v>
      </c>
      <c r="D111" t="s">
        <v>32</v>
      </c>
      <c r="E111" t="s">
        <v>6</v>
      </c>
      <c r="F111">
        <v>12</v>
      </c>
      <c r="G111" t="s">
        <v>45</v>
      </c>
      <c r="H111">
        <v>0</v>
      </c>
      <c r="I111">
        <v>0</v>
      </c>
      <c r="J111" t="s">
        <v>6</v>
      </c>
      <c r="K111" t="s">
        <v>6</v>
      </c>
      <c r="L111" t="s">
        <v>6</v>
      </c>
      <c r="M111" t="str">
        <f t="shared" si="1"/>
        <v>118Acquired Link SeriesAcquired SpecialsAcquired Series</v>
      </c>
      <c r="N111" t="s">
        <v>22</v>
      </c>
      <c r="O111" t="s">
        <v>58</v>
      </c>
    </row>
    <row r="112" spans="1:15" hidden="1" x14ac:dyDescent="0.25">
      <c r="A112">
        <v>118</v>
      </c>
      <c r="B112" t="s">
        <v>53</v>
      </c>
      <c r="C112" t="s">
        <v>34</v>
      </c>
      <c r="D112" t="s">
        <v>32</v>
      </c>
      <c r="E112" t="s">
        <v>6</v>
      </c>
      <c r="F112">
        <v>12</v>
      </c>
      <c r="G112" t="s">
        <v>45</v>
      </c>
      <c r="H112">
        <v>0</v>
      </c>
      <c r="I112">
        <v>0</v>
      </c>
      <c r="J112" t="s">
        <v>6</v>
      </c>
      <c r="K112" t="s">
        <v>6</v>
      </c>
      <c r="L112" t="s">
        <v>6</v>
      </c>
      <c r="M112" t="str">
        <f t="shared" si="1"/>
        <v>118Acquired Link SeriesBio/Clip (E)Acquired Series</v>
      </c>
      <c r="N112" t="s">
        <v>22</v>
      </c>
      <c r="O112" t="s">
        <v>58</v>
      </c>
    </row>
    <row r="113" spans="1:15" hidden="1" x14ac:dyDescent="0.25">
      <c r="A113">
        <v>118</v>
      </c>
      <c r="B113" t="s">
        <v>53</v>
      </c>
      <c r="C113" t="s">
        <v>18</v>
      </c>
      <c r="D113" t="s">
        <v>32</v>
      </c>
      <c r="E113" t="s">
        <v>6</v>
      </c>
      <c r="F113">
        <v>12</v>
      </c>
      <c r="G113" t="s">
        <v>45</v>
      </c>
      <c r="H113">
        <v>0</v>
      </c>
      <c r="I113">
        <v>0</v>
      </c>
      <c r="J113" t="s">
        <v>6</v>
      </c>
      <c r="K113" t="s">
        <v>6</v>
      </c>
      <c r="L113" t="s">
        <v>6</v>
      </c>
      <c r="M113" t="str">
        <f t="shared" si="1"/>
        <v>118Acquired Link SeriesConcertAcquired Series</v>
      </c>
      <c r="N113" t="s">
        <v>22</v>
      </c>
      <c r="O113" t="s">
        <v>58</v>
      </c>
    </row>
    <row r="114" spans="1:15" hidden="1" x14ac:dyDescent="0.25">
      <c r="A114">
        <v>118</v>
      </c>
      <c r="B114" t="s">
        <v>53</v>
      </c>
      <c r="C114" t="s">
        <v>19</v>
      </c>
      <c r="D114" t="s">
        <v>32</v>
      </c>
      <c r="E114" t="s">
        <v>6</v>
      </c>
      <c r="F114">
        <v>12</v>
      </c>
      <c r="G114" t="s">
        <v>45</v>
      </c>
      <c r="H114">
        <v>0</v>
      </c>
      <c r="I114">
        <v>0</v>
      </c>
      <c r="J114" t="s">
        <v>6</v>
      </c>
      <c r="K114" t="s">
        <v>6</v>
      </c>
      <c r="L114" t="s">
        <v>6</v>
      </c>
      <c r="M114" t="str">
        <f t="shared" si="1"/>
        <v>118Acquired Link SeriesDocumentaryAcquired Series</v>
      </c>
      <c r="N114" t="s">
        <v>22</v>
      </c>
      <c r="O114" t="s">
        <v>58</v>
      </c>
    </row>
    <row r="115" spans="1:15" hidden="1" x14ac:dyDescent="0.25">
      <c r="A115">
        <v>118</v>
      </c>
      <c r="B115" t="s">
        <v>53</v>
      </c>
      <c r="C115" t="s">
        <v>35</v>
      </c>
      <c r="D115" t="s">
        <v>32</v>
      </c>
      <c r="E115" t="s">
        <v>6</v>
      </c>
      <c r="F115">
        <v>12</v>
      </c>
      <c r="G115" t="s">
        <v>45</v>
      </c>
      <c r="H115">
        <v>0</v>
      </c>
      <c r="I115">
        <v>0</v>
      </c>
      <c r="J115" t="s">
        <v>6</v>
      </c>
      <c r="K115" t="s">
        <v>6</v>
      </c>
      <c r="L115" t="s">
        <v>6</v>
      </c>
      <c r="M115" t="str">
        <f t="shared" si="1"/>
        <v>118Acquired Link SeriesEpisodeAcquired Series</v>
      </c>
      <c r="N115" t="s">
        <v>22</v>
      </c>
      <c r="O115" t="s">
        <v>57</v>
      </c>
    </row>
    <row r="116" spans="1:15" hidden="1" x14ac:dyDescent="0.25">
      <c r="A116">
        <v>118</v>
      </c>
      <c r="B116" t="s">
        <v>53</v>
      </c>
      <c r="C116" t="s">
        <v>20</v>
      </c>
      <c r="D116" t="s">
        <v>32</v>
      </c>
      <c r="E116" t="s">
        <v>6</v>
      </c>
      <c r="F116">
        <v>12</v>
      </c>
      <c r="G116" t="s">
        <v>45</v>
      </c>
      <c r="H116">
        <v>0</v>
      </c>
      <c r="I116">
        <v>0</v>
      </c>
      <c r="J116" t="s">
        <v>6</v>
      </c>
      <c r="K116" t="s">
        <v>6</v>
      </c>
      <c r="L116" t="s">
        <v>6</v>
      </c>
      <c r="M116" t="str">
        <f t="shared" si="1"/>
        <v>118Acquired Link SeriesEventsAcquired Series</v>
      </c>
      <c r="N116" t="s">
        <v>22</v>
      </c>
      <c r="O116" t="s">
        <v>58</v>
      </c>
    </row>
    <row r="117" spans="1:15" hidden="1" x14ac:dyDescent="0.25">
      <c r="A117">
        <v>118</v>
      </c>
      <c r="B117" t="s">
        <v>53</v>
      </c>
      <c r="C117" t="s">
        <v>27</v>
      </c>
      <c r="D117" t="s">
        <v>32</v>
      </c>
      <c r="E117" t="s">
        <v>6</v>
      </c>
      <c r="F117">
        <v>12</v>
      </c>
      <c r="G117" t="s">
        <v>45</v>
      </c>
      <c r="H117">
        <v>0</v>
      </c>
      <c r="I117">
        <v>0</v>
      </c>
      <c r="J117" t="s">
        <v>6</v>
      </c>
      <c r="K117" t="s">
        <v>6</v>
      </c>
      <c r="L117" t="s">
        <v>6</v>
      </c>
      <c r="M117" t="str">
        <f t="shared" si="1"/>
        <v>118Acquired Link SeriesMoviesAcquired Series</v>
      </c>
      <c r="N117" t="s">
        <v>22</v>
      </c>
      <c r="O117" t="s">
        <v>58</v>
      </c>
    </row>
    <row r="118" spans="1:15" hidden="1" x14ac:dyDescent="0.25">
      <c r="A118">
        <v>118</v>
      </c>
      <c r="B118" t="s">
        <v>53</v>
      </c>
      <c r="C118" t="s">
        <v>36</v>
      </c>
      <c r="D118" t="s">
        <v>32</v>
      </c>
      <c r="E118" t="s">
        <v>6</v>
      </c>
      <c r="F118">
        <v>12</v>
      </c>
      <c r="G118" t="s">
        <v>45</v>
      </c>
      <c r="H118">
        <v>0</v>
      </c>
      <c r="I118">
        <v>0</v>
      </c>
      <c r="J118" t="s">
        <v>6</v>
      </c>
      <c r="K118" t="s">
        <v>6</v>
      </c>
      <c r="L118" t="s">
        <v>6</v>
      </c>
      <c r="M118" t="str">
        <f t="shared" si="1"/>
        <v>118Acquired Link SeriesOriginal SeriesAcquired Series</v>
      </c>
      <c r="N118" t="s">
        <v>22</v>
      </c>
      <c r="O118" t="s">
        <v>58</v>
      </c>
    </row>
    <row r="119" spans="1:15" hidden="1" x14ac:dyDescent="0.25">
      <c r="A119">
        <v>118</v>
      </c>
      <c r="B119" t="s">
        <v>53</v>
      </c>
      <c r="C119" t="s">
        <v>30</v>
      </c>
      <c r="D119" t="s">
        <v>32</v>
      </c>
      <c r="E119" t="s">
        <v>6</v>
      </c>
      <c r="F119">
        <v>12</v>
      </c>
      <c r="G119" t="s">
        <v>45</v>
      </c>
      <c r="H119">
        <v>0</v>
      </c>
      <c r="I119">
        <v>0</v>
      </c>
      <c r="J119" t="s">
        <v>6</v>
      </c>
      <c r="K119" t="s">
        <v>6</v>
      </c>
      <c r="L119" t="s">
        <v>6</v>
      </c>
      <c r="M119" t="str">
        <f t="shared" si="1"/>
        <v>118Acquired Link SeriesSeriesAcquired Series</v>
      </c>
      <c r="N119" t="s">
        <v>22</v>
      </c>
      <c r="O119" t="s">
        <v>58</v>
      </c>
    </row>
    <row r="120" spans="1:15" hidden="1" x14ac:dyDescent="0.25">
      <c r="A120">
        <v>118</v>
      </c>
      <c r="B120" t="s">
        <v>53</v>
      </c>
      <c r="C120" t="s">
        <v>31</v>
      </c>
      <c r="D120" t="s">
        <v>32</v>
      </c>
      <c r="E120" t="s">
        <v>6</v>
      </c>
      <c r="F120">
        <v>12</v>
      </c>
      <c r="G120" t="s">
        <v>45</v>
      </c>
      <c r="H120">
        <v>0</v>
      </c>
      <c r="I120">
        <v>0</v>
      </c>
      <c r="J120" t="s">
        <v>6</v>
      </c>
      <c r="K120" t="s">
        <v>6</v>
      </c>
      <c r="L120" t="s">
        <v>6</v>
      </c>
      <c r="M120" t="str">
        <f t="shared" si="1"/>
        <v>118Acquired Link SeriesSpecialAcquired Series</v>
      </c>
      <c r="N120" t="s">
        <v>22</v>
      </c>
      <c r="O120" t="s">
        <v>58</v>
      </c>
    </row>
    <row r="121" spans="1:15" hidden="1" x14ac:dyDescent="0.25">
      <c r="A121">
        <v>118</v>
      </c>
      <c r="B121" t="s">
        <v>53</v>
      </c>
      <c r="C121" t="s">
        <v>37</v>
      </c>
      <c r="D121" t="s">
        <v>32</v>
      </c>
      <c r="E121" t="s">
        <v>6</v>
      </c>
      <c r="F121">
        <v>12</v>
      </c>
      <c r="G121" t="s">
        <v>45</v>
      </c>
      <c r="H121">
        <v>0</v>
      </c>
      <c r="I121">
        <v>0</v>
      </c>
      <c r="J121" t="s">
        <v>6</v>
      </c>
      <c r="K121" t="s">
        <v>6</v>
      </c>
      <c r="L121" t="s">
        <v>6</v>
      </c>
      <c r="M121" t="str">
        <f t="shared" si="1"/>
        <v>118Acquired Link SeriesSportsAcquired Series</v>
      </c>
      <c r="N121" t="s">
        <v>22</v>
      </c>
      <c r="O121" t="s">
        <v>58</v>
      </c>
    </row>
    <row r="122" spans="1:15" hidden="1" x14ac:dyDescent="0.25">
      <c r="A122">
        <v>181</v>
      </c>
      <c r="B122" t="s">
        <v>8</v>
      </c>
      <c r="C122" t="s">
        <v>18</v>
      </c>
      <c r="D122" t="s">
        <v>8</v>
      </c>
      <c r="E122" t="s">
        <v>6</v>
      </c>
      <c r="F122">
        <v>0</v>
      </c>
      <c r="G122" t="s">
        <v>7</v>
      </c>
      <c r="H122">
        <v>12</v>
      </c>
      <c r="I122">
        <v>0</v>
      </c>
      <c r="J122" t="s">
        <v>6</v>
      </c>
      <c r="K122" t="s">
        <v>6</v>
      </c>
      <c r="L122" t="s">
        <v>6</v>
      </c>
      <c r="M122" t="str">
        <f t="shared" si="1"/>
        <v>181BlankConcertBlank</v>
      </c>
      <c r="N122" t="s">
        <v>22</v>
      </c>
      <c r="O122" t="s">
        <v>23</v>
      </c>
    </row>
    <row r="123" spans="1:15" hidden="1" x14ac:dyDescent="0.25">
      <c r="A123">
        <v>181</v>
      </c>
      <c r="B123" t="s">
        <v>8</v>
      </c>
      <c r="C123" t="s">
        <v>19</v>
      </c>
      <c r="D123" t="s">
        <v>8</v>
      </c>
      <c r="E123" t="s">
        <v>6</v>
      </c>
      <c r="F123">
        <v>0</v>
      </c>
      <c r="G123" t="s">
        <v>7</v>
      </c>
      <c r="H123">
        <v>12</v>
      </c>
      <c r="I123">
        <v>0</v>
      </c>
      <c r="J123" t="s">
        <v>6</v>
      </c>
      <c r="K123" t="s">
        <v>6</v>
      </c>
      <c r="L123" t="s">
        <v>6</v>
      </c>
      <c r="M123" t="str">
        <f t="shared" si="1"/>
        <v>181BlankDocumentaryBlank</v>
      </c>
      <c r="N123" t="s">
        <v>22</v>
      </c>
      <c r="O123" t="s">
        <v>23</v>
      </c>
    </row>
    <row r="124" spans="1:15" hidden="1" x14ac:dyDescent="0.25">
      <c r="A124">
        <v>181</v>
      </c>
      <c r="B124" t="s">
        <v>8</v>
      </c>
      <c r="C124" t="s">
        <v>20</v>
      </c>
      <c r="D124" t="s">
        <v>8</v>
      </c>
      <c r="E124" t="s">
        <v>6</v>
      </c>
      <c r="F124">
        <v>0</v>
      </c>
      <c r="G124" t="s">
        <v>7</v>
      </c>
      <c r="H124">
        <v>12</v>
      </c>
      <c r="I124">
        <v>0</v>
      </c>
      <c r="J124" t="s">
        <v>6</v>
      </c>
      <c r="K124" t="s">
        <v>6</v>
      </c>
      <c r="L124" t="s">
        <v>6</v>
      </c>
      <c r="M124" t="str">
        <f t="shared" si="1"/>
        <v>181BlankEventsBlank</v>
      </c>
      <c r="N124" t="s">
        <v>22</v>
      </c>
      <c r="O124" t="s">
        <v>23</v>
      </c>
    </row>
    <row r="125" spans="1:15" hidden="1" x14ac:dyDescent="0.25">
      <c r="A125">
        <v>181</v>
      </c>
      <c r="B125" t="s">
        <v>8</v>
      </c>
      <c r="C125" t="s">
        <v>21</v>
      </c>
      <c r="D125" t="s">
        <v>8</v>
      </c>
      <c r="E125" t="s">
        <v>6</v>
      </c>
      <c r="F125">
        <v>0</v>
      </c>
      <c r="G125" t="s">
        <v>7</v>
      </c>
      <c r="H125">
        <v>12</v>
      </c>
      <c r="I125">
        <v>0</v>
      </c>
      <c r="J125" t="s">
        <v>6</v>
      </c>
      <c r="K125" t="s">
        <v>6</v>
      </c>
      <c r="L125" t="s">
        <v>6</v>
      </c>
      <c r="M125" t="str">
        <f t="shared" si="1"/>
        <v>181BlankTopicalsBlank</v>
      </c>
      <c r="N125" t="s">
        <v>22</v>
      </c>
      <c r="O125" t="s">
        <v>23</v>
      </c>
    </row>
  </sheetData>
  <autoFilter ref="A1:O125">
    <filterColumn colId="13">
      <filters>
        <filter val="#N/A"/>
      </filters>
    </filterColumn>
  </autoFilter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30" zoomScale="84" zoomScaleNormal="84" workbookViewId="0">
      <selection activeCell="F30" sqref="F30"/>
    </sheetView>
  </sheetViews>
  <sheetFormatPr defaultRowHeight="15" x14ac:dyDescent="0.25"/>
  <cols>
    <col min="1" max="1" width="18.28515625" bestFit="1" customWidth="1"/>
    <col min="2" max="2" width="33" bestFit="1" customWidth="1"/>
    <col min="3" max="3" width="19.5703125" bestFit="1" customWidth="1"/>
    <col min="4" max="4" width="20.140625" bestFit="1" customWidth="1"/>
    <col min="5" max="5" width="7" bestFit="1" customWidth="1"/>
    <col min="6" max="6" width="7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6" x14ac:dyDescent="0.25">
      <c r="A2">
        <v>112</v>
      </c>
      <c r="B2" t="s">
        <v>48</v>
      </c>
      <c r="C2" t="s">
        <v>30</v>
      </c>
      <c r="D2" t="s">
        <v>36</v>
      </c>
      <c r="E2" t="s">
        <v>55</v>
      </c>
      <c r="F2" t="str">
        <f>CONCATENATE(A2,B2,C2,D2)</f>
        <v>112Original Series (Season 4)SeriesOriginal Series</v>
      </c>
    </row>
    <row r="3" spans="1:6" x14ac:dyDescent="0.25">
      <c r="A3">
        <v>113</v>
      </c>
      <c r="B3" t="s">
        <v>50</v>
      </c>
      <c r="C3" t="s">
        <v>44</v>
      </c>
      <c r="D3" t="s">
        <v>42</v>
      </c>
      <c r="E3" t="s">
        <v>55</v>
      </c>
      <c r="F3" t="str">
        <f>CONCATENATE(A3,B3,C3,D3)</f>
        <v>113Original Movies (Anonymous Rex)PilotOriginal Movies</v>
      </c>
    </row>
    <row r="4" spans="1:6" x14ac:dyDescent="0.25">
      <c r="A4">
        <v>113</v>
      </c>
      <c r="B4" t="s">
        <v>50</v>
      </c>
      <c r="C4" t="s">
        <v>29</v>
      </c>
      <c r="D4" t="s">
        <v>42</v>
      </c>
      <c r="E4" t="s">
        <v>55</v>
      </c>
      <c r="F4" t="str">
        <f>CONCATENATE(A4,B4,C4,D4)</f>
        <v>113Original Movies (Anonymous Rex)Original MiniSeriesOriginal Movies</v>
      </c>
    </row>
    <row r="5" spans="1:6" x14ac:dyDescent="0.25">
      <c r="A5">
        <v>111</v>
      </c>
      <c r="B5" t="s">
        <v>46</v>
      </c>
      <c r="C5" t="s">
        <v>20</v>
      </c>
      <c r="D5" t="s">
        <v>36</v>
      </c>
      <c r="E5" t="s">
        <v>55</v>
      </c>
      <c r="F5" t="str">
        <f>CONCATENATE(A5,B5,C5,D5)</f>
        <v>111Original Series (Season 2-3)EventsOriginal Series</v>
      </c>
    </row>
    <row r="6" spans="1:6" x14ac:dyDescent="0.25">
      <c r="A6">
        <v>104</v>
      </c>
      <c r="B6" t="s">
        <v>26</v>
      </c>
      <c r="C6" t="s">
        <v>29</v>
      </c>
      <c r="D6" t="s">
        <v>26</v>
      </c>
      <c r="E6" t="s">
        <v>55</v>
      </c>
      <c r="F6" t="str">
        <f>CONCATENATE(A6,B6,C6,D6)</f>
        <v>104Acquired MiniSeriesOriginal MiniSeriesAcquired MiniSeries</v>
      </c>
    </row>
    <row r="7" spans="1:6" x14ac:dyDescent="0.25">
      <c r="A7">
        <v>105</v>
      </c>
      <c r="B7" t="s">
        <v>38</v>
      </c>
      <c r="C7" t="s">
        <v>27</v>
      </c>
      <c r="D7" t="s">
        <v>39</v>
      </c>
      <c r="E7" t="s">
        <v>55</v>
      </c>
      <c r="F7" t="str">
        <f>CONCATENATE(A7,B7,C7,D7)</f>
        <v>105Acquired Originals (old)MoviesAcquired Originals</v>
      </c>
    </row>
    <row r="8" spans="1:6" x14ac:dyDescent="0.25">
      <c r="A8">
        <v>105</v>
      </c>
      <c r="B8" t="s">
        <v>38</v>
      </c>
      <c r="C8" t="s">
        <v>30</v>
      </c>
      <c r="D8" t="s">
        <v>39</v>
      </c>
      <c r="E8" t="s">
        <v>55</v>
      </c>
      <c r="F8" t="str">
        <f>CONCATENATE(A8,B8,C8,D8)</f>
        <v>105Acquired Originals (old)SeriesAcquired Originals</v>
      </c>
    </row>
    <row r="9" spans="1:6" x14ac:dyDescent="0.25">
      <c r="A9">
        <v>103</v>
      </c>
      <c r="B9" t="s">
        <v>32</v>
      </c>
      <c r="C9" t="s">
        <v>27</v>
      </c>
      <c r="D9" t="s">
        <v>32</v>
      </c>
      <c r="E9" t="s">
        <v>55</v>
      </c>
      <c r="F9" t="str">
        <f>CONCATENATE(A9,B9,C9,D9)</f>
        <v>103Acquired SeriesMoviesAcquired Series</v>
      </c>
    </row>
    <row r="10" spans="1:6" x14ac:dyDescent="0.25">
      <c r="A10">
        <v>103</v>
      </c>
      <c r="B10" t="s">
        <v>32</v>
      </c>
      <c r="C10" t="s">
        <v>31</v>
      </c>
      <c r="D10" t="s">
        <v>32</v>
      </c>
      <c r="E10" t="s">
        <v>55</v>
      </c>
      <c r="F10" t="str">
        <f>CONCATENATE(A10,B10,C10,D10)</f>
        <v>103Acquired SeriesSpecialAcquired Series</v>
      </c>
    </row>
    <row r="11" spans="1:6" x14ac:dyDescent="0.25">
      <c r="A11">
        <v>105</v>
      </c>
      <c r="B11" t="s">
        <v>38</v>
      </c>
      <c r="C11" t="s">
        <v>29</v>
      </c>
      <c r="D11" t="s">
        <v>39</v>
      </c>
      <c r="E11" t="s">
        <v>55</v>
      </c>
      <c r="F11" t="str">
        <f>CONCATENATE(A11,B11,C11,D11)</f>
        <v>105Acquired Originals (old)Original MiniSeriesAcquired Originals</v>
      </c>
    </row>
    <row r="12" spans="1:6" x14ac:dyDescent="0.25">
      <c r="A12">
        <v>102</v>
      </c>
      <c r="B12" t="s">
        <v>25</v>
      </c>
      <c r="C12" t="s">
        <v>30</v>
      </c>
      <c r="D12" t="s">
        <v>25</v>
      </c>
      <c r="E12" t="s">
        <v>55</v>
      </c>
      <c r="F12" t="str">
        <f>CONCATENATE(A12,B12,C12,D12)</f>
        <v>102Acquired MoviesSeriesAcquired Movies</v>
      </c>
    </row>
    <row r="13" spans="1:6" x14ac:dyDescent="0.25">
      <c r="A13">
        <v>107</v>
      </c>
      <c r="B13" t="s">
        <v>37</v>
      </c>
      <c r="C13" t="s">
        <v>41</v>
      </c>
      <c r="D13" t="s">
        <v>37</v>
      </c>
      <c r="E13" t="s">
        <v>55</v>
      </c>
      <c r="F13" t="str">
        <f>CONCATENATE(A13,B13,C13,D13)</f>
        <v>107SportsWrestlingSports</v>
      </c>
    </row>
    <row r="14" spans="1:6" x14ac:dyDescent="0.25">
      <c r="A14">
        <v>107</v>
      </c>
      <c r="B14" t="s">
        <v>37</v>
      </c>
      <c r="C14" t="s">
        <v>31</v>
      </c>
      <c r="D14" t="s">
        <v>37</v>
      </c>
      <c r="E14" t="s">
        <v>55</v>
      </c>
      <c r="F14" t="str">
        <f>CONCATENATE(A14,B14,C14,D14)</f>
        <v>107SportsSpecialSports</v>
      </c>
    </row>
    <row r="15" spans="1:6" x14ac:dyDescent="0.25">
      <c r="A15">
        <v>108</v>
      </c>
      <c r="B15" t="s">
        <v>42</v>
      </c>
      <c r="C15" t="s">
        <v>28</v>
      </c>
      <c r="D15" t="s">
        <v>42</v>
      </c>
      <c r="E15" t="s">
        <v>55</v>
      </c>
      <c r="F15" t="str">
        <f>CONCATENATE(A15,B15,C15,D15)</f>
        <v>108Original MoviesOriginalOriginal Movies</v>
      </c>
    </row>
    <row r="16" spans="1:6" x14ac:dyDescent="0.25">
      <c r="A16">
        <v>108</v>
      </c>
      <c r="B16" t="s">
        <v>42</v>
      </c>
      <c r="C16" t="s">
        <v>27</v>
      </c>
      <c r="D16" t="s">
        <v>42</v>
      </c>
      <c r="E16" t="s">
        <v>55</v>
      </c>
      <c r="F16" t="str">
        <f>CONCATENATE(A16,B16,C16,D16)</f>
        <v>108Original MoviesMoviesOriginal Movies</v>
      </c>
    </row>
    <row r="17" spans="1:6" x14ac:dyDescent="0.25">
      <c r="A17">
        <v>113</v>
      </c>
      <c r="B17" t="s">
        <v>50</v>
      </c>
      <c r="C17" t="s">
        <v>36</v>
      </c>
      <c r="D17" t="s">
        <v>42</v>
      </c>
      <c r="E17" t="s">
        <v>55</v>
      </c>
      <c r="F17" t="str">
        <f>CONCATENATE(A17,B17,C17,D17)</f>
        <v>113Original Movies (Anonymous Rex)Original SeriesOriginal Movies</v>
      </c>
    </row>
    <row r="18" spans="1:6" x14ac:dyDescent="0.25">
      <c r="A18">
        <v>103</v>
      </c>
      <c r="B18" t="s">
        <v>32</v>
      </c>
      <c r="C18" t="s">
        <v>19</v>
      </c>
      <c r="D18" t="s">
        <v>32</v>
      </c>
      <c r="E18" t="s">
        <v>55</v>
      </c>
      <c r="F18" t="str">
        <f>CONCATENATE(A18,B18,C18,D18)</f>
        <v>103Acquired SeriesDocumentaryAcquired Series</v>
      </c>
    </row>
    <row r="19" spans="1:6" x14ac:dyDescent="0.25">
      <c r="A19">
        <v>111</v>
      </c>
      <c r="B19" t="s">
        <v>46</v>
      </c>
      <c r="C19" t="s">
        <v>28</v>
      </c>
      <c r="D19" t="s">
        <v>36</v>
      </c>
      <c r="E19" t="s">
        <v>55</v>
      </c>
      <c r="F19" t="str">
        <f>CONCATENATE(A19,B19,C19,D19)</f>
        <v>111Original Series (Season 2-3)OriginalOriginal Series</v>
      </c>
    </row>
    <row r="20" spans="1:6" x14ac:dyDescent="0.25">
      <c r="A20">
        <v>111</v>
      </c>
      <c r="B20" t="s">
        <v>46</v>
      </c>
      <c r="C20" t="s">
        <v>34</v>
      </c>
      <c r="D20" t="s">
        <v>36</v>
      </c>
      <c r="E20" t="s">
        <v>55</v>
      </c>
      <c r="F20" t="str">
        <f>CONCATENATE(A20,B20,C20,D20)</f>
        <v>111Original Series (Season 2-3)Bio/Clip (E)Original Series</v>
      </c>
    </row>
    <row r="21" spans="1:6" x14ac:dyDescent="0.25">
      <c r="A21">
        <v>104</v>
      </c>
      <c r="B21" t="s">
        <v>26</v>
      </c>
      <c r="C21" t="s">
        <v>27</v>
      </c>
      <c r="D21" t="s">
        <v>26</v>
      </c>
      <c r="E21" t="s">
        <v>55</v>
      </c>
      <c r="F21" t="str">
        <f>CONCATENATE(A21,B21,C21,D21)</f>
        <v>104Acquired MiniSeriesMoviesAcquired MiniSeries</v>
      </c>
    </row>
    <row r="22" spans="1:6" x14ac:dyDescent="0.25">
      <c r="A22">
        <v>107</v>
      </c>
      <c r="B22" t="s">
        <v>37</v>
      </c>
      <c r="C22" t="s">
        <v>30</v>
      </c>
      <c r="D22" t="s">
        <v>37</v>
      </c>
      <c r="E22" t="s">
        <v>55</v>
      </c>
      <c r="F22" t="str">
        <f>CONCATENATE(A22,B22,C22,D22)</f>
        <v>107SportsSeriesSports</v>
      </c>
    </row>
    <row r="23" spans="1:6" x14ac:dyDescent="0.25">
      <c r="A23">
        <v>109</v>
      </c>
      <c r="B23" t="s">
        <v>29</v>
      </c>
      <c r="C23" t="s">
        <v>29</v>
      </c>
      <c r="D23" t="s">
        <v>29</v>
      </c>
      <c r="E23" t="s">
        <v>55</v>
      </c>
      <c r="F23" t="str">
        <f>CONCATENATE(A23,B23,C23,D23)</f>
        <v>109Original MiniSeriesOriginal MiniSeriesOriginal MiniSeries</v>
      </c>
    </row>
    <row r="24" spans="1:6" x14ac:dyDescent="0.25">
      <c r="A24">
        <v>111</v>
      </c>
      <c r="B24" t="s">
        <v>46</v>
      </c>
      <c r="C24" t="s">
        <v>30</v>
      </c>
      <c r="D24" t="s">
        <v>36</v>
      </c>
      <c r="E24" t="s">
        <v>55</v>
      </c>
      <c r="F24" t="str">
        <f>CONCATENATE(A24,B24,C24,D24)</f>
        <v>111Original Series (Season 2-3)SeriesOriginal Series</v>
      </c>
    </row>
    <row r="25" spans="1:6" x14ac:dyDescent="0.25">
      <c r="A25">
        <v>111</v>
      </c>
      <c r="B25" t="s">
        <v>46</v>
      </c>
      <c r="C25" t="s">
        <v>21</v>
      </c>
      <c r="D25" t="s">
        <v>36</v>
      </c>
      <c r="E25" t="s">
        <v>55</v>
      </c>
      <c r="F25" t="str">
        <f>CONCATENATE(A25,B25,C25,D25)</f>
        <v>111Original Series (Season 2-3)TopicalsOriginal Series</v>
      </c>
    </row>
    <row r="26" spans="1:6" x14ac:dyDescent="0.25">
      <c r="A26">
        <v>103</v>
      </c>
      <c r="B26" t="s">
        <v>32</v>
      </c>
      <c r="C26" t="s">
        <v>34</v>
      </c>
      <c r="D26" t="s">
        <v>32</v>
      </c>
      <c r="E26" t="s">
        <v>55</v>
      </c>
      <c r="F26" t="str">
        <f>CONCATENATE(A26,B26,C26,D26)</f>
        <v>103Acquired SeriesBio/Clip (E)Acquired Series</v>
      </c>
    </row>
    <row r="27" spans="1:6" x14ac:dyDescent="0.25">
      <c r="A27">
        <v>111</v>
      </c>
      <c r="B27" t="s">
        <v>46</v>
      </c>
      <c r="C27" t="s">
        <v>18</v>
      </c>
      <c r="D27" t="s">
        <v>36</v>
      </c>
      <c r="E27" t="s">
        <v>55</v>
      </c>
      <c r="F27" t="str">
        <f>CONCATENATE(A27,B27,C27,D27)</f>
        <v>111Original Series (Season 2-3)ConcertOriginal Series</v>
      </c>
    </row>
    <row r="28" spans="1:6" x14ac:dyDescent="0.25">
      <c r="A28">
        <v>111</v>
      </c>
      <c r="B28" t="s">
        <v>46</v>
      </c>
      <c r="C28" t="s">
        <v>31</v>
      </c>
      <c r="D28" t="s">
        <v>36</v>
      </c>
      <c r="E28" t="s">
        <v>55</v>
      </c>
      <c r="F28" t="str">
        <f>CONCATENATE(A28,B28,C28,D28)</f>
        <v>111Original Series (Season 2-3)SpecialOriginal Series</v>
      </c>
    </row>
    <row r="29" spans="1:6" x14ac:dyDescent="0.25">
      <c r="A29">
        <v>114</v>
      </c>
      <c r="B29" t="s">
        <v>41</v>
      </c>
      <c r="C29" t="s">
        <v>41</v>
      </c>
      <c r="D29" t="s">
        <v>41</v>
      </c>
      <c r="E29" t="s">
        <v>55</v>
      </c>
      <c r="F29" t="str">
        <f>CONCATENATE(A29,B29,C29,D29)</f>
        <v>114WrestlingWrestlingWrestling</v>
      </c>
    </row>
    <row r="30" spans="1:6" x14ac:dyDescent="0.25">
      <c r="A30">
        <v>103</v>
      </c>
      <c r="B30" t="s">
        <v>32</v>
      </c>
      <c r="C30" t="s">
        <v>37</v>
      </c>
      <c r="D30" t="s">
        <v>32</v>
      </c>
      <c r="E30" t="s">
        <v>55</v>
      </c>
      <c r="F30" t="str">
        <f>CONCATENATE(A30,B30,C30,D30)</f>
        <v>103Acquired SeriesSportsAcquired Series</v>
      </c>
    </row>
    <row r="31" spans="1:6" x14ac:dyDescent="0.25">
      <c r="A31">
        <v>108</v>
      </c>
      <c r="B31" t="s">
        <v>42</v>
      </c>
      <c r="C31" t="s">
        <v>36</v>
      </c>
      <c r="D31" t="s">
        <v>42</v>
      </c>
      <c r="E31" t="s">
        <v>55</v>
      </c>
      <c r="F31" t="str">
        <f>CONCATENATE(A31,B31,C31,D31)</f>
        <v>108Original MoviesOriginal SeriesOriginal Movies</v>
      </c>
    </row>
    <row r="32" spans="1:6" x14ac:dyDescent="0.25">
      <c r="A32">
        <v>111</v>
      </c>
      <c r="B32" t="s">
        <v>46</v>
      </c>
      <c r="C32" t="s">
        <v>37</v>
      </c>
      <c r="D32" t="s">
        <v>36</v>
      </c>
      <c r="E32" t="s">
        <v>55</v>
      </c>
      <c r="F32" t="str">
        <f t="shared" ref="F32:F94" si="0">CONCATENATE(A32,B32,C32,D32)</f>
        <v>111Original Series (Season 2-3)SportsOriginal Series</v>
      </c>
    </row>
    <row r="33" spans="1:6" x14ac:dyDescent="0.25">
      <c r="A33">
        <v>111</v>
      </c>
      <c r="B33" t="s">
        <v>46</v>
      </c>
      <c r="C33" t="s">
        <v>36</v>
      </c>
      <c r="D33" t="s">
        <v>36</v>
      </c>
      <c r="E33" t="s">
        <v>55</v>
      </c>
      <c r="F33" t="str">
        <f t="shared" si="0"/>
        <v>111Original Series (Season 2-3)Original SeriesOriginal Series</v>
      </c>
    </row>
    <row r="34" spans="1:6" x14ac:dyDescent="0.25">
      <c r="A34">
        <v>104</v>
      </c>
      <c r="B34" t="s">
        <v>26</v>
      </c>
      <c r="C34" t="s">
        <v>26</v>
      </c>
      <c r="D34" t="s">
        <v>26</v>
      </c>
      <c r="E34" t="s">
        <v>55</v>
      </c>
      <c r="F34" t="str">
        <f t="shared" si="0"/>
        <v>104Acquired MiniSeriesAcquired MiniSeriesAcquired MiniSeries</v>
      </c>
    </row>
    <row r="35" spans="1:6" x14ac:dyDescent="0.25">
      <c r="A35">
        <v>112</v>
      </c>
      <c r="B35" t="s">
        <v>48</v>
      </c>
      <c r="C35" t="s">
        <v>21</v>
      </c>
      <c r="D35" t="s">
        <v>36</v>
      </c>
      <c r="E35" t="s">
        <v>55</v>
      </c>
      <c r="F35" t="str">
        <f t="shared" si="0"/>
        <v>112Original Series (Season 4)TopicalsOriginal Series</v>
      </c>
    </row>
    <row r="36" spans="1:6" x14ac:dyDescent="0.25">
      <c r="A36">
        <v>107</v>
      </c>
      <c r="B36" t="s">
        <v>37</v>
      </c>
      <c r="C36" t="s">
        <v>37</v>
      </c>
      <c r="D36" t="s">
        <v>37</v>
      </c>
      <c r="E36" t="s">
        <v>55</v>
      </c>
      <c r="F36" t="str">
        <f t="shared" si="0"/>
        <v>107SportsSportsSports</v>
      </c>
    </row>
    <row r="37" spans="1:6" x14ac:dyDescent="0.25">
      <c r="F37" t="str">
        <f t="shared" si="0"/>
        <v/>
      </c>
    </row>
    <row r="38" spans="1:6" x14ac:dyDescent="0.25">
      <c r="F38" t="str">
        <f t="shared" si="0"/>
        <v/>
      </c>
    </row>
    <row r="39" spans="1:6" x14ac:dyDescent="0.25">
      <c r="F39" t="str">
        <f t="shared" si="0"/>
        <v/>
      </c>
    </row>
    <row r="40" spans="1:6" x14ac:dyDescent="0.25">
      <c r="F40" t="str">
        <f t="shared" si="0"/>
        <v/>
      </c>
    </row>
    <row r="41" spans="1:6" x14ac:dyDescent="0.25">
      <c r="F41" t="str">
        <f t="shared" si="0"/>
        <v/>
      </c>
    </row>
    <row r="42" spans="1:6" x14ac:dyDescent="0.25">
      <c r="F42" t="str">
        <f t="shared" si="0"/>
        <v/>
      </c>
    </row>
    <row r="43" spans="1:6" x14ac:dyDescent="0.25">
      <c r="F43" t="str">
        <f t="shared" si="0"/>
        <v/>
      </c>
    </row>
    <row r="44" spans="1:6" x14ac:dyDescent="0.25">
      <c r="F44" t="str">
        <f t="shared" si="0"/>
        <v/>
      </c>
    </row>
    <row r="45" spans="1:6" x14ac:dyDescent="0.25">
      <c r="F45" t="str">
        <f t="shared" si="0"/>
        <v/>
      </c>
    </row>
    <row r="46" spans="1:6" x14ac:dyDescent="0.25">
      <c r="F46" t="str">
        <f t="shared" si="0"/>
        <v/>
      </c>
    </row>
    <row r="47" spans="1:6" x14ac:dyDescent="0.25">
      <c r="F47" t="str">
        <f t="shared" si="0"/>
        <v/>
      </c>
    </row>
    <row r="48" spans="1:6" x14ac:dyDescent="0.25">
      <c r="F48" t="str">
        <f t="shared" si="0"/>
        <v/>
      </c>
    </row>
    <row r="49" spans="6:6" x14ac:dyDescent="0.25">
      <c r="F49" t="str">
        <f t="shared" si="0"/>
        <v/>
      </c>
    </row>
    <row r="50" spans="6:6" x14ac:dyDescent="0.25">
      <c r="F50" t="str">
        <f t="shared" si="0"/>
        <v/>
      </c>
    </row>
    <row r="51" spans="6:6" x14ac:dyDescent="0.25">
      <c r="F51" t="str">
        <f t="shared" si="0"/>
        <v/>
      </c>
    </row>
    <row r="52" spans="6:6" x14ac:dyDescent="0.25">
      <c r="F52" t="str">
        <f t="shared" si="0"/>
        <v/>
      </c>
    </row>
    <row r="53" spans="6:6" x14ac:dyDescent="0.25">
      <c r="F53" t="str">
        <f t="shared" si="0"/>
        <v/>
      </c>
    </row>
    <row r="54" spans="6:6" x14ac:dyDescent="0.25">
      <c r="F54" t="str">
        <f t="shared" si="0"/>
        <v/>
      </c>
    </row>
    <row r="55" spans="6:6" x14ac:dyDescent="0.25">
      <c r="F55" t="str">
        <f t="shared" si="0"/>
        <v/>
      </c>
    </row>
    <row r="56" spans="6:6" x14ac:dyDescent="0.25">
      <c r="F56" t="str">
        <f t="shared" si="0"/>
        <v/>
      </c>
    </row>
    <row r="57" spans="6:6" x14ac:dyDescent="0.25">
      <c r="F57" t="str">
        <f t="shared" si="0"/>
        <v/>
      </c>
    </row>
    <row r="58" spans="6:6" x14ac:dyDescent="0.25">
      <c r="F58" t="str">
        <f t="shared" si="0"/>
        <v/>
      </c>
    </row>
    <row r="59" spans="6:6" x14ac:dyDescent="0.25">
      <c r="F59" t="str">
        <f t="shared" si="0"/>
        <v/>
      </c>
    </row>
    <row r="60" spans="6:6" x14ac:dyDescent="0.25">
      <c r="F60" t="str">
        <f t="shared" si="0"/>
        <v/>
      </c>
    </row>
    <row r="61" spans="6:6" x14ac:dyDescent="0.25">
      <c r="F61" t="str">
        <f t="shared" si="0"/>
        <v/>
      </c>
    </row>
    <row r="62" spans="6:6" x14ac:dyDescent="0.25">
      <c r="F62" t="str">
        <f t="shared" si="0"/>
        <v/>
      </c>
    </row>
    <row r="63" spans="6:6" x14ac:dyDescent="0.25">
      <c r="F63" t="str">
        <f t="shared" si="0"/>
        <v/>
      </c>
    </row>
    <row r="64" spans="6:6" x14ac:dyDescent="0.25">
      <c r="F64" t="str">
        <f t="shared" si="0"/>
        <v/>
      </c>
    </row>
    <row r="65" spans="6:6" x14ac:dyDescent="0.25">
      <c r="F65" t="str">
        <f t="shared" si="0"/>
        <v/>
      </c>
    </row>
    <row r="66" spans="6:6" x14ac:dyDescent="0.25">
      <c r="F66" t="str">
        <f t="shared" si="0"/>
        <v/>
      </c>
    </row>
    <row r="67" spans="6:6" x14ac:dyDescent="0.25">
      <c r="F67" t="str">
        <f t="shared" si="0"/>
        <v/>
      </c>
    </row>
    <row r="68" spans="6:6" x14ac:dyDescent="0.25">
      <c r="F68" t="str">
        <f t="shared" si="0"/>
        <v/>
      </c>
    </row>
    <row r="69" spans="6:6" x14ac:dyDescent="0.25">
      <c r="F69" t="str">
        <f t="shared" si="0"/>
        <v/>
      </c>
    </row>
    <row r="70" spans="6:6" x14ac:dyDescent="0.25">
      <c r="F70" t="str">
        <f t="shared" si="0"/>
        <v/>
      </c>
    </row>
    <row r="71" spans="6:6" x14ac:dyDescent="0.25">
      <c r="F71" t="str">
        <f t="shared" si="0"/>
        <v/>
      </c>
    </row>
    <row r="72" spans="6:6" x14ac:dyDescent="0.25">
      <c r="F72" t="str">
        <f t="shared" si="0"/>
        <v/>
      </c>
    </row>
    <row r="73" spans="6:6" x14ac:dyDescent="0.25">
      <c r="F73" t="str">
        <f t="shared" si="0"/>
        <v/>
      </c>
    </row>
    <row r="74" spans="6:6" x14ac:dyDescent="0.25">
      <c r="F74" t="str">
        <f t="shared" si="0"/>
        <v/>
      </c>
    </row>
    <row r="75" spans="6:6" x14ac:dyDescent="0.25">
      <c r="F75" t="str">
        <f t="shared" si="0"/>
        <v/>
      </c>
    </row>
    <row r="76" spans="6:6" x14ac:dyDescent="0.25">
      <c r="F76" t="str">
        <f t="shared" si="0"/>
        <v/>
      </c>
    </row>
    <row r="77" spans="6:6" x14ac:dyDescent="0.25">
      <c r="F77" t="str">
        <f t="shared" si="0"/>
        <v/>
      </c>
    </row>
    <row r="78" spans="6:6" x14ac:dyDescent="0.25">
      <c r="F78" t="str">
        <f t="shared" si="0"/>
        <v/>
      </c>
    </row>
    <row r="79" spans="6:6" x14ac:dyDescent="0.25">
      <c r="F79" t="str">
        <f t="shared" si="0"/>
        <v/>
      </c>
    </row>
    <row r="80" spans="6:6" x14ac:dyDescent="0.25">
      <c r="F80" t="str">
        <f t="shared" si="0"/>
        <v/>
      </c>
    </row>
    <row r="81" spans="6:6" x14ac:dyDescent="0.25">
      <c r="F81" t="str">
        <f t="shared" si="0"/>
        <v/>
      </c>
    </row>
    <row r="82" spans="6:6" x14ac:dyDescent="0.25">
      <c r="F82" t="str">
        <f t="shared" si="0"/>
        <v/>
      </c>
    </row>
    <row r="83" spans="6:6" x14ac:dyDescent="0.25">
      <c r="F83" t="str">
        <f t="shared" si="0"/>
        <v/>
      </c>
    </row>
    <row r="84" spans="6:6" x14ac:dyDescent="0.25">
      <c r="F84" t="str">
        <f t="shared" si="0"/>
        <v/>
      </c>
    </row>
    <row r="85" spans="6:6" x14ac:dyDescent="0.25">
      <c r="F85" t="str">
        <f t="shared" si="0"/>
        <v/>
      </c>
    </row>
    <row r="86" spans="6:6" x14ac:dyDescent="0.25">
      <c r="F86" t="str">
        <f t="shared" si="0"/>
        <v/>
      </c>
    </row>
    <row r="87" spans="6:6" x14ac:dyDescent="0.25">
      <c r="F87" t="str">
        <f t="shared" si="0"/>
        <v/>
      </c>
    </row>
    <row r="88" spans="6:6" x14ac:dyDescent="0.25">
      <c r="F88" t="str">
        <f t="shared" si="0"/>
        <v/>
      </c>
    </row>
    <row r="89" spans="6:6" x14ac:dyDescent="0.25">
      <c r="F89" t="str">
        <f t="shared" si="0"/>
        <v/>
      </c>
    </row>
    <row r="90" spans="6:6" x14ac:dyDescent="0.25">
      <c r="F90" t="str">
        <f t="shared" si="0"/>
        <v/>
      </c>
    </row>
    <row r="91" spans="6:6" x14ac:dyDescent="0.25">
      <c r="F91" t="str">
        <f t="shared" si="0"/>
        <v/>
      </c>
    </row>
    <row r="92" spans="6:6" x14ac:dyDescent="0.25">
      <c r="F92" t="str">
        <f t="shared" si="0"/>
        <v/>
      </c>
    </row>
    <row r="93" spans="6:6" x14ac:dyDescent="0.25">
      <c r="F93" t="str">
        <f t="shared" si="0"/>
        <v/>
      </c>
    </row>
    <row r="94" spans="6:6" x14ac:dyDescent="0.25">
      <c r="F94" t="str">
        <f t="shared" si="0"/>
        <v/>
      </c>
    </row>
  </sheetData>
  <sortState ref="A2:F163">
    <sortCondition descending="1" ref="E1"/>
  </sortState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2018-02-20T05:48:54Z</dcterms:created>
  <dcterms:modified xsi:type="dcterms:W3CDTF">2018-04-29T15:25:26Z</dcterms:modified>
</cp:coreProperties>
</file>