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AmortTemplateGrid!$A$1:$O$50</definedName>
    <definedName name="_xlnm._FilterDatabase" localSheetId="0" hidden="1">AmortTemplateSectionGrid!$A$1:$F$287</definedName>
    <definedName name="_xlnm._FilterDatabase" localSheetId="2" hidden="1">Results!$A$1:$F$55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8" i="3" l="1"/>
  <c r="M9" i="3"/>
  <c r="M10" i="3"/>
  <c r="M11" i="3"/>
  <c r="M12" i="3"/>
  <c r="M13" i="3"/>
  <c r="M3" i="3" l="1"/>
  <c r="M4" i="3"/>
  <c r="M5" i="3"/>
  <c r="M6" i="3"/>
  <c r="M7" i="3"/>
  <c r="M2" i="3"/>
  <c r="F53" i="4" l="1"/>
  <c r="F54" i="4"/>
  <c r="F55" i="4"/>
  <c r="F52" i="4"/>
  <c r="F51" i="4"/>
  <c r="F50" i="4"/>
  <c r="F49" i="4"/>
  <c r="F48" i="4"/>
  <c r="F47" i="4"/>
  <c r="F46" i="4"/>
  <c r="F45" i="4"/>
  <c r="F39" i="4"/>
  <c r="F40" i="4"/>
  <c r="F41" i="4"/>
  <c r="F42" i="4"/>
  <c r="F43" i="4"/>
  <c r="F44" i="4"/>
  <c r="F37" i="4"/>
  <c r="F38" i="4"/>
  <c r="F31" i="4" l="1"/>
  <c r="F32" i="4"/>
  <c r="F33" i="4"/>
  <c r="F34" i="4"/>
  <c r="F35" i="4"/>
  <c r="F3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 l="1"/>
</calcChain>
</file>

<file path=xl/sharedStrings.xml><?xml version="1.0" encoding="utf-8"?>
<sst xmlns="http://schemas.openxmlformats.org/spreadsheetml/2006/main" count="761" uniqueCount="57">
  <si>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</si>
  <si>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</si>
  <si>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</si>
  <si>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</si>
  <si>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</si>
  <si>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</si>
  <si>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</si>
  <si>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</si>
  <si>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</si>
  <si>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AmortSectionNo</t>
  </si>
  <si>
    <t>AmortSectionPercent</t>
  </si>
  <si>
    <t>AmortTemplateNo</t>
  </si>
  <si>
    <t>AddEpisode</t>
  </si>
  <si>
    <t>ProjSchedFlag</t>
  </si>
  <si>
    <t>Status</t>
  </si>
  <si>
    <t>Unique</t>
  </si>
  <si>
    <t>Remarks</t>
  </si>
  <si>
    <t>N</t>
  </si>
  <si>
    <t>Series</t>
  </si>
  <si>
    <t>Acquired Series</t>
  </si>
  <si>
    <t>Y</t>
  </si>
  <si>
    <t>H</t>
  </si>
  <si>
    <t>R</t>
  </si>
  <si>
    <t>1 RUN</t>
  </si>
  <si>
    <t>Film</t>
  </si>
  <si>
    <t>Acquired Films</t>
  </si>
  <si>
    <t>Special</t>
  </si>
  <si>
    <t>1 RUN-Special</t>
  </si>
  <si>
    <t>Style Specials</t>
  </si>
  <si>
    <t>Episode</t>
  </si>
  <si>
    <t>Sports</t>
  </si>
  <si>
    <t>1 RUN-Series</t>
  </si>
  <si>
    <t>1 RUN-Novela</t>
  </si>
  <si>
    <t>Novela</t>
  </si>
  <si>
    <t>Original Novelas</t>
  </si>
  <si>
    <t>2 RUN</t>
  </si>
  <si>
    <t>Cartoons</t>
  </si>
  <si>
    <t>Cartoons Acquired</t>
  </si>
  <si>
    <t>2 RUN-Special</t>
  </si>
  <si>
    <t>2 RUN-Series</t>
  </si>
  <si>
    <t>3 RUN</t>
  </si>
  <si>
    <t>4 RUN</t>
  </si>
  <si>
    <t>5 RUN</t>
  </si>
  <si>
    <t>NULL</t>
  </si>
  <si>
    <t>E</t>
  </si>
  <si>
    <t>Straight Line</t>
  </si>
  <si>
    <t>Manual</t>
  </si>
  <si>
    <t>M</t>
  </si>
  <si>
    <t>MANUAL-Special</t>
  </si>
  <si>
    <t>MANUAL-Series</t>
  </si>
  <si>
    <t>Passed</t>
  </si>
  <si>
    <t>Failed</t>
  </si>
  <si>
    <t>TitleType Episode not found in drop down</t>
  </si>
  <si>
    <t>Title not scheduled</t>
  </si>
  <si>
    <t>Episodes need to be added but no episodes tab</t>
  </si>
  <si>
    <t>Skipped</t>
  </si>
  <si>
    <t>Manual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</si>
</sst>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10</v>
      </c>
    </row>
    <row r="2" spans="1:6" x14ac:dyDescent="0.25">
      <c r="A2">
        <v>228</v>
      </c>
      <c r="B2" t="s">
        <v>23</v>
      </c>
      <c r="C2" t="s">
        <v>24</v>
      </c>
      <c r="D2" t="s">
        <v>25</v>
      </c>
      <c r="E2">
        <v>1</v>
      </c>
      <c r="F2">
        <v>100</v>
      </c>
    </row>
    <row r="3" spans="1:6" x14ac:dyDescent="0.25">
      <c r="A3">
        <v>228</v>
      </c>
      <c r="B3" t="s">
        <v>23</v>
      </c>
      <c r="C3" t="s">
        <v>26</v>
      </c>
      <c r="D3" t="s">
        <v>25</v>
      </c>
      <c r="E3">
        <v>1</v>
      </c>
      <c r="F3">
        <v>100</v>
      </c>
    </row>
    <row r="4" spans="1:6" x14ac:dyDescent="0.25">
      <c r="A4">
        <v>229</v>
      </c>
      <c r="B4" t="s">
        <v>27</v>
      </c>
      <c r="C4" t="s">
        <v>26</v>
      </c>
      <c r="D4" t="s">
        <v>28</v>
      </c>
      <c r="E4">
        <v>1</v>
      </c>
      <c r="F4">
        <v>100</v>
      </c>
    </row>
    <row r="5" spans="1:6" x14ac:dyDescent="0.25">
      <c r="A5">
        <v>230</v>
      </c>
      <c r="B5" t="s">
        <v>23</v>
      </c>
      <c r="C5" t="s">
        <v>29</v>
      </c>
      <c r="D5" t="s">
        <v>30</v>
      </c>
      <c r="E5">
        <v>1</v>
      </c>
      <c r="F5">
        <v>100</v>
      </c>
    </row>
    <row r="6" spans="1:6" x14ac:dyDescent="0.25">
      <c r="A6">
        <v>230</v>
      </c>
      <c r="B6" t="s">
        <v>23</v>
      </c>
      <c r="C6" t="s">
        <v>18</v>
      </c>
      <c r="D6" t="s">
        <v>30</v>
      </c>
      <c r="E6">
        <v>1</v>
      </c>
      <c r="F6">
        <v>100</v>
      </c>
    </row>
    <row r="7" spans="1:6" x14ac:dyDescent="0.25">
      <c r="A7">
        <v>230</v>
      </c>
      <c r="B7" t="s">
        <v>23</v>
      </c>
      <c r="C7" t="s">
        <v>26</v>
      </c>
      <c r="D7" t="s">
        <v>30</v>
      </c>
      <c r="E7">
        <v>1</v>
      </c>
      <c r="F7">
        <v>100</v>
      </c>
    </row>
    <row r="8" spans="1:6" x14ac:dyDescent="0.25">
      <c r="A8">
        <v>230</v>
      </c>
      <c r="B8" t="s">
        <v>23</v>
      </c>
      <c r="C8" t="s">
        <v>30</v>
      </c>
      <c r="D8" t="s">
        <v>30</v>
      </c>
      <c r="E8">
        <v>1</v>
      </c>
      <c r="F8">
        <v>100</v>
      </c>
    </row>
    <row r="9" spans="1:6" x14ac:dyDescent="0.25">
      <c r="A9">
        <v>231</v>
      </c>
      <c r="B9" t="s">
        <v>31</v>
      </c>
      <c r="C9" t="s">
        <v>29</v>
      </c>
      <c r="D9" t="s">
        <v>19</v>
      </c>
      <c r="E9">
        <v>1</v>
      </c>
      <c r="F9">
        <v>100</v>
      </c>
    </row>
    <row r="10" spans="1:6" x14ac:dyDescent="0.25">
      <c r="A10">
        <v>231</v>
      </c>
      <c r="B10" t="s">
        <v>31</v>
      </c>
      <c r="C10" t="s">
        <v>18</v>
      </c>
      <c r="D10" t="s">
        <v>19</v>
      </c>
      <c r="E10">
        <v>1</v>
      </c>
      <c r="F10">
        <v>100</v>
      </c>
    </row>
    <row r="11" spans="1:6" x14ac:dyDescent="0.25">
      <c r="A11">
        <v>231</v>
      </c>
      <c r="B11" t="s">
        <v>31</v>
      </c>
      <c r="C11" t="s">
        <v>26</v>
      </c>
      <c r="D11" t="s">
        <v>19</v>
      </c>
      <c r="E11">
        <v>1</v>
      </c>
      <c r="F11">
        <v>100</v>
      </c>
    </row>
    <row r="12" spans="1:6" x14ac:dyDescent="0.25">
      <c r="A12">
        <v>231</v>
      </c>
      <c r="B12" t="s">
        <v>31</v>
      </c>
      <c r="C12" t="s">
        <v>30</v>
      </c>
      <c r="D12" t="s">
        <v>19</v>
      </c>
      <c r="E12">
        <v>1</v>
      </c>
      <c r="F12">
        <v>100</v>
      </c>
    </row>
    <row r="13" spans="1:6" x14ac:dyDescent="0.25">
      <c r="A13">
        <v>232</v>
      </c>
      <c r="B13" t="s">
        <v>32</v>
      </c>
      <c r="C13" t="s">
        <v>33</v>
      </c>
      <c r="D13" t="s">
        <v>34</v>
      </c>
      <c r="E13">
        <v>1</v>
      </c>
      <c r="F13">
        <v>100</v>
      </c>
    </row>
    <row r="14" spans="1:6" x14ac:dyDescent="0.25">
      <c r="A14">
        <v>233</v>
      </c>
      <c r="B14" t="s">
        <v>35</v>
      </c>
      <c r="C14" t="s">
        <v>24</v>
      </c>
      <c r="D14" t="s">
        <v>25</v>
      </c>
      <c r="E14">
        <v>1</v>
      </c>
      <c r="F14">
        <v>70</v>
      </c>
    </row>
    <row r="15" spans="1:6" x14ac:dyDescent="0.25">
      <c r="A15">
        <v>233</v>
      </c>
      <c r="B15" t="s">
        <v>35</v>
      </c>
      <c r="C15" t="s">
        <v>24</v>
      </c>
      <c r="D15" t="s">
        <v>25</v>
      </c>
      <c r="E15">
        <v>2</v>
      </c>
      <c r="F15">
        <v>30</v>
      </c>
    </row>
    <row r="16" spans="1:6" x14ac:dyDescent="0.25">
      <c r="A16">
        <v>233</v>
      </c>
      <c r="B16" t="s">
        <v>35</v>
      </c>
      <c r="C16" t="s">
        <v>26</v>
      </c>
      <c r="D16" t="s">
        <v>25</v>
      </c>
      <c r="E16">
        <v>1</v>
      </c>
      <c r="F16">
        <v>70</v>
      </c>
    </row>
    <row r="17" spans="1:6" x14ac:dyDescent="0.25">
      <c r="A17">
        <v>233</v>
      </c>
      <c r="B17" t="s">
        <v>35</v>
      </c>
      <c r="C17" t="s">
        <v>26</v>
      </c>
      <c r="D17" t="s">
        <v>25</v>
      </c>
      <c r="E17">
        <v>2</v>
      </c>
      <c r="F17">
        <v>30</v>
      </c>
    </row>
    <row r="18" spans="1:6" x14ac:dyDescent="0.25">
      <c r="A18">
        <v>234</v>
      </c>
      <c r="B18" t="s">
        <v>35</v>
      </c>
      <c r="C18" t="s">
        <v>36</v>
      </c>
      <c r="D18" t="s">
        <v>37</v>
      </c>
      <c r="E18">
        <v>1</v>
      </c>
      <c r="F18">
        <v>50</v>
      </c>
    </row>
    <row r="19" spans="1:6" x14ac:dyDescent="0.25">
      <c r="A19">
        <v>234</v>
      </c>
      <c r="B19" t="s">
        <v>35</v>
      </c>
      <c r="C19" t="s">
        <v>36</v>
      </c>
      <c r="D19" t="s">
        <v>37</v>
      </c>
      <c r="E19">
        <v>2</v>
      </c>
      <c r="F19">
        <v>50</v>
      </c>
    </row>
    <row r="20" spans="1:6" x14ac:dyDescent="0.25">
      <c r="A20">
        <v>235</v>
      </c>
      <c r="B20" t="s">
        <v>38</v>
      </c>
      <c r="C20" t="s">
        <v>26</v>
      </c>
      <c r="D20" t="s">
        <v>28</v>
      </c>
      <c r="E20">
        <v>1</v>
      </c>
      <c r="F20">
        <v>50</v>
      </c>
    </row>
    <row r="21" spans="1:6" x14ac:dyDescent="0.25">
      <c r="A21">
        <v>235</v>
      </c>
      <c r="B21" t="s">
        <v>38</v>
      </c>
      <c r="C21" t="s">
        <v>26</v>
      </c>
      <c r="D21" t="s">
        <v>28</v>
      </c>
      <c r="E21">
        <v>2</v>
      </c>
      <c r="F21">
        <v>50</v>
      </c>
    </row>
    <row r="22" spans="1:6" x14ac:dyDescent="0.25">
      <c r="A22">
        <v>236</v>
      </c>
      <c r="B22" t="s">
        <v>39</v>
      </c>
      <c r="C22" t="s">
        <v>29</v>
      </c>
      <c r="D22" t="s">
        <v>19</v>
      </c>
      <c r="E22">
        <v>1</v>
      </c>
      <c r="F22">
        <v>50</v>
      </c>
    </row>
    <row r="23" spans="1:6" x14ac:dyDescent="0.25">
      <c r="A23">
        <v>236</v>
      </c>
      <c r="B23" t="s">
        <v>39</v>
      </c>
      <c r="C23" t="s">
        <v>29</v>
      </c>
      <c r="D23" t="s">
        <v>19</v>
      </c>
      <c r="E23">
        <v>2</v>
      </c>
      <c r="F23">
        <v>50</v>
      </c>
    </row>
    <row r="24" spans="1:6" x14ac:dyDescent="0.25">
      <c r="A24">
        <v>236</v>
      </c>
      <c r="B24" t="s">
        <v>39</v>
      </c>
      <c r="C24" t="s">
        <v>18</v>
      </c>
      <c r="D24" t="s">
        <v>19</v>
      </c>
      <c r="E24">
        <v>1</v>
      </c>
      <c r="F24">
        <v>50</v>
      </c>
    </row>
    <row r="25" spans="1:6" x14ac:dyDescent="0.25">
      <c r="A25">
        <v>236</v>
      </c>
      <c r="B25" t="s">
        <v>39</v>
      </c>
      <c r="C25" t="s">
        <v>18</v>
      </c>
      <c r="D25" t="s">
        <v>19</v>
      </c>
      <c r="E25">
        <v>2</v>
      </c>
      <c r="F25">
        <v>50</v>
      </c>
    </row>
    <row r="26" spans="1:6" x14ac:dyDescent="0.25">
      <c r="A26">
        <v>236</v>
      </c>
      <c r="B26" t="s">
        <v>39</v>
      </c>
      <c r="C26" t="s">
        <v>26</v>
      </c>
      <c r="D26" t="s">
        <v>19</v>
      </c>
      <c r="E26">
        <v>1</v>
      </c>
      <c r="F26">
        <v>50</v>
      </c>
    </row>
    <row r="27" spans="1:6" x14ac:dyDescent="0.25">
      <c r="A27">
        <v>236</v>
      </c>
      <c r="B27" t="s">
        <v>39</v>
      </c>
      <c r="C27" t="s">
        <v>26</v>
      </c>
      <c r="D27" t="s">
        <v>19</v>
      </c>
      <c r="E27">
        <v>2</v>
      </c>
      <c r="F27">
        <v>50</v>
      </c>
    </row>
    <row r="28" spans="1:6" x14ac:dyDescent="0.25">
      <c r="A28">
        <v>236</v>
      </c>
      <c r="B28" t="s">
        <v>39</v>
      </c>
      <c r="C28" t="s">
        <v>30</v>
      </c>
      <c r="D28" t="s">
        <v>19</v>
      </c>
      <c r="E28">
        <v>1</v>
      </c>
      <c r="F28">
        <v>50</v>
      </c>
    </row>
    <row r="29" spans="1:6" x14ac:dyDescent="0.25">
      <c r="A29">
        <v>236</v>
      </c>
      <c r="B29" t="s">
        <v>39</v>
      </c>
      <c r="C29" t="s">
        <v>30</v>
      </c>
      <c r="D29" t="s">
        <v>19</v>
      </c>
      <c r="E29">
        <v>2</v>
      </c>
      <c r="F29">
        <v>50</v>
      </c>
    </row>
    <row r="30" spans="1:6" x14ac:dyDescent="0.25">
      <c r="A30">
        <v>237</v>
      </c>
      <c r="B30" t="s">
        <v>40</v>
      </c>
      <c r="C30" t="s">
        <v>36</v>
      </c>
      <c r="D30" t="s">
        <v>37</v>
      </c>
      <c r="E30">
        <v>1</v>
      </c>
      <c r="F30">
        <v>33.333399999999997</v>
      </c>
    </row>
    <row r="31" spans="1:6" x14ac:dyDescent="0.25">
      <c r="A31">
        <v>237</v>
      </c>
      <c r="B31" t="s">
        <v>40</v>
      </c>
      <c r="C31" t="s">
        <v>36</v>
      </c>
      <c r="D31" t="s">
        <v>37</v>
      </c>
      <c r="E31">
        <v>2</v>
      </c>
      <c r="F31">
        <v>33.333300000000001</v>
      </c>
    </row>
    <row r="32" spans="1:6" x14ac:dyDescent="0.25">
      <c r="A32">
        <v>237</v>
      </c>
      <c r="B32" t="s">
        <v>40</v>
      </c>
      <c r="C32" t="s">
        <v>36</v>
      </c>
      <c r="D32" t="s">
        <v>37</v>
      </c>
      <c r="E32">
        <v>3</v>
      </c>
      <c r="F32">
        <v>33.333300000000001</v>
      </c>
    </row>
    <row r="33" spans="1:6" x14ac:dyDescent="0.25">
      <c r="A33">
        <v>238</v>
      </c>
      <c r="B33" t="s">
        <v>40</v>
      </c>
      <c r="C33" t="s">
        <v>29</v>
      </c>
      <c r="D33" t="s">
        <v>19</v>
      </c>
      <c r="E33">
        <v>1</v>
      </c>
      <c r="F33">
        <v>33.333399999999997</v>
      </c>
    </row>
    <row r="34" spans="1:6" x14ac:dyDescent="0.25">
      <c r="A34">
        <v>238</v>
      </c>
      <c r="B34" t="s">
        <v>40</v>
      </c>
      <c r="C34" t="s">
        <v>29</v>
      </c>
      <c r="D34" t="s">
        <v>19</v>
      </c>
      <c r="E34">
        <v>2</v>
      </c>
      <c r="F34">
        <v>33.333300000000001</v>
      </c>
    </row>
    <row r="35" spans="1:6" x14ac:dyDescent="0.25">
      <c r="A35">
        <v>238</v>
      </c>
      <c r="B35" t="s">
        <v>40</v>
      </c>
      <c r="C35" t="s">
        <v>29</v>
      </c>
      <c r="D35" t="s">
        <v>19</v>
      </c>
      <c r="E35">
        <v>3</v>
      </c>
      <c r="F35">
        <v>33.333300000000001</v>
      </c>
    </row>
    <row r="36" spans="1:6" x14ac:dyDescent="0.25">
      <c r="A36">
        <v>238</v>
      </c>
      <c r="B36" t="s">
        <v>40</v>
      </c>
      <c r="C36" t="s">
        <v>18</v>
      </c>
      <c r="D36" t="s">
        <v>19</v>
      </c>
      <c r="E36">
        <v>1</v>
      </c>
      <c r="F36">
        <v>33.333399999999997</v>
      </c>
    </row>
    <row r="37" spans="1:6" x14ac:dyDescent="0.25">
      <c r="A37">
        <v>238</v>
      </c>
      <c r="B37" t="s">
        <v>40</v>
      </c>
      <c r="C37" t="s">
        <v>18</v>
      </c>
      <c r="D37" t="s">
        <v>19</v>
      </c>
      <c r="E37">
        <v>2</v>
      </c>
      <c r="F37">
        <v>33.333300000000001</v>
      </c>
    </row>
    <row r="38" spans="1:6" x14ac:dyDescent="0.25">
      <c r="A38">
        <v>238</v>
      </c>
      <c r="B38" t="s">
        <v>40</v>
      </c>
      <c r="C38" t="s">
        <v>18</v>
      </c>
      <c r="D38" t="s">
        <v>19</v>
      </c>
      <c r="E38">
        <v>3</v>
      </c>
      <c r="F38">
        <v>33.333300000000001</v>
      </c>
    </row>
    <row r="39" spans="1:6" x14ac:dyDescent="0.25">
      <c r="A39">
        <v>238</v>
      </c>
      <c r="B39" t="s">
        <v>40</v>
      </c>
      <c r="C39" t="s">
        <v>26</v>
      </c>
      <c r="D39" t="s">
        <v>19</v>
      </c>
      <c r="E39">
        <v>1</v>
      </c>
      <c r="F39">
        <v>33.333399999999997</v>
      </c>
    </row>
    <row r="40" spans="1:6" x14ac:dyDescent="0.25">
      <c r="A40">
        <v>238</v>
      </c>
      <c r="B40" t="s">
        <v>40</v>
      </c>
      <c r="C40" t="s">
        <v>26</v>
      </c>
      <c r="D40" t="s">
        <v>19</v>
      </c>
      <c r="E40">
        <v>2</v>
      </c>
      <c r="F40">
        <v>33.333300000000001</v>
      </c>
    </row>
    <row r="41" spans="1:6" x14ac:dyDescent="0.25">
      <c r="A41">
        <v>238</v>
      </c>
      <c r="B41" t="s">
        <v>40</v>
      </c>
      <c r="C41" t="s">
        <v>26</v>
      </c>
      <c r="D41" t="s">
        <v>19</v>
      </c>
      <c r="E41">
        <v>3</v>
      </c>
      <c r="F41">
        <v>33.333300000000001</v>
      </c>
    </row>
    <row r="42" spans="1:6" x14ac:dyDescent="0.25">
      <c r="A42">
        <v>238</v>
      </c>
      <c r="B42" t="s">
        <v>40</v>
      </c>
      <c r="C42" t="s">
        <v>30</v>
      </c>
      <c r="D42" t="s">
        <v>19</v>
      </c>
      <c r="E42">
        <v>1</v>
      </c>
      <c r="F42">
        <v>33.333399999999997</v>
      </c>
    </row>
    <row r="43" spans="1:6" x14ac:dyDescent="0.25">
      <c r="A43">
        <v>238</v>
      </c>
      <c r="B43" t="s">
        <v>40</v>
      </c>
      <c r="C43" t="s">
        <v>30</v>
      </c>
      <c r="D43" t="s">
        <v>19</v>
      </c>
      <c r="E43">
        <v>2</v>
      </c>
      <c r="F43">
        <v>33.333300000000001</v>
      </c>
    </row>
    <row r="44" spans="1:6" x14ac:dyDescent="0.25">
      <c r="A44">
        <v>238</v>
      </c>
      <c r="B44" t="s">
        <v>40</v>
      </c>
      <c r="C44" t="s">
        <v>30</v>
      </c>
      <c r="D44" t="s">
        <v>19</v>
      </c>
      <c r="E44">
        <v>3</v>
      </c>
      <c r="F44">
        <v>33.333300000000001</v>
      </c>
    </row>
    <row r="45" spans="1:6" x14ac:dyDescent="0.25">
      <c r="A45">
        <v>239</v>
      </c>
      <c r="B45" t="s">
        <v>41</v>
      </c>
      <c r="C45" t="s">
        <v>36</v>
      </c>
      <c r="D45" t="s">
        <v>37</v>
      </c>
      <c r="E45">
        <v>1</v>
      </c>
      <c r="F45">
        <v>25</v>
      </c>
    </row>
    <row r="46" spans="1:6" x14ac:dyDescent="0.25">
      <c r="A46">
        <v>239</v>
      </c>
      <c r="B46" t="s">
        <v>41</v>
      </c>
      <c r="C46" t="s">
        <v>36</v>
      </c>
      <c r="D46" t="s">
        <v>37</v>
      </c>
      <c r="E46">
        <v>2</v>
      </c>
      <c r="F46">
        <v>25</v>
      </c>
    </row>
    <row r="47" spans="1:6" x14ac:dyDescent="0.25">
      <c r="A47">
        <v>239</v>
      </c>
      <c r="B47" t="s">
        <v>41</v>
      </c>
      <c r="C47" t="s">
        <v>36</v>
      </c>
      <c r="D47" t="s">
        <v>37</v>
      </c>
      <c r="E47">
        <v>3</v>
      </c>
      <c r="F47">
        <v>25</v>
      </c>
    </row>
    <row r="48" spans="1:6" x14ac:dyDescent="0.25">
      <c r="A48">
        <v>239</v>
      </c>
      <c r="B48" t="s">
        <v>41</v>
      </c>
      <c r="C48" t="s">
        <v>36</v>
      </c>
      <c r="D48" t="s">
        <v>37</v>
      </c>
      <c r="E48">
        <v>4</v>
      </c>
      <c r="F48">
        <v>25</v>
      </c>
    </row>
    <row r="49" spans="1:6" x14ac:dyDescent="0.25">
      <c r="A49">
        <v>240</v>
      </c>
      <c r="B49" t="s">
        <v>41</v>
      </c>
      <c r="C49" t="s">
        <v>29</v>
      </c>
      <c r="D49" t="s">
        <v>19</v>
      </c>
      <c r="E49">
        <v>1</v>
      </c>
      <c r="F49">
        <v>25</v>
      </c>
    </row>
    <row r="50" spans="1:6" x14ac:dyDescent="0.25">
      <c r="A50">
        <v>240</v>
      </c>
      <c r="B50" t="s">
        <v>41</v>
      </c>
      <c r="C50" t="s">
        <v>29</v>
      </c>
      <c r="D50" t="s">
        <v>19</v>
      </c>
      <c r="E50">
        <v>2</v>
      </c>
      <c r="F50">
        <v>25</v>
      </c>
    </row>
    <row r="51" spans="1:6" x14ac:dyDescent="0.25">
      <c r="A51">
        <v>240</v>
      </c>
      <c r="B51" t="s">
        <v>41</v>
      </c>
      <c r="C51" t="s">
        <v>29</v>
      </c>
      <c r="D51" t="s">
        <v>19</v>
      </c>
      <c r="E51">
        <v>3</v>
      </c>
      <c r="F51">
        <v>25</v>
      </c>
    </row>
    <row r="52" spans="1:6" x14ac:dyDescent="0.25">
      <c r="A52">
        <v>240</v>
      </c>
      <c r="B52" t="s">
        <v>41</v>
      </c>
      <c r="C52" t="s">
        <v>29</v>
      </c>
      <c r="D52" t="s">
        <v>19</v>
      </c>
      <c r="E52">
        <v>4</v>
      </c>
      <c r="F52">
        <v>25</v>
      </c>
    </row>
    <row r="53" spans="1:6" x14ac:dyDescent="0.25">
      <c r="A53">
        <v>240</v>
      </c>
      <c r="B53" t="s">
        <v>41</v>
      </c>
      <c r="C53" t="s">
        <v>18</v>
      </c>
      <c r="D53" t="s">
        <v>19</v>
      </c>
      <c r="E53">
        <v>1</v>
      </c>
      <c r="F53">
        <v>25</v>
      </c>
    </row>
    <row r="54" spans="1:6" x14ac:dyDescent="0.25">
      <c r="A54">
        <v>240</v>
      </c>
      <c r="B54" t="s">
        <v>41</v>
      </c>
      <c r="C54" t="s">
        <v>18</v>
      </c>
      <c r="D54" t="s">
        <v>19</v>
      </c>
      <c r="E54">
        <v>2</v>
      </c>
      <c r="F54">
        <v>25</v>
      </c>
    </row>
    <row r="55" spans="1:6" x14ac:dyDescent="0.25">
      <c r="A55">
        <v>240</v>
      </c>
      <c r="B55" t="s">
        <v>41</v>
      </c>
      <c r="C55" t="s">
        <v>18</v>
      </c>
      <c r="D55" t="s">
        <v>19</v>
      </c>
      <c r="E55">
        <v>3</v>
      </c>
      <c r="F55">
        <v>25</v>
      </c>
    </row>
    <row r="56" spans="1:6" x14ac:dyDescent="0.25">
      <c r="A56">
        <v>240</v>
      </c>
      <c r="B56" t="s">
        <v>41</v>
      </c>
      <c r="C56" t="s">
        <v>18</v>
      </c>
      <c r="D56" t="s">
        <v>19</v>
      </c>
      <c r="E56">
        <v>4</v>
      </c>
      <c r="F56">
        <v>25</v>
      </c>
    </row>
    <row r="57" spans="1:6" x14ac:dyDescent="0.25">
      <c r="A57">
        <v>240</v>
      </c>
      <c r="B57" t="s">
        <v>41</v>
      </c>
      <c r="C57" t="s">
        <v>26</v>
      </c>
      <c r="D57" t="s">
        <v>19</v>
      </c>
      <c r="E57">
        <v>1</v>
      </c>
      <c r="F57">
        <v>25</v>
      </c>
    </row>
    <row r="58" spans="1:6" x14ac:dyDescent="0.25">
      <c r="A58">
        <v>240</v>
      </c>
      <c r="B58" t="s">
        <v>41</v>
      </c>
      <c r="C58" t="s">
        <v>26</v>
      </c>
      <c r="D58" t="s">
        <v>19</v>
      </c>
      <c r="E58">
        <v>2</v>
      </c>
      <c r="F58">
        <v>25</v>
      </c>
    </row>
    <row r="59" spans="1:6" x14ac:dyDescent="0.25">
      <c r="A59">
        <v>240</v>
      </c>
      <c r="B59" t="s">
        <v>41</v>
      </c>
      <c r="C59" t="s">
        <v>26</v>
      </c>
      <c r="D59" t="s">
        <v>19</v>
      </c>
      <c r="E59">
        <v>3</v>
      </c>
      <c r="F59">
        <v>25</v>
      </c>
    </row>
    <row r="60" spans="1:6" x14ac:dyDescent="0.25">
      <c r="A60">
        <v>240</v>
      </c>
      <c r="B60" t="s">
        <v>41</v>
      </c>
      <c r="C60" t="s">
        <v>26</v>
      </c>
      <c r="D60" t="s">
        <v>19</v>
      </c>
      <c r="E60">
        <v>4</v>
      </c>
      <c r="F60">
        <v>25</v>
      </c>
    </row>
    <row r="61" spans="1:6" x14ac:dyDescent="0.25">
      <c r="A61">
        <v>240</v>
      </c>
      <c r="B61" t="s">
        <v>41</v>
      </c>
      <c r="C61" t="s">
        <v>30</v>
      </c>
      <c r="D61" t="s">
        <v>19</v>
      </c>
      <c r="E61">
        <v>1</v>
      </c>
      <c r="F61">
        <v>25</v>
      </c>
    </row>
    <row r="62" spans="1:6" x14ac:dyDescent="0.25">
      <c r="A62">
        <v>240</v>
      </c>
      <c r="B62" t="s">
        <v>41</v>
      </c>
      <c r="C62" t="s">
        <v>30</v>
      </c>
      <c r="D62" t="s">
        <v>19</v>
      </c>
      <c r="E62">
        <v>2</v>
      </c>
      <c r="F62">
        <v>25</v>
      </c>
    </row>
    <row r="63" spans="1:6" x14ac:dyDescent="0.25">
      <c r="A63">
        <v>240</v>
      </c>
      <c r="B63" t="s">
        <v>41</v>
      </c>
      <c r="C63" t="s">
        <v>30</v>
      </c>
      <c r="D63" t="s">
        <v>19</v>
      </c>
      <c r="E63">
        <v>3</v>
      </c>
      <c r="F63">
        <v>25</v>
      </c>
    </row>
    <row r="64" spans="1:6" x14ac:dyDescent="0.25">
      <c r="A64">
        <v>240</v>
      </c>
      <c r="B64" t="s">
        <v>41</v>
      </c>
      <c r="C64" t="s">
        <v>30</v>
      </c>
      <c r="D64" t="s">
        <v>19</v>
      </c>
      <c r="E64">
        <v>4</v>
      </c>
      <c r="F64">
        <v>25</v>
      </c>
    </row>
    <row r="65" spans="1:6" x14ac:dyDescent="0.25">
      <c r="A65">
        <v>241</v>
      </c>
      <c r="B65" t="s">
        <v>42</v>
      </c>
      <c r="C65" t="s">
        <v>36</v>
      </c>
      <c r="D65" t="s">
        <v>37</v>
      </c>
      <c r="E65">
        <v>1</v>
      </c>
      <c r="F65">
        <v>20</v>
      </c>
    </row>
    <row r="66" spans="1:6" x14ac:dyDescent="0.25">
      <c r="A66">
        <v>241</v>
      </c>
      <c r="B66" t="s">
        <v>42</v>
      </c>
      <c r="C66" t="s">
        <v>36</v>
      </c>
      <c r="D66" t="s">
        <v>37</v>
      </c>
      <c r="E66">
        <v>2</v>
      </c>
      <c r="F66">
        <v>20</v>
      </c>
    </row>
    <row r="67" spans="1:6" x14ac:dyDescent="0.25">
      <c r="A67">
        <v>241</v>
      </c>
      <c r="B67" t="s">
        <v>42</v>
      </c>
      <c r="C67" t="s">
        <v>36</v>
      </c>
      <c r="D67" t="s">
        <v>37</v>
      </c>
      <c r="E67">
        <v>3</v>
      </c>
      <c r="F67">
        <v>20</v>
      </c>
    </row>
    <row r="68" spans="1:6" x14ac:dyDescent="0.25">
      <c r="A68">
        <v>241</v>
      </c>
      <c r="B68" t="s">
        <v>42</v>
      </c>
      <c r="C68" t="s">
        <v>36</v>
      </c>
      <c r="D68" t="s">
        <v>37</v>
      </c>
      <c r="E68">
        <v>4</v>
      </c>
      <c r="F68">
        <v>20</v>
      </c>
    </row>
    <row r="69" spans="1:6" x14ac:dyDescent="0.25">
      <c r="A69">
        <v>241</v>
      </c>
      <c r="B69" t="s">
        <v>42</v>
      </c>
      <c r="C69" t="s">
        <v>36</v>
      </c>
      <c r="D69" t="s">
        <v>37</v>
      </c>
      <c r="E69">
        <v>5</v>
      </c>
      <c r="F69">
        <v>20</v>
      </c>
    </row>
    <row r="70" spans="1:6" x14ac:dyDescent="0.25">
      <c r="A70">
        <v>242</v>
      </c>
      <c r="B70" t="s">
        <v>42</v>
      </c>
      <c r="C70" t="s">
        <v>29</v>
      </c>
      <c r="D70" t="s">
        <v>19</v>
      </c>
      <c r="E70">
        <v>1</v>
      </c>
      <c r="F70">
        <v>20</v>
      </c>
    </row>
    <row r="71" spans="1:6" x14ac:dyDescent="0.25">
      <c r="A71">
        <v>242</v>
      </c>
      <c r="B71" t="s">
        <v>42</v>
      </c>
      <c r="C71" t="s">
        <v>29</v>
      </c>
      <c r="D71" t="s">
        <v>19</v>
      </c>
      <c r="E71">
        <v>2</v>
      </c>
      <c r="F71">
        <v>20</v>
      </c>
    </row>
    <row r="72" spans="1:6" x14ac:dyDescent="0.25">
      <c r="A72">
        <v>242</v>
      </c>
      <c r="B72" t="s">
        <v>42</v>
      </c>
      <c r="C72" t="s">
        <v>29</v>
      </c>
      <c r="D72" t="s">
        <v>19</v>
      </c>
      <c r="E72">
        <v>3</v>
      </c>
      <c r="F72">
        <v>20</v>
      </c>
    </row>
    <row r="73" spans="1:6" x14ac:dyDescent="0.25">
      <c r="A73">
        <v>242</v>
      </c>
      <c r="B73" t="s">
        <v>42</v>
      </c>
      <c r="C73" t="s">
        <v>29</v>
      </c>
      <c r="D73" t="s">
        <v>19</v>
      </c>
      <c r="E73">
        <v>4</v>
      </c>
      <c r="F73">
        <v>20</v>
      </c>
    </row>
    <row r="74" spans="1:6" x14ac:dyDescent="0.25">
      <c r="A74">
        <v>242</v>
      </c>
      <c r="B74" t="s">
        <v>42</v>
      </c>
      <c r="C74" t="s">
        <v>29</v>
      </c>
      <c r="D74" t="s">
        <v>19</v>
      </c>
      <c r="E74">
        <v>5</v>
      </c>
      <c r="F74">
        <v>20</v>
      </c>
    </row>
    <row r="75" spans="1:6" x14ac:dyDescent="0.25">
      <c r="A75">
        <v>242</v>
      </c>
      <c r="B75" t="s">
        <v>42</v>
      </c>
      <c r="C75" t="s">
        <v>18</v>
      </c>
      <c r="D75" t="s">
        <v>19</v>
      </c>
      <c r="E75">
        <v>1</v>
      </c>
      <c r="F75">
        <v>20</v>
      </c>
    </row>
    <row r="76" spans="1:6" x14ac:dyDescent="0.25">
      <c r="A76">
        <v>242</v>
      </c>
      <c r="B76" t="s">
        <v>42</v>
      </c>
      <c r="C76" t="s">
        <v>18</v>
      </c>
      <c r="D76" t="s">
        <v>19</v>
      </c>
      <c r="E76">
        <v>2</v>
      </c>
      <c r="F76">
        <v>20</v>
      </c>
    </row>
    <row r="77" spans="1:6" x14ac:dyDescent="0.25">
      <c r="A77">
        <v>242</v>
      </c>
      <c r="B77" t="s">
        <v>42</v>
      </c>
      <c r="C77" t="s">
        <v>18</v>
      </c>
      <c r="D77" t="s">
        <v>19</v>
      </c>
      <c r="E77">
        <v>3</v>
      </c>
      <c r="F77">
        <v>20</v>
      </c>
    </row>
    <row r="78" spans="1:6" x14ac:dyDescent="0.25">
      <c r="A78">
        <v>242</v>
      </c>
      <c r="B78" t="s">
        <v>42</v>
      </c>
      <c r="C78" t="s">
        <v>18</v>
      </c>
      <c r="D78" t="s">
        <v>19</v>
      </c>
      <c r="E78">
        <v>4</v>
      </c>
      <c r="F78">
        <v>20</v>
      </c>
    </row>
    <row r="79" spans="1:6" x14ac:dyDescent="0.25">
      <c r="A79">
        <v>242</v>
      </c>
      <c r="B79" t="s">
        <v>42</v>
      </c>
      <c r="C79" t="s">
        <v>18</v>
      </c>
      <c r="D79" t="s">
        <v>19</v>
      </c>
      <c r="E79">
        <v>5</v>
      </c>
      <c r="F79">
        <v>20</v>
      </c>
    </row>
    <row r="80" spans="1:6" x14ac:dyDescent="0.25">
      <c r="A80">
        <v>242</v>
      </c>
      <c r="B80" t="s">
        <v>42</v>
      </c>
      <c r="C80" t="s">
        <v>26</v>
      </c>
      <c r="D80" t="s">
        <v>19</v>
      </c>
      <c r="E80">
        <v>1</v>
      </c>
      <c r="F80">
        <v>20</v>
      </c>
    </row>
    <row r="81" spans="1:6" x14ac:dyDescent="0.25">
      <c r="A81">
        <v>242</v>
      </c>
      <c r="B81" t="s">
        <v>42</v>
      </c>
      <c r="C81" t="s">
        <v>26</v>
      </c>
      <c r="D81" t="s">
        <v>19</v>
      </c>
      <c r="E81">
        <v>2</v>
      </c>
      <c r="F81">
        <v>20</v>
      </c>
    </row>
    <row r="82" spans="1:6" x14ac:dyDescent="0.25">
      <c r="A82">
        <v>242</v>
      </c>
      <c r="B82" t="s">
        <v>42</v>
      </c>
      <c r="C82" t="s">
        <v>26</v>
      </c>
      <c r="D82" t="s">
        <v>19</v>
      </c>
      <c r="E82">
        <v>3</v>
      </c>
      <c r="F82">
        <v>20</v>
      </c>
    </row>
    <row r="83" spans="1:6" x14ac:dyDescent="0.25">
      <c r="A83">
        <v>242</v>
      </c>
      <c r="B83" t="s">
        <v>42</v>
      </c>
      <c r="C83" t="s">
        <v>26</v>
      </c>
      <c r="D83" t="s">
        <v>19</v>
      </c>
      <c r="E83">
        <v>4</v>
      </c>
      <c r="F83">
        <v>20</v>
      </c>
    </row>
    <row r="84" spans="1:6" x14ac:dyDescent="0.25">
      <c r="A84">
        <v>242</v>
      </c>
      <c r="B84" t="s">
        <v>42</v>
      </c>
      <c r="C84" t="s">
        <v>26</v>
      </c>
      <c r="D84" t="s">
        <v>19</v>
      </c>
      <c r="E84">
        <v>5</v>
      </c>
      <c r="F84">
        <v>20</v>
      </c>
    </row>
    <row r="85" spans="1:6" x14ac:dyDescent="0.25">
      <c r="A85">
        <v>242</v>
      </c>
      <c r="B85" t="s">
        <v>42</v>
      </c>
      <c r="C85" t="s">
        <v>30</v>
      </c>
      <c r="D85" t="s">
        <v>19</v>
      </c>
      <c r="E85">
        <v>1</v>
      </c>
      <c r="F85">
        <v>20</v>
      </c>
    </row>
    <row r="86" spans="1:6" x14ac:dyDescent="0.25">
      <c r="A86">
        <v>242</v>
      </c>
      <c r="B86" t="s">
        <v>42</v>
      </c>
      <c r="C86" t="s">
        <v>30</v>
      </c>
      <c r="D86" t="s">
        <v>19</v>
      </c>
      <c r="E86">
        <v>2</v>
      </c>
      <c r="F86">
        <v>20</v>
      </c>
    </row>
    <row r="87" spans="1:6" x14ac:dyDescent="0.25">
      <c r="A87">
        <v>242</v>
      </c>
      <c r="B87" t="s">
        <v>42</v>
      </c>
      <c r="C87" t="s">
        <v>30</v>
      </c>
      <c r="D87" t="s">
        <v>19</v>
      </c>
      <c r="E87">
        <v>3</v>
      </c>
      <c r="F87">
        <v>20</v>
      </c>
    </row>
    <row r="88" spans="1:6" x14ac:dyDescent="0.25">
      <c r="A88">
        <v>242</v>
      </c>
      <c r="B88" t="s">
        <v>42</v>
      </c>
      <c r="C88" t="s">
        <v>30</v>
      </c>
      <c r="D88" t="s">
        <v>19</v>
      </c>
      <c r="E88">
        <v>4</v>
      </c>
      <c r="F88">
        <v>20</v>
      </c>
    </row>
    <row r="89" spans="1:6" x14ac:dyDescent="0.25">
      <c r="A89">
        <v>242</v>
      </c>
      <c r="B89" t="s">
        <v>42</v>
      </c>
      <c r="C89" t="s">
        <v>30</v>
      </c>
      <c r="D89" t="s">
        <v>19</v>
      </c>
      <c r="E89">
        <v>5</v>
      </c>
      <c r="F89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66" zoomScaleNormal="66" workbookViewId="0"/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12</v>
      </c>
      <c r="M1" s="1" t="s">
        <v>15</v>
      </c>
      <c r="N1" s="1" t="s">
        <v>14</v>
      </c>
      <c r="O1" s="1" t="s">
        <v>16</v>
      </c>
    </row>
    <row r="2" spans="1:15" ht="15" customHeight="1" x14ac:dyDescent="0.25">
      <c r="A2" s="1">
        <v>228</v>
      </c>
      <c r="B2" s="1" t="s">
        <v>23</v>
      </c>
      <c r="C2" s="1" t="s">
        <v>24</v>
      </c>
      <c r="D2" s="1" t="s">
        <v>25</v>
      </c>
      <c r="E2" s="1" t="s">
        <v>17</v>
      </c>
      <c r="F2" s="1">
        <v>0</v>
      </c>
      <c r="G2" s="1" t="s">
        <v>22</v>
      </c>
      <c r="H2" s="1">
        <v>0</v>
      </c>
      <c r="I2" s="1">
        <v>0</v>
      </c>
      <c r="J2" s="1" t="s">
        <v>17</v>
      </c>
      <c r="K2" s="1" t="s">
        <v>43</v>
      </c>
      <c r="L2" s="2" t="s">
        <v>17</v>
      </c>
      <c r="M2" s="1" t="str">
        <f>CONCATENATE(A2,B2,C2,D2)</f>
        <v>2281 RUNFilmAcquired Films</v>
      </c>
      <c r="N2" s="1" t="s">
        <v>50</v>
      </c>
    </row>
    <row r="3" spans="1:15" x14ac:dyDescent="0.25">
      <c r="A3" s="1">
        <v>228</v>
      </c>
      <c r="B3" s="1" t="s">
        <v>23</v>
      </c>
      <c r="C3" s="1" t="s">
        <v>26</v>
      </c>
      <c r="D3" s="1" t="s">
        <v>25</v>
      </c>
      <c r="E3" s="1" t="s">
        <v>17</v>
      </c>
      <c r="F3" s="1">
        <v>0</v>
      </c>
      <c r="G3" s="1" t="s">
        <v>22</v>
      </c>
      <c r="H3" s="1">
        <v>0</v>
      </c>
      <c r="I3" s="1">
        <v>0</v>
      </c>
      <c r="J3" s="1" t="s">
        <v>17</v>
      </c>
      <c r="K3" s="1" t="s">
        <v>43</v>
      </c>
      <c r="L3" s="2" t="s">
        <v>17</v>
      </c>
      <c r="M3" s="1" t="str">
        <f t="shared" ref="M3:M7" si="0">CONCATENATE(A3,B3,C3,D3)</f>
        <v>2281 RUNSpecialAcquired Films</v>
      </c>
      <c r="N3" s="1" t="s">
        <v>50</v>
      </c>
    </row>
    <row r="4" spans="1:15" ht="15" customHeight="1" x14ac:dyDescent="0.25">
      <c r="A4" s="1">
        <v>229</v>
      </c>
      <c r="B4" s="1" t="s">
        <v>27</v>
      </c>
      <c r="C4" s="1" t="s">
        <v>26</v>
      </c>
      <c r="D4" s="1" t="s">
        <v>28</v>
      </c>
      <c r="E4" s="1" t="s">
        <v>17</v>
      </c>
      <c r="F4" s="1">
        <v>0</v>
      </c>
      <c r="G4" s="1" t="s">
        <v>22</v>
      </c>
      <c r="H4" s="1">
        <v>0</v>
      </c>
      <c r="I4" s="1">
        <v>0</v>
      </c>
      <c r="J4" s="1" t="s">
        <v>17</v>
      </c>
      <c r="K4" s="1" t="s">
        <v>43</v>
      </c>
      <c r="L4" s="2" t="s">
        <v>17</v>
      </c>
      <c r="M4" s="1" t="str">
        <f t="shared" si="0"/>
        <v>2291 RUN-SpecialSpecialStyle Specials</v>
      </c>
      <c r="N4" s="1" t="s">
        <v>50</v>
      </c>
    </row>
    <row r="5" spans="1:15" ht="15" customHeight="1" x14ac:dyDescent="0.25">
      <c r="A5" s="1">
        <v>230</v>
      </c>
      <c r="B5" s="1" t="s">
        <v>23</v>
      </c>
      <c r="C5" s="1" t="s">
        <v>29</v>
      </c>
      <c r="D5" s="1" t="s">
        <v>30</v>
      </c>
      <c r="E5" s="1" t="s">
        <v>17</v>
      </c>
      <c r="F5" s="1">
        <v>0</v>
      </c>
      <c r="G5" s="1" t="s">
        <v>22</v>
      </c>
      <c r="H5" s="1">
        <v>0</v>
      </c>
      <c r="I5" s="1">
        <v>0</v>
      </c>
      <c r="J5" s="1" t="s">
        <v>17</v>
      </c>
      <c r="K5" s="1" t="s">
        <v>43</v>
      </c>
      <c r="L5" s="2" t="s">
        <v>17</v>
      </c>
      <c r="M5" s="1" t="str">
        <f t="shared" si="0"/>
        <v>2301 RUNEpisodeSports</v>
      </c>
      <c r="N5" s="1" t="s">
        <v>51</v>
      </c>
      <c r="O5" s="1" t="s">
        <v>52</v>
      </c>
    </row>
    <row r="6" spans="1:15" ht="15" customHeight="1" x14ac:dyDescent="0.25">
      <c r="A6" s="1">
        <v>230</v>
      </c>
      <c r="B6" s="1" t="s">
        <v>23</v>
      </c>
      <c r="C6" s="1" t="s">
        <v>18</v>
      </c>
      <c r="D6" s="1" t="s">
        <v>30</v>
      </c>
      <c r="E6" s="1" t="s">
        <v>17</v>
      </c>
      <c r="F6" s="1">
        <v>0</v>
      </c>
      <c r="G6" s="1" t="s">
        <v>22</v>
      </c>
      <c r="H6" s="1">
        <v>0</v>
      </c>
      <c r="I6" s="1">
        <v>0</v>
      </c>
      <c r="J6" s="1" t="s">
        <v>17</v>
      </c>
      <c r="K6" s="1" t="s">
        <v>43</v>
      </c>
      <c r="L6" s="2" t="s">
        <v>17</v>
      </c>
      <c r="M6" s="1" t="str">
        <f t="shared" si="0"/>
        <v>2301 RUNSeriesSports</v>
      </c>
      <c r="N6" s="1" t="s">
        <v>51</v>
      </c>
      <c r="O6" s="1" t="s">
        <v>53</v>
      </c>
    </row>
    <row r="7" spans="1:15" x14ac:dyDescent="0.25">
      <c r="A7" s="1">
        <v>230</v>
      </c>
      <c r="B7" s="1" t="s">
        <v>23</v>
      </c>
      <c r="C7" s="1" t="s">
        <v>26</v>
      </c>
      <c r="D7" s="1" t="s">
        <v>30</v>
      </c>
      <c r="E7" s="1" t="s">
        <v>17</v>
      </c>
      <c r="F7" s="1">
        <v>0</v>
      </c>
      <c r="G7" s="1" t="s">
        <v>22</v>
      </c>
      <c r="H7" s="1">
        <v>0</v>
      </c>
      <c r="I7" s="1">
        <v>0</v>
      </c>
      <c r="J7" s="1" t="s">
        <v>17</v>
      </c>
      <c r="K7" s="1" t="s">
        <v>43</v>
      </c>
      <c r="L7" s="2" t="s">
        <v>17</v>
      </c>
      <c r="M7" s="1" t="str">
        <f t="shared" si="0"/>
        <v>2301 RUNSpecialSports</v>
      </c>
      <c r="N7" s="1" t="s">
        <v>50</v>
      </c>
    </row>
    <row r="8" spans="1:15" x14ac:dyDescent="0.25">
      <c r="A8" s="1">
        <v>230</v>
      </c>
      <c r="B8" s="1" t="s">
        <v>23</v>
      </c>
      <c r="C8" s="1" t="s">
        <v>30</v>
      </c>
      <c r="D8" s="1" t="s">
        <v>30</v>
      </c>
      <c r="E8" s="1" t="s">
        <v>17</v>
      </c>
      <c r="F8" s="1">
        <v>0</v>
      </c>
      <c r="G8" s="1" t="s">
        <v>22</v>
      </c>
      <c r="H8" s="1">
        <v>0</v>
      </c>
      <c r="I8" s="1">
        <v>0</v>
      </c>
      <c r="J8" s="1" t="s">
        <v>17</v>
      </c>
      <c r="K8" s="1" t="s">
        <v>43</v>
      </c>
      <c r="L8" s="2" t="s">
        <v>17</v>
      </c>
      <c r="M8" s="1" t="str">
        <f t="shared" ref="M8:M13" si="1">CONCATENATE(A8,B8,C8,D8)</f>
        <v>2301 RUNSportsSports</v>
      </c>
      <c r="N8" s="1" t="s">
        <v>50</v>
      </c>
    </row>
    <row r="9" spans="1:15" x14ac:dyDescent="0.25">
      <c r="A9" s="1">
        <v>231</v>
      </c>
      <c r="B9" s="1" t="s">
        <v>31</v>
      </c>
      <c r="C9" s="1" t="s">
        <v>29</v>
      </c>
      <c r="D9" s="1" t="s">
        <v>19</v>
      </c>
      <c r="E9" s="1" t="s">
        <v>17</v>
      </c>
      <c r="F9" s="1">
        <v>0</v>
      </c>
      <c r="G9" s="1" t="s">
        <v>44</v>
      </c>
      <c r="H9" s="1">
        <v>0</v>
      </c>
      <c r="I9" s="1">
        <v>0</v>
      </c>
      <c r="J9" s="1" t="s">
        <v>17</v>
      </c>
      <c r="K9" s="1" t="s">
        <v>43</v>
      </c>
      <c r="L9" s="2" t="s">
        <v>17</v>
      </c>
      <c r="M9" s="1" t="str">
        <f t="shared" si="1"/>
        <v>2311 RUN-SeriesEpisodeAcquired Series</v>
      </c>
      <c r="N9" s="1" t="s">
        <v>51</v>
      </c>
      <c r="O9" s="1" t="s">
        <v>52</v>
      </c>
    </row>
    <row r="10" spans="1:15" x14ac:dyDescent="0.25">
      <c r="A10" s="1">
        <v>231</v>
      </c>
      <c r="B10" s="1" t="s">
        <v>31</v>
      </c>
      <c r="C10" s="1" t="s">
        <v>18</v>
      </c>
      <c r="D10" s="1" t="s">
        <v>19</v>
      </c>
      <c r="E10" s="1" t="s">
        <v>17</v>
      </c>
      <c r="F10" s="1">
        <v>0</v>
      </c>
      <c r="G10" s="1" t="s">
        <v>44</v>
      </c>
      <c r="H10" s="1">
        <v>0</v>
      </c>
      <c r="I10" s="1">
        <v>0</v>
      </c>
      <c r="J10" s="1" t="s">
        <v>17</v>
      </c>
      <c r="K10" s="1" t="s">
        <v>43</v>
      </c>
      <c r="L10" s="2" t="s">
        <v>17</v>
      </c>
      <c r="M10" s="1" t="str">
        <f t="shared" si="1"/>
        <v>2311 RUN-SeriesSeriesAcquired Series</v>
      </c>
      <c r="N10" s="1" t="s">
        <v>50</v>
      </c>
    </row>
    <row r="11" spans="1:15" x14ac:dyDescent="0.25">
      <c r="A11" s="1">
        <v>231</v>
      </c>
      <c r="B11" s="1" t="s">
        <v>31</v>
      </c>
      <c r="C11" s="1" t="s">
        <v>26</v>
      </c>
      <c r="D11" s="1" t="s">
        <v>19</v>
      </c>
      <c r="E11" s="1" t="s">
        <v>17</v>
      </c>
      <c r="F11" s="1">
        <v>0</v>
      </c>
      <c r="G11" s="1" t="s">
        <v>44</v>
      </c>
      <c r="H11" s="1">
        <v>0</v>
      </c>
      <c r="I11" s="1">
        <v>0</v>
      </c>
      <c r="J11" s="1" t="s">
        <v>17</v>
      </c>
      <c r="K11" s="1" t="s">
        <v>43</v>
      </c>
      <c r="L11" s="2" t="s">
        <v>17</v>
      </c>
      <c r="M11" s="1" t="str">
        <f t="shared" si="1"/>
        <v>2311 RUN-SeriesSpecialAcquired Series</v>
      </c>
      <c r="N11" s="1" t="s">
        <v>51</v>
      </c>
      <c r="O11" s="1" t="s">
        <v>54</v>
      </c>
    </row>
    <row r="12" spans="1:15" x14ac:dyDescent="0.25">
      <c r="A12" s="1">
        <v>231</v>
      </c>
      <c r="B12" s="1" t="s">
        <v>31</v>
      </c>
      <c r="C12" s="1" t="s">
        <v>30</v>
      </c>
      <c r="D12" s="1" t="s">
        <v>19</v>
      </c>
      <c r="E12" s="1" t="s">
        <v>17</v>
      </c>
      <c r="F12" s="1">
        <v>0</v>
      </c>
      <c r="G12" s="1" t="s">
        <v>44</v>
      </c>
      <c r="H12" s="1">
        <v>0</v>
      </c>
      <c r="I12" s="1">
        <v>0</v>
      </c>
      <c r="J12" s="1" t="s">
        <v>17</v>
      </c>
      <c r="K12" s="1" t="s">
        <v>43</v>
      </c>
      <c r="L12" s="2" t="s">
        <v>17</v>
      </c>
      <c r="M12" s="1" t="str">
        <f t="shared" si="1"/>
        <v>2311 RUN-SeriesSportsAcquired Series</v>
      </c>
      <c r="N12" s="1" t="s">
        <v>51</v>
      </c>
      <c r="O12" s="1" t="s">
        <v>54</v>
      </c>
    </row>
    <row r="13" spans="1:15" x14ac:dyDescent="0.25">
      <c r="A13" s="1">
        <v>232</v>
      </c>
      <c r="B13" s="1" t="s">
        <v>32</v>
      </c>
      <c r="C13" s="1" t="s">
        <v>33</v>
      </c>
      <c r="D13" s="1" t="s">
        <v>34</v>
      </c>
      <c r="E13" s="1" t="s">
        <v>17</v>
      </c>
      <c r="F13" s="1">
        <v>0</v>
      </c>
      <c r="G13" s="1" t="s">
        <v>44</v>
      </c>
      <c r="H13" s="1">
        <v>0</v>
      </c>
      <c r="I13" s="1">
        <v>0</v>
      </c>
      <c r="J13" s="1" t="s">
        <v>17</v>
      </c>
      <c r="K13" s="1" t="s">
        <v>43</v>
      </c>
      <c r="L13" s="2" t="s">
        <v>17</v>
      </c>
      <c r="M13" s="1" t="str">
        <f t="shared" si="1"/>
        <v>2321 RUN-NovelaNovelaOriginal Novelas</v>
      </c>
      <c r="N13" s="1" t="s">
        <v>50</v>
      </c>
    </row>
    <row r="14" spans="1:15" x14ac:dyDescent="0.25">
      <c r="A14" s="1">
        <v>233</v>
      </c>
      <c r="B14" s="1" t="s">
        <v>35</v>
      </c>
      <c r="C14" s="1" t="s">
        <v>24</v>
      </c>
      <c r="D14" s="1" t="s">
        <v>25</v>
      </c>
      <c r="E14" s="1" t="s">
        <v>17</v>
      </c>
      <c r="F14" s="1">
        <v>0</v>
      </c>
      <c r="G14" s="1" t="s">
        <v>22</v>
      </c>
      <c r="H14" s="1">
        <v>0</v>
      </c>
      <c r="I14" s="1">
        <v>0</v>
      </c>
      <c r="J14" s="1" t="s">
        <v>17</v>
      </c>
      <c r="K14" s="1" t="s">
        <v>43</v>
      </c>
      <c r="L14" s="2" t="s">
        <v>17</v>
      </c>
      <c r="M14" s="1" t="str">
        <f t="shared" ref="M14:M50" si="2">CONCATENATE(A14,B14,C14,D14)</f>
        <v>2332 RUNFilmAcquired Films</v>
      </c>
      <c r="N14" s="1" t="s">
        <v>50</v>
      </c>
    </row>
    <row r="15" spans="1:15" x14ac:dyDescent="0.25">
      <c r="A15" s="1">
        <v>233</v>
      </c>
      <c r="B15" s="1" t="s">
        <v>35</v>
      </c>
      <c r="C15" s="1" t="s">
        <v>26</v>
      </c>
      <c r="D15" s="1" t="s">
        <v>25</v>
      </c>
      <c r="E15" s="1" t="s">
        <v>17</v>
      </c>
      <c r="F15" s="1">
        <v>0</v>
      </c>
      <c r="G15" s="1" t="s">
        <v>22</v>
      </c>
      <c r="H15" s="1">
        <v>0</v>
      </c>
      <c r="I15" s="1">
        <v>0</v>
      </c>
      <c r="J15" s="1" t="s">
        <v>17</v>
      </c>
      <c r="K15" s="1" t="s">
        <v>43</v>
      </c>
      <c r="L15" s="2" t="s">
        <v>17</v>
      </c>
      <c r="M15" s="1" t="str">
        <f t="shared" si="2"/>
        <v>2332 RUNSpecialAcquired Films</v>
      </c>
      <c r="N15" s="1" t="s">
        <v>50</v>
      </c>
    </row>
    <row r="16" spans="1:15" x14ac:dyDescent="0.25">
      <c r="A16" s="1">
        <v>234</v>
      </c>
      <c r="B16" s="1" t="s">
        <v>35</v>
      </c>
      <c r="C16" s="1" t="s">
        <v>36</v>
      </c>
      <c r="D16" s="1" t="s">
        <v>37</v>
      </c>
      <c r="E16" s="1" t="s">
        <v>17</v>
      </c>
      <c r="F16" s="1">
        <v>0</v>
      </c>
      <c r="G16" s="1" t="s">
        <v>44</v>
      </c>
      <c r="H16" s="1">
        <v>0</v>
      </c>
      <c r="I16" s="1">
        <v>0</v>
      </c>
      <c r="J16" s="1" t="s">
        <v>17</v>
      </c>
      <c r="K16" s="1" t="s">
        <v>43</v>
      </c>
      <c r="L16" s="2" t="s">
        <v>17</v>
      </c>
      <c r="M16" s="1" t="str">
        <f t="shared" si="2"/>
        <v>2342 RUNCartoonsCartoons Acquired</v>
      </c>
      <c r="N16" s="1" t="s">
        <v>50</v>
      </c>
    </row>
    <row r="17" spans="1:15" x14ac:dyDescent="0.25">
      <c r="A17" s="1">
        <v>235</v>
      </c>
      <c r="B17" s="1" t="s">
        <v>38</v>
      </c>
      <c r="C17" s="1" t="s">
        <v>26</v>
      </c>
      <c r="D17" s="1" t="s">
        <v>28</v>
      </c>
      <c r="E17" s="1" t="s">
        <v>17</v>
      </c>
      <c r="F17" s="1">
        <v>0</v>
      </c>
      <c r="G17" s="1" t="s">
        <v>22</v>
      </c>
      <c r="H17" s="1">
        <v>0</v>
      </c>
      <c r="I17" s="1">
        <v>0</v>
      </c>
      <c r="J17" s="1" t="s">
        <v>17</v>
      </c>
      <c r="K17" s="1" t="s">
        <v>43</v>
      </c>
      <c r="L17" s="2" t="s">
        <v>17</v>
      </c>
      <c r="M17" s="1" t="str">
        <f t="shared" si="2"/>
        <v>2352 RUN-SpecialSpecialStyle Specials</v>
      </c>
      <c r="N17" s="1" t="s">
        <v>50</v>
      </c>
    </row>
    <row r="18" spans="1:15" x14ac:dyDescent="0.25">
      <c r="A18" s="1">
        <v>236</v>
      </c>
      <c r="B18" s="1" t="s">
        <v>39</v>
      </c>
      <c r="C18" s="1" t="s">
        <v>29</v>
      </c>
      <c r="D18" s="1" t="s">
        <v>19</v>
      </c>
      <c r="E18" s="1" t="s">
        <v>17</v>
      </c>
      <c r="F18" s="1">
        <v>0</v>
      </c>
      <c r="G18" s="1" t="s">
        <v>44</v>
      </c>
      <c r="H18" s="1">
        <v>0</v>
      </c>
      <c r="I18" s="1">
        <v>0</v>
      </c>
      <c r="J18" s="1" t="s">
        <v>17</v>
      </c>
      <c r="K18" s="1" t="s">
        <v>43</v>
      </c>
      <c r="L18" s="2" t="s">
        <v>17</v>
      </c>
      <c r="M18" s="1" t="str">
        <f t="shared" si="2"/>
        <v>2362 RUN-SeriesEpisodeAcquired Series</v>
      </c>
      <c r="N18" s="1" t="s">
        <v>51</v>
      </c>
      <c r="O18" s="1" t="s">
        <v>52</v>
      </c>
    </row>
    <row r="19" spans="1:15" x14ac:dyDescent="0.25">
      <c r="A19" s="1">
        <v>236</v>
      </c>
      <c r="B19" s="1" t="s">
        <v>39</v>
      </c>
      <c r="C19" s="1" t="s">
        <v>18</v>
      </c>
      <c r="D19" s="1" t="s">
        <v>19</v>
      </c>
      <c r="E19" s="1" t="s">
        <v>17</v>
      </c>
      <c r="F19" s="1">
        <v>0</v>
      </c>
      <c r="G19" s="1" t="s">
        <v>44</v>
      </c>
      <c r="H19" s="1">
        <v>0</v>
      </c>
      <c r="I19" s="1">
        <v>0</v>
      </c>
      <c r="J19" s="1" t="s">
        <v>17</v>
      </c>
      <c r="K19" s="1" t="s">
        <v>43</v>
      </c>
      <c r="L19" s="2" t="s">
        <v>17</v>
      </c>
      <c r="M19" s="1" t="str">
        <f t="shared" si="2"/>
        <v>2362 RUN-SeriesSeriesAcquired Series</v>
      </c>
      <c r="N19" s="1" t="s">
        <v>50</v>
      </c>
    </row>
    <row r="20" spans="1:15" x14ac:dyDescent="0.25">
      <c r="A20" s="1">
        <v>236</v>
      </c>
      <c r="B20" s="1" t="s">
        <v>39</v>
      </c>
      <c r="C20" s="1" t="s">
        <v>26</v>
      </c>
      <c r="D20" s="1" t="s">
        <v>19</v>
      </c>
      <c r="E20" s="1" t="s">
        <v>17</v>
      </c>
      <c r="F20" s="1">
        <v>0</v>
      </c>
      <c r="G20" s="1" t="s">
        <v>44</v>
      </c>
      <c r="H20" s="1">
        <v>0</v>
      </c>
      <c r="I20" s="1">
        <v>0</v>
      </c>
      <c r="J20" s="1" t="s">
        <v>17</v>
      </c>
      <c r="K20" s="1" t="s">
        <v>43</v>
      </c>
      <c r="L20" s="2" t="s">
        <v>17</v>
      </c>
      <c r="M20" s="1" t="str">
        <f t="shared" si="2"/>
        <v>2362 RUN-SeriesSpecialAcquired Series</v>
      </c>
      <c r="N20" s="1" t="s">
        <v>51</v>
      </c>
      <c r="O20" s="1" t="s">
        <v>54</v>
      </c>
    </row>
    <row r="21" spans="1:15" x14ac:dyDescent="0.25">
      <c r="A21" s="1">
        <v>236</v>
      </c>
      <c r="B21" s="1" t="s">
        <v>39</v>
      </c>
      <c r="C21" s="1" t="s">
        <v>30</v>
      </c>
      <c r="D21" s="1" t="s">
        <v>19</v>
      </c>
      <c r="E21" s="1" t="s">
        <v>17</v>
      </c>
      <c r="F21" s="1">
        <v>0</v>
      </c>
      <c r="G21" s="1" t="s">
        <v>44</v>
      </c>
      <c r="H21" s="1">
        <v>0</v>
      </c>
      <c r="I21" s="1">
        <v>0</v>
      </c>
      <c r="J21" s="1" t="s">
        <v>17</v>
      </c>
      <c r="K21" s="1" t="s">
        <v>43</v>
      </c>
      <c r="L21" s="2" t="s">
        <v>17</v>
      </c>
      <c r="M21" s="1" t="str">
        <f t="shared" si="2"/>
        <v>2362 RUN-SeriesSportsAcquired Series</v>
      </c>
      <c r="N21" s="1" t="s">
        <v>51</v>
      </c>
      <c r="O21" s="1" t="s">
        <v>54</v>
      </c>
    </row>
    <row r="22" spans="1:15" x14ac:dyDescent="0.25">
      <c r="A22" s="1">
        <v>237</v>
      </c>
      <c r="B22" s="1" t="s">
        <v>40</v>
      </c>
      <c r="C22" s="1" t="s">
        <v>36</v>
      </c>
      <c r="D22" s="1" t="s">
        <v>37</v>
      </c>
      <c r="E22" s="1" t="s">
        <v>17</v>
      </c>
      <c r="F22" s="1">
        <v>0</v>
      </c>
      <c r="G22" s="1" t="s">
        <v>44</v>
      </c>
      <c r="H22" s="1">
        <v>0</v>
      </c>
      <c r="I22" s="1">
        <v>0</v>
      </c>
      <c r="J22" s="1" t="s">
        <v>17</v>
      </c>
      <c r="K22" s="1" t="s">
        <v>43</v>
      </c>
      <c r="L22" s="2" t="s">
        <v>17</v>
      </c>
      <c r="M22" s="1" t="str">
        <f t="shared" si="2"/>
        <v>2373 RUNCartoonsCartoons Acquired</v>
      </c>
      <c r="N22" s="1" t="s">
        <v>50</v>
      </c>
    </row>
    <row r="23" spans="1:15" x14ac:dyDescent="0.25">
      <c r="A23" s="1">
        <v>238</v>
      </c>
      <c r="B23" s="1" t="s">
        <v>40</v>
      </c>
      <c r="C23" s="1" t="s">
        <v>29</v>
      </c>
      <c r="D23" s="1" t="s">
        <v>19</v>
      </c>
      <c r="E23" s="1" t="s">
        <v>17</v>
      </c>
      <c r="F23" s="1">
        <v>0</v>
      </c>
      <c r="G23" s="1" t="s">
        <v>44</v>
      </c>
      <c r="H23" s="1">
        <v>0</v>
      </c>
      <c r="I23" s="1">
        <v>0</v>
      </c>
      <c r="J23" s="1" t="s">
        <v>17</v>
      </c>
      <c r="K23" s="1" t="s">
        <v>43</v>
      </c>
      <c r="L23" s="2" t="s">
        <v>17</v>
      </c>
      <c r="M23" s="1" t="str">
        <f t="shared" si="2"/>
        <v>2383 RUNEpisodeAcquired Series</v>
      </c>
      <c r="N23" s="1" t="s">
        <v>51</v>
      </c>
      <c r="O23" s="1" t="s">
        <v>52</v>
      </c>
    </row>
    <row r="24" spans="1:15" x14ac:dyDescent="0.25">
      <c r="A24" s="1">
        <v>238</v>
      </c>
      <c r="B24" s="1" t="s">
        <v>40</v>
      </c>
      <c r="C24" s="1" t="s">
        <v>18</v>
      </c>
      <c r="D24" s="1" t="s">
        <v>19</v>
      </c>
      <c r="E24" s="1" t="s">
        <v>17</v>
      </c>
      <c r="F24" s="1">
        <v>0</v>
      </c>
      <c r="G24" s="1" t="s">
        <v>44</v>
      </c>
      <c r="H24" s="1">
        <v>0</v>
      </c>
      <c r="I24" s="1">
        <v>0</v>
      </c>
      <c r="J24" s="1" t="s">
        <v>17</v>
      </c>
      <c r="K24" s="1" t="s">
        <v>43</v>
      </c>
      <c r="L24" s="2" t="s">
        <v>17</v>
      </c>
      <c r="M24" s="1" t="str">
        <f t="shared" si="2"/>
        <v>2383 RUNSeriesAcquired Series</v>
      </c>
      <c r="N24" s="1" t="s">
        <v>50</v>
      </c>
    </row>
    <row r="25" spans="1:15" x14ac:dyDescent="0.25">
      <c r="A25" s="1">
        <v>238</v>
      </c>
      <c r="B25" s="1" t="s">
        <v>40</v>
      </c>
      <c r="C25" s="1" t="s">
        <v>26</v>
      </c>
      <c r="D25" s="1" t="s">
        <v>19</v>
      </c>
      <c r="E25" s="1" t="s">
        <v>17</v>
      </c>
      <c r="F25" s="1">
        <v>0</v>
      </c>
      <c r="G25" s="1" t="s">
        <v>44</v>
      </c>
      <c r="H25" s="1">
        <v>0</v>
      </c>
      <c r="I25" s="1">
        <v>0</v>
      </c>
      <c r="J25" s="1" t="s">
        <v>17</v>
      </c>
      <c r="K25" s="1" t="s">
        <v>43</v>
      </c>
      <c r="L25" s="2" t="s">
        <v>17</v>
      </c>
      <c r="M25" s="1" t="str">
        <f t="shared" si="2"/>
        <v>2383 RUNSpecialAcquired Series</v>
      </c>
      <c r="N25" s="1" t="s">
        <v>51</v>
      </c>
      <c r="O25" s="1" t="s">
        <v>54</v>
      </c>
    </row>
    <row r="26" spans="1:15" x14ac:dyDescent="0.25">
      <c r="A26" s="1">
        <v>238</v>
      </c>
      <c r="B26" s="1" t="s">
        <v>40</v>
      </c>
      <c r="C26" s="1" t="s">
        <v>30</v>
      </c>
      <c r="D26" s="1" t="s">
        <v>19</v>
      </c>
      <c r="E26" s="1" t="s">
        <v>17</v>
      </c>
      <c r="F26" s="1">
        <v>0</v>
      </c>
      <c r="G26" s="1" t="s">
        <v>44</v>
      </c>
      <c r="H26" s="1">
        <v>0</v>
      </c>
      <c r="I26" s="1">
        <v>0</v>
      </c>
      <c r="J26" s="1" t="s">
        <v>17</v>
      </c>
      <c r="K26" s="1" t="s">
        <v>43</v>
      </c>
      <c r="L26" s="2" t="s">
        <v>17</v>
      </c>
      <c r="M26" s="1" t="str">
        <f t="shared" si="2"/>
        <v>2383 RUNSportsAcquired Series</v>
      </c>
      <c r="N26" s="1" t="s">
        <v>51</v>
      </c>
      <c r="O26" s="1" t="s">
        <v>54</v>
      </c>
    </row>
    <row r="27" spans="1:15" x14ac:dyDescent="0.25">
      <c r="A27" s="1">
        <v>239</v>
      </c>
      <c r="B27" s="1" t="s">
        <v>41</v>
      </c>
      <c r="C27" s="1" t="s">
        <v>36</v>
      </c>
      <c r="D27" s="1" t="s">
        <v>37</v>
      </c>
      <c r="E27" s="1" t="s">
        <v>17</v>
      </c>
      <c r="F27" s="1">
        <v>0</v>
      </c>
      <c r="G27" s="1" t="s">
        <v>44</v>
      </c>
      <c r="H27" s="1">
        <v>0</v>
      </c>
      <c r="I27" s="1">
        <v>0</v>
      </c>
      <c r="J27" s="1" t="s">
        <v>17</v>
      </c>
      <c r="K27" s="1" t="s">
        <v>43</v>
      </c>
      <c r="L27" s="2" t="s">
        <v>17</v>
      </c>
      <c r="M27" s="1" t="str">
        <f t="shared" si="2"/>
        <v>2394 RUNCartoonsCartoons Acquired</v>
      </c>
      <c r="N27" s="1" t="s">
        <v>50</v>
      </c>
    </row>
    <row r="28" spans="1:15" x14ac:dyDescent="0.25">
      <c r="A28" s="1">
        <v>240</v>
      </c>
      <c r="B28" s="1" t="s">
        <v>41</v>
      </c>
      <c r="C28" s="1" t="s">
        <v>29</v>
      </c>
      <c r="D28" s="1" t="s">
        <v>19</v>
      </c>
      <c r="E28" s="1" t="s">
        <v>17</v>
      </c>
      <c r="F28" s="1">
        <v>0</v>
      </c>
      <c r="G28" s="1" t="s">
        <v>44</v>
      </c>
      <c r="H28" s="1">
        <v>0</v>
      </c>
      <c r="I28" s="1">
        <v>0</v>
      </c>
      <c r="J28" s="1" t="s">
        <v>17</v>
      </c>
      <c r="K28" s="1" t="s">
        <v>43</v>
      </c>
      <c r="L28" s="2" t="s">
        <v>17</v>
      </c>
      <c r="M28" s="1" t="str">
        <f t="shared" si="2"/>
        <v>2404 RUNEpisodeAcquired Series</v>
      </c>
      <c r="N28" s="1" t="s">
        <v>51</v>
      </c>
      <c r="O28" s="1" t="s">
        <v>52</v>
      </c>
    </row>
    <row r="29" spans="1:15" x14ac:dyDescent="0.25">
      <c r="A29" s="1">
        <v>240</v>
      </c>
      <c r="B29" s="1" t="s">
        <v>41</v>
      </c>
      <c r="C29" s="1" t="s">
        <v>18</v>
      </c>
      <c r="D29" s="1" t="s">
        <v>19</v>
      </c>
      <c r="E29" s="1" t="s">
        <v>17</v>
      </c>
      <c r="F29" s="1">
        <v>0</v>
      </c>
      <c r="G29" s="1" t="s">
        <v>44</v>
      </c>
      <c r="H29" s="1">
        <v>0</v>
      </c>
      <c r="I29" s="1">
        <v>0</v>
      </c>
      <c r="J29" s="1" t="s">
        <v>17</v>
      </c>
      <c r="K29" s="1" t="s">
        <v>43</v>
      </c>
      <c r="L29" s="2" t="s">
        <v>17</v>
      </c>
      <c r="M29" s="1" t="str">
        <f t="shared" si="2"/>
        <v>2404 RUNSeriesAcquired Series</v>
      </c>
      <c r="N29" s="1" t="s">
        <v>50</v>
      </c>
    </row>
    <row r="30" spans="1:15" x14ac:dyDescent="0.25">
      <c r="A30" s="1">
        <v>240</v>
      </c>
      <c r="B30" s="1" t="s">
        <v>41</v>
      </c>
      <c r="C30" s="1" t="s">
        <v>26</v>
      </c>
      <c r="D30" s="1" t="s">
        <v>19</v>
      </c>
      <c r="E30" s="1" t="s">
        <v>17</v>
      </c>
      <c r="F30" s="1">
        <v>0</v>
      </c>
      <c r="G30" s="1" t="s">
        <v>44</v>
      </c>
      <c r="H30" s="1">
        <v>0</v>
      </c>
      <c r="I30" s="1">
        <v>0</v>
      </c>
      <c r="J30" s="1" t="s">
        <v>17</v>
      </c>
      <c r="K30" s="1" t="s">
        <v>43</v>
      </c>
      <c r="L30" s="2" t="s">
        <v>17</v>
      </c>
      <c r="M30" s="1" t="str">
        <f t="shared" si="2"/>
        <v>2404 RUNSpecialAcquired Series</v>
      </c>
      <c r="N30" s="1" t="s">
        <v>51</v>
      </c>
      <c r="O30" s="1" t="s">
        <v>54</v>
      </c>
    </row>
    <row r="31" spans="1:15" x14ac:dyDescent="0.25">
      <c r="A31" s="1">
        <v>240</v>
      </c>
      <c r="B31" s="1" t="s">
        <v>41</v>
      </c>
      <c r="C31" s="1" t="s">
        <v>30</v>
      </c>
      <c r="D31" s="1" t="s">
        <v>19</v>
      </c>
      <c r="E31" s="1" t="s">
        <v>17</v>
      </c>
      <c r="F31" s="1">
        <v>0</v>
      </c>
      <c r="G31" s="1" t="s">
        <v>44</v>
      </c>
      <c r="H31" s="1">
        <v>0</v>
      </c>
      <c r="I31" s="1">
        <v>0</v>
      </c>
      <c r="J31" s="1" t="s">
        <v>17</v>
      </c>
      <c r="K31" s="1" t="s">
        <v>43</v>
      </c>
      <c r="L31" s="2" t="s">
        <v>17</v>
      </c>
      <c r="M31" s="1" t="str">
        <f t="shared" si="2"/>
        <v>2404 RUNSportsAcquired Series</v>
      </c>
      <c r="N31" s="1" t="s">
        <v>51</v>
      </c>
      <c r="O31" s="1" t="s">
        <v>54</v>
      </c>
    </row>
    <row r="32" spans="1:15" x14ac:dyDescent="0.25">
      <c r="A32" s="1">
        <v>241</v>
      </c>
      <c r="B32" s="1" t="s">
        <v>42</v>
      </c>
      <c r="C32" s="1" t="s">
        <v>36</v>
      </c>
      <c r="D32" s="1" t="s">
        <v>37</v>
      </c>
      <c r="E32" s="1" t="s">
        <v>17</v>
      </c>
      <c r="F32" s="1">
        <v>0</v>
      </c>
      <c r="G32" s="1" t="s">
        <v>44</v>
      </c>
      <c r="H32" s="1">
        <v>0</v>
      </c>
      <c r="I32" s="1">
        <v>0</v>
      </c>
      <c r="J32" s="1" t="s">
        <v>17</v>
      </c>
      <c r="K32" s="1" t="s">
        <v>43</v>
      </c>
      <c r="L32" s="2" t="s">
        <v>17</v>
      </c>
      <c r="M32" s="1" t="str">
        <f t="shared" si="2"/>
        <v>2415 RUNCartoonsCartoons Acquired</v>
      </c>
      <c r="N32" s="1" t="s">
        <v>50</v>
      </c>
    </row>
    <row r="33" spans="1:15" x14ac:dyDescent="0.25">
      <c r="A33" s="1">
        <v>242</v>
      </c>
      <c r="B33" s="1" t="s">
        <v>42</v>
      </c>
      <c r="C33" s="1" t="s">
        <v>29</v>
      </c>
      <c r="D33" s="1" t="s">
        <v>19</v>
      </c>
      <c r="E33" s="1" t="s">
        <v>17</v>
      </c>
      <c r="F33" s="1">
        <v>0</v>
      </c>
      <c r="G33" s="1" t="s">
        <v>44</v>
      </c>
      <c r="H33" s="1">
        <v>0</v>
      </c>
      <c r="I33" s="1">
        <v>0</v>
      </c>
      <c r="J33" s="1" t="s">
        <v>17</v>
      </c>
      <c r="K33" s="1" t="s">
        <v>43</v>
      </c>
      <c r="L33" s="2" t="s">
        <v>17</v>
      </c>
      <c r="M33" s="1" t="str">
        <f t="shared" si="2"/>
        <v>2425 RUNEpisodeAcquired Series</v>
      </c>
      <c r="N33" s="1" t="s">
        <v>51</v>
      </c>
      <c r="O33" s="1" t="s">
        <v>52</v>
      </c>
    </row>
    <row r="34" spans="1:15" x14ac:dyDescent="0.25">
      <c r="A34" s="1">
        <v>242</v>
      </c>
      <c r="B34" s="1" t="s">
        <v>42</v>
      </c>
      <c r="C34" s="1" t="s">
        <v>18</v>
      </c>
      <c r="D34" s="1" t="s">
        <v>19</v>
      </c>
      <c r="E34" s="1" t="s">
        <v>17</v>
      </c>
      <c r="F34" s="1">
        <v>0</v>
      </c>
      <c r="G34" s="1" t="s">
        <v>44</v>
      </c>
      <c r="H34" s="1">
        <v>0</v>
      </c>
      <c r="I34" s="1">
        <v>0</v>
      </c>
      <c r="J34" s="1" t="s">
        <v>17</v>
      </c>
      <c r="K34" s="1" t="s">
        <v>43</v>
      </c>
      <c r="L34" s="2" t="s">
        <v>17</v>
      </c>
      <c r="M34" s="1" t="str">
        <f t="shared" si="2"/>
        <v>2425 RUNSeriesAcquired Series</v>
      </c>
      <c r="N34" s="1" t="s">
        <v>50</v>
      </c>
    </row>
    <row r="35" spans="1:15" x14ac:dyDescent="0.25">
      <c r="A35" s="1">
        <v>242</v>
      </c>
      <c r="B35" s="1" t="s">
        <v>42</v>
      </c>
      <c r="C35" s="1" t="s">
        <v>26</v>
      </c>
      <c r="D35" s="1" t="s">
        <v>19</v>
      </c>
      <c r="E35" s="1" t="s">
        <v>17</v>
      </c>
      <c r="F35" s="1">
        <v>0</v>
      </c>
      <c r="G35" s="1" t="s">
        <v>44</v>
      </c>
      <c r="H35" s="1">
        <v>0</v>
      </c>
      <c r="I35" s="1">
        <v>0</v>
      </c>
      <c r="J35" s="1" t="s">
        <v>17</v>
      </c>
      <c r="K35" s="1" t="s">
        <v>43</v>
      </c>
      <c r="L35" s="2" t="s">
        <v>17</v>
      </c>
      <c r="M35" s="1" t="str">
        <f t="shared" si="2"/>
        <v>2425 RUNSpecialAcquired Series</v>
      </c>
      <c r="N35" s="1" t="s">
        <v>51</v>
      </c>
      <c r="O35" s="1" t="s">
        <v>54</v>
      </c>
    </row>
    <row r="36" spans="1:15" x14ac:dyDescent="0.25">
      <c r="A36" s="1">
        <v>242</v>
      </c>
      <c r="B36" s="1" t="s">
        <v>42</v>
      </c>
      <c r="C36" s="1" t="s">
        <v>30</v>
      </c>
      <c r="D36" s="1" t="s">
        <v>19</v>
      </c>
      <c r="E36" s="1" t="s">
        <v>17</v>
      </c>
      <c r="F36" s="1">
        <v>0</v>
      </c>
      <c r="G36" s="1" t="s">
        <v>44</v>
      </c>
      <c r="H36" s="1">
        <v>0</v>
      </c>
      <c r="I36" s="1">
        <v>0</v>
      </c>
      <c r="J36" s="1" t="s">
        <v>17</v>
      </c>
      <c r="K36" s="1" t="s">
        <v>43</v>
      </c>
      <c r="L36" s="2" t="s">
        <v>17</v>
      </c>
      <c r="M36" s="1" t="str">
        <f t="shared" si="2"/>
        <v>2425 RUNSportsAcquired Series</v>
      </c>
      <c r="N36" s="1" t="s">
        <v>51</v>
      </c>
      <c r="O36" s="1" t="s">
        <v>54</v>
      </c>
    </row>
    <row r="37" spans="1:15" x14ac:dyDescent="0.25">
      <c r="A37" s="1">
        <v>243</v>
      </c>
      <c r="B37" s="1" t="s">
        <v>45</v>
      </c>
      <c r="C37" s="1" t="s">
        <v>36</v>
      </c>
      <c r="D37" s="1" t="s">
        <v>37</v>
      </c>
      <c r="E37" s="1" t="s">
        <v>20</v>
      </c>
      <c r="F37" s="1">
        <v>0</v>
      </c>
      <c r="G37" s="1" t="s">
        <v>21</v>
      </c>
      <c r="H37" s="1">
        <v>0</v>
      </c>
      <c r="I37" s="1">
        <v>0</v>
      </c>
      <c r="J37" s="1" t="s">
        <v>17</v>
      </c>
      <c r="K37" s="1" t="s">
        <v>43</v>
      </c>
      <c r="L37" s="2" t="s">
        <v>17</v>
      </c>
      <c r="M37" s="1" t="str">
        <f t="shared" si="2"/>
        <v>243Straight LineCartoonsCartoons Acquired</v>
      </c>
      <c r="N37" s="1" t="s">
        <v>50</v>
      </c>
    </row>
    <row r="38" spans="1:15" x14ac:dyDescent="0.25">
      <c r="A38" s="1">
        <v>244</v>
      </c>
      <c r="B38" s="1" t="s">
        <v>46</v>
      </c>
      <c r="C38" s="1" t="s">
        <v>24</v>
      </c>
      <c r="D38" s="1" t="s">
        <v>25</v>
      </c>
      <c r="E38" s="1" t="s">
        <v>17</v>
      </c>
      <c r="F38" s="1">
        <v>0</v>
      </c>
      <c r="G38" s="1" t="s">
        <v>47</v>
      </c>
      <c r="H38" s="1">
        <v>0</v>
      </c>
      <c r="I38" s="1">
        <v>0</v>
      </c>
      <c r="J38" s="1" t="s">
        <v>17</v>
      </c>
      <c r="K38" s="1" t="s">
        <v>43</v>
      </c>
      <c r="L38" s="2" t="s">
        <v>17</v>
      </c>
      <c r="M38" s="1" t="str">
        <f t="shared" si="2"/>
        <v>244ManualFilmAcquired Films</v>
      </c>
      <c r="N38" s="1" t="s">
        <v>55</v>
      </c>
      <c r="O38" s="1" t="s">
        <v>56</v>
      </c>
    </row>
    <row r="39" spans="1:15" x14ac:dyDescent="0.25">
      <c r="A39" s="1">
        <v>244</v>
      </c>
      <c r="B39" s="1" t="s">
        <v>46</v>
      </c>
      <c r="C39" s="1" t="s">
        <v>26</v>
      </c>
      <c r="D39" s="1" t="s">
        <v>25</v>
      </c>
      <c r="E39" s="1" t="s">
        <v>17</v>
      </c>
      <c r="F39" s="1">
        <v>0</v>
      </c>
      <c r="G39" s="1" t="s">
        <v>47</v>
      </c>
      <c r="H39" s="1">
        <v>0</v>
      </c>
      <c r="I39" s="1">
        <v>0</v>
      </c>
      <c r="J39" s="1" t="s">
        <v>17</v>
      </c>
      <c r="K39" s="1" t="s">
        <v>43</v>
      </c>
      <c r="L39" s="2" t="s">
        <v>17</v>
      </c>
      <c r="M39" s="1" t="str">
        <f t="shared" si="2"/>
        <v>244ManualSpecialAcquired Films</v>
      </c>
      <c r="N39" s="1" t="s">
        <v>55</v>
      </c>
      <c r="O39" s="1" t="s">
        <v>56</v>
      </c>
    </row>
    <row r="40" spans="1:15" x14ac:dyDescent="0.25">
      <c r="A40" s="1">
        <v>245</v>
      </c>
      <c r="B40" s="1" t="s">
        <v>46</v>
      </c>
      <c r="C40" s="1" t="s">
        <v>36</v>
      </c>
      <c r="D40" s="1" t="s">
        <v>37</v>
      </c>
      <c r="E40" s="1" t="s">
        <v>17</v>
      </c>
      <c r="F40" s="1">
        <v>0</v>
      </c>
      <c r="G40" s="1" t="s">
        <v>47</v>
      </c>
      <c r="H40" s="1">
        <v>0</v>
      </c>
      <c r="I40" s="1">
        <v>0</v>
      </c>
      <c r="J40" s="1" t="s">
        <v>17</v>
      </c>
      <c r="K40" s="1" t="s">
        <v>43</v>
      </c>
      <c r="L40" s="2" t="s">
        <v>17</v>
      </c>
      <c r="M40" s="1" t="str">
        <f t="shared" si="2"/>
        <v>245ManualCartoonsCartoons Acquired</v>
      </c>
      <c r="N40" s="1" t="s">
        <v>55</v>
      </c>
      <c r="O40" s="1" t="s">
        <v>56</v>
      </c>
    </row>
    <row r="41" spans="1:15" x14ac:dyDescent="0.25">
      <c r="A41" s="1">
        <v>246</v>
      </c>
      <c r="B41" s="1" t="s">
        <v>48</v>
      </c>
      <c r="C41" s="1" t="s">
        <v>26</v>
      </c>
      <c r="D41" s="1" t="s">
        <v>28</v>
      </c>
      <c r="E41" s="1" t="s">
        <v>17</v>
      </c>
      <c r="F41" s="1">
        <v>0</v>
      </c>
      <c r="G41" s="1" t="s">
        <v>47</v>
      </c>
      <c r="H41" s="1">
        <v>0</v>
      </c>
      <c r="I41" s="1">
        <v>0</v>
      </c>
      <c r="J41" s="1" t="s">
        <v>17</v>
      </c>
      <c r="K41" s="1" t="s">
        <v>43</v>
      </c>
      <c r="L41" s="2" t="s">
        <v>17</v>
      </c>
      <c r="M41" s="1" t="str">
        <f t="shared" si="2"/>
        <v>246MANUAL-SpecialSpecialStyle Specials</v>
      </c>
      <c r="N41" s="1" t="s">
        <v>55</v>
      </c>
      <c r="O41" s="1" t="s">
        <v>56</v>
      </c>
    </row>
    <row r="42" spans="1:15" x14ac:dyDescent="0.25">
      <c r="A42" s="1">
        <v>247</v>
      </c>
      <c r="B42" s="1" t="s">
        <v>46</v>
      </c>
      <c r="C42" s="1" t="s">
        <v>29</v>
      </c>
      <c r="D42" s="1" t="s">
        <v>30</v>
      </c>
      <c r="E42" s="1" t="s">
        <v>17</v>
      </c>
      <c r="F42" s="1">
        <v>0</v>
      </c>
      <c r="G42" s="1" t="s">
        <v>47</v>
      </c>
      <c r="H42" s="1">
        <v>0</v>
      </c>
      <c r="I42" s="1">
        <v>0</v>
      </c>
      <c r="J42" s="1" t="s">
        <v>17</v>
      </c>
      <c r="K42" s="1" t="s">
        <v>43</v>
      </c>
      <c r="L42" s="2" t="s">
        <v>17</v>
      </c>
      <c r="M42" s="1" t="str">
        <f t="shared" si="2"/>
        <v>247ManualEpisodeSports</v>
      </c>
      <c r="N42" s="1" t="s">
        <v>51</v>
      </c>
      <c r="O42" s="1" t="s">
        <v>52</v>
      </c>
    </row>
    <row r="43" spans="1:15" x14ac:dyDescent="0.25">
      <c r="A43" s="1">
        <v>247</v>
      </c>
      <c r="B43" s="1" t="s">
        <v>46</v>
      </c>
      <c r="C43" s="1" t="s">
        <v>18</v>
      </c>
      <c r="D43" s="1" t="s">
        <v>30</v>
      </c>
      <c r="E43" s="1" t="s">
        <v>17</v>
      </c>
      <c r="F43" s="1">
        <v>0</v>
      </c>
      <c r="G43" s="1" t="s">
        <v>47</v>
      </c>
      <c r="H43" s="1">
        <v>0</v>
      </c>
      <c r="I43" s="1">
        <v>0</v>
      </c>
      <c r="J43" s="1" t="s">
        <v>17</v>
      </c>
      <c r="K43" s="1" t="s">
        <v>43</v>
      </c>
      <c r="L43" s="2" t="s">
        <v>17</v>
      </c>
      <c r="M43" s="1" t="str">
        <f t="shared" si="2"/>
        <v>247ManualSeriesSports</v>
      </c>
      <c r="N43" s="1" t="s">
        <v>55</v>
      </c>
      <c r="O43" s="1" t="s">
        <v>56</v>
      </c>
    </row>
    <row r="44" spans="1:15" x14ac:dyDescent="0.25">
      <c r="A44" s="1">
        <v>247</v>
      </c>
      <c r="B44" s="1" t="s">
        <v>46</v>
      </c>
      <c r="C44" s="1" t="s">
        <v>26</v>
      </c>
      <c r="D44" s="1" t="s">
        <v>30</v>
      </c>
      <c r="E44" s="1" t="s">
        <v>17</v>
      </c>
      <c r="F44" s="1">
        <v>0</v>
      </c>
      <c r="G44" s="1" t="s">
        <v>47</v>
      </c>
      <c r="H44" s="1">
        <v>0</v>
      </c>
      <c r="I44" s="1">
        <v>0</v>
      </c>
      <c r="J44" s="1" t="s">
        <v>17</v>
      </c>
      <c r="K44" s="1" t="s">
        <v>43</v>
      </c>
      <c r="L44" s="2" t="s">
        <v>17</v>
      </c>
      <c r="M44" s="1" t="str">
        <f t="shared" si="2"/>
        <v>247ManualSpecialSports</v>
      </c>
      <c r="N44" s="1" t="s">
        <v>55</v>
      </c>
      <c r="O44" s="1" t="s">
        <v>56</v>
      </c>
    </row>
    <row r="45" spans="1:15" x14ac:dyDescent="0.25">
      <c r="A45" s="1">
        <v>247</v>
      </c>
      <c r="B45" s="1" t="s">
        <v>46</v>
      </c>
      <c r="C45" s="1" t="s">
        <v>30</v>
      </c>
      <c r="D45" s="1" t="s">
        <v>30</v>
      </c>
      <c r="E45" s="1" t="s">
        <v>17</v>
      </c>
      <c r="F45" s="1">
        <v>0</v>
      </c>
      <c r="G45" s="1" t="s">
        <v>47</v>
      </c>
      <c r="H45" s="1">
        <v>0</v>
      </c>
      <c r="I45" s="1">
        <v>0</v>
      </c>
      <c r="J45" s="1" t="s">
        <v>17</v>
      </c>
      <c r="K45" s="1" t="s">
        <v>43</v>
      </c>
      <c r="L45" s="2" t="s">
        <v>17</v>
      </c>
      <c r="M45" s="1" t="str">
        <f t="shared" si="2"/>
        <v>247ManualSportsSports</v>
      </c>
      <c r="N45" s="1" t="s">
        <v>55</v>
      </c>
      <c r="O45" s="1" t="s">
        <v>56</v>
      </c>
    </row>
    <row r="46" spans="1:15" x14ac:dyDescent="0.25">
      <c r="A46" s="1">
        <v>248</v>
      </c>
      <c r="B46" s="1" t="s">
        <v>49</v>
      </c>
      <c r="C46" s="1" t="s">
        <v>29</v>
      </c>
      <c r="D46" s="1" t="s">
        <v>19</v>
      </c>
      <c r="E46" s="1" t="s">
        <v>17</v>
      </c>
      <c r="F46" s="1">
        <v>0</v>
      </c>
      <c r="G46" s="1" t="s">
        <v>47</v>
      </c>
      <c r="H46" s="1">
        <v>0</v>
      </c>
      <c r="I46" s="1">
        <v>0</v>
      </c>
      <c r="J46" s="1" t="s">
        <v>17</v>
      </c>
      <c r="K46" s="1" t="s">
        <v>43</v>
      </c>
      <c r="L46" s="2" t="s">
        <v>17</v>
      </c>
      <c r="M46" s="1" t="str">
        <f t="shared" si="2"/>
        <v>248MANUAL-SeriesEpisodeAcquired Series</v>
      </c>
      <c r="N46" s="1" t="s">
        <v>51</v>
      </c>
      <c r="O46" s="1" t="s">
        <v>52</v>
      </c>
    </row>
    <row r="47" spans="1:15" x14ac:dyDescent="0.25">
      <c r="A47" s="1">
        <v>248</v>
      </c>
      <c r="B47" s="1" t="s">
        <v>49</v>
      </c>
      <c r="C47" s="1" t="s">
        <v>18</v>
      </c>
      <c r="D47" s="1" t="s">
        <v>19</v>
      </c>
      <c r="E47" s="1" t="s">
        <v>17</v>
      </c>
      <c r="F47" s="1">
        <v>0</v>
      </c>
      <c r="G47" s="1" t="s">
        <v>47</v>
      </c>
      <c r="H47" s="1">
        <v>0</v>
      </c>
      <c r="I47" s="1">
        <v>0</v>
      </c>
      <c r="J47" s="1" t="s">
        <v>17</v>
      </c>
      <c r="K47" s="1" t="s">
        <v>43</v>
      </c>
      <c r="L47" s="2" t="s">
        <v>17</v>
      </c>
      <c r="M47" s="1" t="str">
        <f t="shared" si="2"/>
        <v>248MANUAL-SeriesSeriesAcquired Series</v>
      </c>
      <c r="N47" s="1" t="s">
        <v>55</v>
      </c>
      <c r="O47" s="1" t="s">
        <v>56</v>
      </c>
    </row>
    <row r="48" spans="1:15" x14ac:dyDescent="0.25">
      <c r="A48" s="1">
        <v>248</v>
      </c>
      <c r="B48" s="1" t="s">
        <v>49</v>
      </c>
      <c r="C48" s="1" t="s">
        <v>26</v>
      </c>
      <c r="D48" s="1" t="s">
        <v>19</v>
      </c>
      <c r="E48" s="1" t="s">
        <v>17</v>
      </c>
      <c r="F48" s="1">
        <v>0</v>
      </c>
      <c r="G48" s="1" t="s">
        <v>47</v>
      </c>
      <c r="H48" s="1">
        <v>0</v>
      </c>
      <c r="I48" s="1">
        <v>0</v>
      </c>
      <c r="J48" s="1" t="s">
        <v>17</v>
      </c>
      <c r="K48" s="1" t="s">
        <v>43</v>
      </c>
      <c r="L48" s="2" t="s">
        <v>17</v>
      </c>
      <c r="M48" s="1" t="str">
        <f t="shared" si="2"/>
        <v>248MANUAL-SeriesSpecialAcquired Series</v>
      </c>
      <c r="N48" s="1" t="s">
        <v>55</v>
      </c>
      <c r="O48" s="1" t="s">
        <v>56</v>
      </c>
    </row>
    <row r="49" spans="1:15" x14ac:dyDescent="0.25">
      <c r="A49" s="1">
        <v>248</v>
      </c>
      <c r="B49" s="1" t="s">
        <v>49</v>
      </c>
      <c r="C49" s="1" t="s">
        <v>30</v>
      </c>
      <c r="D49" s="1" t="s">
        <v>19</v>
      </c>
      <c r="E49" s="1" t="s">
        <v>17</v>
      </c>
      <c r="F49" s="1">
        <v>0</v>
      </c>
      <c r="G49" s="1" t="s">
        <v>47</v>
      </c>
      <c r="H49" s="1">
        <v>0</v>
      </c>
      <c r="I49" s="1">
        <v>0</v>
      </c>
      <c r="J49" s="1" t="s">
        <v>17</v>
      </c>
      <c r="K49" s="1" t="s">
        <v>43</v>
      </c>
      <c r="L49" s="2" t="s">
        <v>17</v>
      </c>
      <c r="M49" s="1" t="str">
        <f t="shared" si="2"/>
        <v>248MANUAL-SeriesSportsAcquired Series</v>
      </c>
      <c r="N49" s="1" t="s">
        <v>55</v>
      </c>
      <c r="O49" s="1" t="s">
        <v>56</v>
      </c>
    </row>
    <row r="50" spans="1:15" x14ac:dyDescent="0.25">
      <c r="A50" s="1">
        <v>249</v>
      </c>
      <c r="B50" s="1" t="s">
        <v>46</v>
      </c>
      <c r="C50" s="1" t="s">
        <v>33</v>
      </c>
      <c r="D50" s="1" t="s">
        <v>34</v>
      </c>
      <c r="E50" s="1" t="s">
        <v>17</v>
      </c>
      <c r="F50" s="1">
        <v>0</v>
      </c>
      <c r="G50" s="1" t="s">
        <v>47</v>
      </c>
      <c r="H50" s="1">
        <v>0</v>
      </c>
      <c r="I50" s="1">
        <v>0</v>
      </c>
      <c r="J50" s="1" t="s">
        <v>17</v>
      </c>
      <c r="K50" s="1" t="s">
        <v>43</v>
      </c>
      <c r="L50" s="2" t="s">
        <v>17</v>
      </c>
      <c r="M50" s="1" t="str">
        <f t="shared" si="2"/>
        <v>249ManualNovelaOriginal Novelas</v>
      </c>
      <c r="N50" s="1" t="s">
        <v>55</v>
      </c>
      <c r="O50" s="1" t="s">
        <v>56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11</v>
      </c>
      <c r="B1" s="1" t="s">
        <v>0</v>
      </c>
      <c r="C1" s="1" t="s">
        <v>1</v>
      </c>
      <c r="D1" s="1" t="s">
        <v>2</v>
      </c>
      <c r="E1" t="s">
        <v>14</v>
      </c>
    </row>
    <row r="2" spans="1:6" x14ac:dyDescent="0.25">
      <c r="F2" t="str">
        <f>CONCATENATE(A2,B2,C2,D2)</f>
        <v/>
      </c>
    </row>
    <row r="3" spans="1:6" x14ac:dyDescent="0.25">
      <c r="A3" s="1"/>
      <c r="B3" s="1"/>
      <c r="C3" s="1"/>
      <c r="D3" s="1"/>
      <c r="E3" s="1"/>
      <c r="F3" s="1" t="str">
        <f t="shared" ref="F3:F44" si="0">CONCATENATE(A3,B3,C3,D3)</f>
        <v/>
      </c>
    </row>
    <row r="4" spans="1:6" x14ac:dyDescent="0.25">
      <c r="A4" s="1"/>
      <c r="B4" s="1"/>
      <c r="C4" s="1"/>
      <c r="D4" s="1"/>
      <c r="E4" s="1"/>
      <c r="F4" s="1" t="str">
        <f t="shared" si="0"/>
        <v/>
      </c>
    </row>
    <row r="5" spans="1:6" x14ac:dyDescent="0.25">
      <c r="F5" s="1" t="str">
        <f t="shared" si="0"/>
        <v/>
      </c>
    </row>
    <row r="6" spans="1:6" x14ac:dyDescent="0.25">
      <c r="F6" s="1" t="str">
        <f t="shared" si="0"/>
        <v/>
      </c>
    </row>
    <row r="7" spans="1:6" x14ac:dyDescent="0.25">
      <c r="F7" s="1" t="str">
        <f t="shared" si="0"/>
        <v/>
      </c>
    </row>
    <row r="8" spans="1:6" x14ac:dyDescent="0.25">
      <c r="F8" s="1" t="str">
        <f t="shared" si="0"/>
        <v/>
      </c>
    </row>
    <row r="9" spans="1:6" x14ac:dyDescent="0.25">
      <c r="A9" s="1"/>
      <c r="B9" s="1"/>
      <c r="C9" s="1"/>
      <c r="D9" s="1"/>
      <c r="E9" s="1"/>
      <c r="F9" s="1" t="str">
        <f t="shared" si="0"/>
        <v/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A15" s="1"/>
      <c r="B15" s="1"/>
      <c r="C15" s="1"/>
      <c r="D15" s="1"/>
      <c r="E15" s="1"/>
      <c r="F15" s="1" t="str">
        <f t="shared" si="0"/>
        <v/>
      </c>
    </row>
    <row r="16" spans="1:6" x14ac:dyDescent="0.25">
      <c r="A16" s="1"/>
      <c r="B16" s="1"/>
      <c r="C16" s="1"/>
      <c r="D16" s="1"/>
      <c r="E16" s="1"/>
      <c r="F16" s="1" t="str">
        <f t="shared" si="0"/>
        <v/>
      </c>
    </row>
    <row r="17" spans="1:6" x14ac:dyDescent="0.25">
      <c r="A17" s="1"/>
      <c r="B17" s="1"/>
      <c r="C17" s="1"/>
      <c r="D17" s="1"/>
      <c r="E17" s="1"/>
      <c r="F17" s="1" t="str">
        <f t="shared" si="0"/>
        <v/>
      </c>
    </row>
    <row r="18" spans="1:6" x14ac:dyDescent="0.25">
      <c r="A18" s="1"/>
      <c r="B18" s="1"/>
      <c r="C18" s="1"/>
      <c r="D18" s="1"/>
      <c r="E18" s="1"/>
      <c r="F18" s="1" t="str">
        <f t="shared" si="0"/>
        <v/>
      </c>
    </row>
    <row r="19" spans="1:6" x14ac:dyDescent="0.25">
      <c r="A19" s="1"/>
      <c r="B19" s="1"/>
      <c r="C19" s="1"/>
      <c r="D19" s="1"/>
      <c r="E19" s="1"/>
      <c r="F19" s="1" t="str">
        <f t="shared" si="0"/>
        <v/>
      </c>
    </row>
    <row r="20" spans="1:6" x14ac:dyDescent="0.25">
      <c r="A20" s="1"/>
      <c r="B20" s="1"/>
      <c r="C20" s="1"/>
      <c r="D20" s="1"/>
      <c r="E20" s="1"/>
      <c r="F20" s="1" t="str">
        <f t="shared" si="0"/>
        <v/>
      </c>
    </row>
    <row r="21" spans="1:6" x14ac:dyDescent="0.25">
      <c r="A21" s="1"/>
      <c r="B21" s="1"/>
      <c r="C21" s="1"/>
      <c r="D21" s="1"/>
      <c r="E21" s="1"/>
      <c r="F21" s="1" t="str">
        <f t="shared" si="0"/>
        <v/>
      </c>
    </row>
    <row r="22" spans="1:6" x14ac:dyDescent="0.25">
      <c r="A22" s="1"/>
      <c r="B22" s="1"/>
      <c r="C22" s="1"/>
      <c r="D22" s="1"/>
      <c r="E22" s="1"/>
      <c r="F22" s="1" t="str">
        <f t="shared" si="0"/>
        <v/>
      </c>
    </row>
    <row r="23" spans="1:6" x14ac:dyDescent="0.25">
      <c r="E23" s="1"/>
      <c r="F23" s="1" t="str">
        <f t="shared" si="0"/>
        <v/>
      </c>
    </row>
    <row r="24" spans="1:6" x14ac:dyDescent="0.25">
      <c r="E24" s="1"/>
      <c r="F24" s="1" t="str">
        <f t="shared" si="0"/>
        <v/>
      </c>
    </row>
    <row r="25" spans="1:6" x14ac:dyDescent="0.25">
      <c r="A25" s="1"/>
      <c r="B25" s="1"/>
      <c r="C25" s="1"/>
      <c r="D25" s="1"/>
      <c r="E25" s="1"/>
      <c r="F25" s="1" t="str">
        <f t="shared" si="0"/>
        <v/>
      </c>
    </row>
    <row r="26" spans="1:6" x14ac:dyDescent="0.25">
      <c r="A26" s="1"/>
      <c r="B26" s="1"/>
      <c r="C26" s="1"/>
      <c r="D26" s="1"/>
      <c r="E26" s="1"/>
      <c r="F26" s="1" t="str">
        <f t="shared" si="0"/>
        <v/>
      </c>
    </row>
    <row r="27" spans="1:6" x14ac:dyDescent="0.25">
      <c r="A27" s="1"/>
      <c r="B27" s="1"/>
      <c r="C27" s="1"/>
      <c r="D27" s="1"/>
      <c r="E27" s="1"/>
      <c r="F27" s="1" t="str">
        <f t="shared" si="0"/>
        <v/>
      </c>
    </row>
    <row r="28" spans="1:6" x14ac:dyDescent="0.25">
      <c r="A28" s="1"/>
      <c r="B28" s="1"/>
      <c r="C28" s="1"/>
      <c r="D28" s="1"/>
      <c r="E28" s="1"/>
      <c r="F28" s="1" t="str">
        <f t="shared" si="0"/>
        <v/>
      </c>
    </row>
    <row r="29" spans="1:6" x14ac:dyDescent="0.25">
      <c r="E29" s="1"/>
      <c r="F29" s="1" t="str">
        <f t="shared" si="0"/>
        <v/>
      </c>
    </row>
    <row r="30" spans="1:6" x14ac:dyDescent="0.25">
      <c r="E30" s="1"/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1:6" x14ac:dyDescent="0.25">
      <c r="F33" s="1" t="str">
        <f t="shared" si="0"/>
        <v/>
      </c>
    </row>
    <row r="34" spans="1:6" x14ac:dyDescent="0.25">
      <c r="F34" s="1" t="str">
        <f t="shared" si="0"/>
        <v/>
      </c>
    </row>
    <row r="35" spans="1:6" x14ac:dyDescent="0.25">
      <c r="F35" s="1" t="str">
        <f t="shared" si="0"/>
        <v/>
      </c>
    </row>
    <row r="36" spans="1:6" x14ac:dyDescent="0.25">
      <c r="F36" s="1" t="str">
        <f t="shared" si="0"/>
        <v/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A39" s="1"/>
      <c r="B39" s="1"/>
      <c r="C39" s="1"/>
      <c r="D39" s="1"/>
      <c r="E39" s="1"/>
      <c r="F39" s="1" t="str">
        <f t="shared" si="0"/>
        <v/>
      </c>
    </row>
    <row r="40" spans="1:6" x14ac:dyDescent="0.25">
      <c r="A40" s="1"/>
      <c r="B40" s="1"/>
      <c r="C40" s="1"/>
      <c r="D40" s="1"/>
      <c r="E40" s="1"/>
      <c r="F40" s="1" t="str">
        <f t="shared" si="0"/>
        <v/>
      </c>
    </row>
    <row r="41" spans="1:6" x14ac:dyDescent="0.25">
      <c r="A41" s="1"/>
      <c r="B41" s="1"/>
      <c r="C41" s="1"/>
      <c r="D41" s="1"/>
      <c r="E41" s="1"/>
      <c r="F41" s="1" t="str">
        <f t="shared" si="0"/>
        <v/>
      </c>
    </row>
    <row r="42" spans="1:6" x14ac:dyDescent="0.25">
      <c r="A42" s="1"/>
      <c r="B42" s="1"/>
      <c r="C42" s="1"/>
      <c r="D42" s="1"/>
      <c r="E42" s="1"/>
      <c r="F42" s="1" t="str">
        <f t="shared" si="0"/>
        <v/>
      </c>
    </row>
    <row r="43" spans="1:6" x14ac:dyDescent="0.25">
      <c r="A43" s="1"/>
      <c r="B43" s="1"/>
      <c r="C43" s="1"/>
      <c r="D43" s="1"/>
      <c r="E43" s="1"/>
      <c r="F43" s="1" t="str">
        <f t="shared" si="0"/>
        <v/>
      </c>
    </row>
    <row r="44" spans="1:6" x14ac:dyDescent="0.25">
      <c r="A44" s="1"/>
      <c r="B44" s="1"/>
      <c r="C44" s="1"/>
      <c r="D44" s="1"/>
      <c r="E44" s="1"/>
      <c r="F44" s="1" t="str">
        <f t="shared" si="0"/>
        <v/>
      </c>
    </row>
    <row r="45" spans="1:6" x14ac:dyDescent="0.25">
      <c r="A45" s="1"/>
      <c r="B45" s="1"/>
      <c r="C45" s="1"/>
      <c r="D45" s="1"/>
      <c r="E45" s="1"/>
      <c r="F45" s="1" t="str">
        <f>CONCATENATE(A45,B45,C45,D45)</f>
        <v/>
      </c>
    </row>
    <row r="46" spans="1:6" x14ac:dyDescent="0.25">
      <c r="F46" s="1" t="str">
        <f t="shared" ref="F46:F55" si="1">CONCATENATE(A46,B46,C46,D46)</f>
        <v/>
      </c>
    </row>
    <row r="47" spans="1:6" x14ac:dyDescent="0.25">
      <c r="F47" s="1" t="str">
        <f t="shared" si="1"/>
        <v/>
      </c>
    </row>
    <row r="48" spans="1:6" x14ac:dyDescent="0.25">
      <c r="F48" s="1" t="str">
        <f t="shared" si="1"/>
        <v/>
      </c>
    </row>
    <row r="49" spans="6:6" x14ac:dyDescent="0.25">
      <c r="F49" s="1" t="str">
        <f t="shared" si="1"/>
        <v/>
      </c>
    </row>
    <row r="50" spans="6:6" x14ac:dyDescent="0.25">
      <c r="F50" s="1" t="str">
        <f t="shared" si="1"/>
        <v/>
      </c>
    </row>
    <row r="51" spans="6:6" x14ac:dyDescent="0.25">
      <c r="F51" s="1" t="str">
        <f t="shared" si="1"/>
        <v/>
      </c>
    </row>
    <row r="52" spans="6:6" x14ac:dyDescent="0.25">
      <c r="F52" s="1" t="str">
        <f t="shared" si="1"/>
        <v/>
      </c>
    </row>
    <row r="53" spans="6:6" x14ac:dyDescent="0.25">
      <c r="F53" s="1" t="str">
        <f t="shared" si="1"/>
        <v/>
      </c>
    </row>
    <row r="54" spans="6:6" x14ac:dyDescent="0.25">
      <c r="F54" s="1" t="str">
        <f t="shared" si="1"/>
        <v/>
      </c>
    </row>
    <row r="55" spans="6:6" x14ac:dyDescent="0.25">
      <c r="F55" s="1" t="str">
        <f t="shared" si="1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2018-05-27T13:20:46Z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